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Trimestral\Trimestrales sep 2024\"/>
    </mc:Choice>
  </mc:AlternateContent>
  <xr:revisionPtr revIDLastSave="0" documentId="13_ncr:1_{E084758E-08C5-4F8E-832C-2EE0D72064AA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Indice" sheetId="1" r:id="rId1"/>
    <sheet name="Estado I" sheetId="2" r:id="rId2"/>
    <sheet name="Estado II" sheetId="3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13" r:id="rId9"/>
    <sheet name="Total otros flujos econo." sheetId="16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6" i="16" l="1"/>
  <c r="AO6" i="10"/>
  <c r="AO6" i="9"/>
  <c r="AO6" i="7"/>
  <c r="AO6" i="6"/>
  <c r="AO6" i="3"/>
  <c r="AG6" i="16" l="1"/>
  <c r="AK6" i="16"/>
  <c r="AC6" i="16"/>
  <c r="AG6" i="10"/>
  <c r="AK6" i="10"/>
  <c r="AC6" i="10"/>
  <c r="AG6" i="9"/>
  <c r="AK6" i="9"/>
  <c r="AC6" i="9"/>
  <c r="AK6" i="7"/>
  <c r="AG6" i="7"/>
  <c r="AC6" i="7"/>
  <c r="Y6" i="7"/>
  <c r="U6" i="7"/>
  <c r="Q6" i="7"/>
  <c r="M6" i="7"/>
  <c r="I6" i="7"/>
  <c r="M6" i="6"/>
  <c r="Q6" i="6"/>
  <c r="U6" i="6"/>
  <c r="Y6" i="6"/>
  <c r="AC6" i="6"/>
  <c r="AG6" i="6"/>
  <c r="AK6" i="6"/>
  <c r="I6" i="6"/>
  <c r="M6" i="5"/>
  <c r="Q6" i="5" s="1"/>
  <c r="U6" i="5" s="1"/>
  <c r="Y6" i="5" s="1"/>
  <c r="AC6" i="5" s="1"/>
  <c r="AG6" i="5" s="1"/>
  <c r="AK6" i="5" s="1"/>
  <c r="AO6" i="5" s="1"/>
  <c r="I6" i="5"/>
  <c r="AK6" i="3"/>
  <c r="AG6" i="3"/>
  <c r="AC6" i="3"/>
  <c r="Y6" i="3"/>
  <c r="U6" i="3"/>
  <c r="M6" i="3"/>
  <c r="Q6" i="3"/>
  <c r="I6" i="3"/>
  <c r="M6" i="2"/>
  <c r="Q6" i="2" s="1"/>
  <c r="U6" i="2" s="1"/>
  <c r="Y6" i="2" s="1"/>
  <c r="AC6" i="2" s="1"/>
  <c r="AG6" i="2" s="1"/>
  <c r="AK6" i="2" s="1"/>
  <c r="AO6" i="2" s="1"/>
  <c r="I6" i="2"/>
  <c r="E2" i="5"/>
  <c r="E2" i="2"/>
  <c r="E2" i="7"/>
  <c r="E2" i="6"/>
  <c r="E2" i="3"/>
</calcChain>
</file>

<file path=xl/sharedStrings.xml><?xml version="1.0" encoding="utf-8"?>
<sst xmlns="http://schemas.openxmlformats.org/spreadsheetml/2006/main" count="1875" uniqueCount="872">
  <si>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</si>
  <si>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</si>
  <si>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</si>
  <si>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</si>
  <si>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</si>
  <si>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</si>
  <si>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</si>
  <si>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</si>
  <si>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</si>
  <si>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</si>
  <si>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</si>
  <si>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</si>
  <si>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</si>
  <si>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</si>
  <si>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</si>
  <si>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</si>
  <si>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</si>
  <si>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</si>
  <si>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</si>
  <si>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</si>
  <si>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</si>
  <si>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</si>
  <si>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</si>
  <si>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</si>
  <si>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</si>
  <si>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</si>
  <si>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</si>
  <si>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</si>
  <si>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</si>
  <si>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</si>
  <si>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</si>
  <si>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</si>
  <si>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</si>
  <si>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</si>
  <si>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</si>
  <si>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</si>
  <si>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</si>
  <si>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</si>
  <si>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</si>
  <si>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</si>
  <si>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</si>
  <si>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</si>
  <si>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</si>
  <si>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</si>
  <si>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</si>
  <si>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</si>
  <si>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</si>
  <si>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</si>
  <si>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</si>
  <si>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</si>
  <si>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</si>
  <si>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</si>
  <si>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</si>
  <si>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</si>
  <si>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</si>
  <si>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</si>
  <si>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</si>
  <si>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</si>
  <si>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</si>
  <si>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</si>
  <si>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</si>
  <si>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</si>
  <si>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</si>
  <si>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</si>
  <si>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</si>
  <si>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</si>
  <si>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</si>
  <si>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</si>
  <si>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</si>
  <si>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</si>
  <si>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</si>
  <si>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</si>
  <si>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</si>
  <si>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</si>
  <si>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</si>
  <si>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</si>
  <si>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</si>
  <si>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</si>
  <si>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</si>
  <si>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</si>
  <si>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</si>
  <si>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</si>
  <si>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</si>
  <si>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</si>
  <si>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</si>
  <si>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</si>
  <si>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</si>
  <si>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</si>
  <si>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</si>
  <si>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</si>
  <si>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</si>
  <si>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</si>
  <si>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</si>
  <si>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</si>
  <si>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</si>
  <si>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</si>
  <si>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</si>
  <si>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</si>
  <si>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</si>
  <si>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</si>
  <si>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</si>
  <si>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</si>
  <si>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</si>
  <si>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</si>
  <si>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</si>
  <si>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</si>
  <si>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</si>
  <si>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</si>
  <si>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</si>
  <si>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</si>
  <si>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</si>
  <si>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</si>
  <si>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</si>
  <si>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</si>
  <si>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</si>
  <si>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</si>
  <si>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</si>
  <si>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</si>
  <si>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</si>
  <si>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</si>
  <si>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</si>
  <si>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</si>
  <si>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</si>
  <si>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</si>
  <si>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</si>
  <si>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</si>
  <si>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</si>
  <si>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</si>
  <si>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</si>
  <si>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</si>
  <si>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</si>
  <si>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</si>
  <si>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</si>
  <si>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</si>
  <si>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</si>
  <si>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</si>
  <si>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</si>
  <si>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</si>
  <si>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</si>
  <si>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</si>
  <si>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</si>
  <si>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</si>
  <si>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</si>
  <si>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</si>
  <si>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</si>
  <si>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</si>
  <si>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</si>
  <si>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</si>
  <si>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</si>
  <si>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</si>
  <si>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</si>
  <si>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</si>
  <si>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</si>
  <si>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</si>
  <si>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</si>
  <si>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</si>
  <si>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</si>
  <si>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</si>
  <si>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</si>
  <si>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</si>
  <si>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</si>
  <si>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</si>
  <si>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</si>
  <si>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</si>
  <si>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</si>
  <si>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</si>
  <si>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91</t>
  </si>
  <si>
    <t>92</t>
  </si>
  <si>
    <t>93</t>
  </si>
  <si>
    <t>3M2</t>
  </si>
  <si>
    <t>9M2</t>
  </si>
  <si>
    <t>3M3D1</t>
  </si>
  <si>
    <t>41</t>
  </si>
  <si>
    <t>51</t>
  </si>
  <si>
    <t>42</t>
  </si>
  <si>
    <t>52</t>
  </si>
  <si>
    <t>43</t>
  </si>
  <si>
    <t>53</t>
  </si>
  <si>
    <t>9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</si>
  <si>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</si>
  <si>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</si>
  <si>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</si>
  <si>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</si>
  <si>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</si>
  <si>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</si>
  <si>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</si>
  <si>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</si>
  <si>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</si>
  <si>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</si>
  <si>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</si>
  <si>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</si>
  <si>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</si>
  <si>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</si>
  <si>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</si>
  <si>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</si>
  <si>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</si>
  <si>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</si>
  <si>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</si>
  <si>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</si>
  <si>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</si>
  <si>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</si>
  <si>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</si>
  <si>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</si>
  <si>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</si>
  <si>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</si>
  <si>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</si>
  <si>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</si>
  <si>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</si>
  <si>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</si>
  <si>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</si>
  <si>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</si>
  <si>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</si>
  <si>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</si>
  <si>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</si>
  <si>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</si>
  <si>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</si>
  <si>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</si>
  <si>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</si>
  <si>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</si>
  <si>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</si>
  <si>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</si>
  <si>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</si>
  <si>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</si>
  <si>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</si>
  <si>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</si>
  <si>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</si>
  <si>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</si>
  <si>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</si>
  <si>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</si>
  <si>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</si>
  <si>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</si>
  <si>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</si>
  <si>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</si>
  <si>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</si>
  <si>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</si>
  <si>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</si>
  <si>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</si>
  <si>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</si>
  <si>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</si>
  <si>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</si>
  <si>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</si>
  <si>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</si>
  <si>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</si>
  <si>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</si>
  <si>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</si>
  <si>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</si>
  <si>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</si>
  <si>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</si>
  <si>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</si>
  <si>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</si>
  <si>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</si>
  <si>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</si>
  <si>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</si>
  <si>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</si>
  <si>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</si>
  <si>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</si>
  <si>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</si>
  <si>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</si>
  <si>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</si>
  <si>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</si>
  <si>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</si>
  <si>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</si>
  <si>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</si>
  <si>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</si>
  <si>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</si>
  <si>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</si>
  <si>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</si>
  <si>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</si>
  <si>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</si>
  <si>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</si>
  <si>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</si>
  <si>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</si>
  <si>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</si>
  <si>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</si>
  <si>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</si>
  <si>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</si>
  <si>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</si>
  <si>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</si>
  <si>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</si>
  <si>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</si>
  <si>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</si>
  <si>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</si>
  <si>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</si>
  <si>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</si>
  <si>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</si>
  <si>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</si>
  <si>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</si>
  <si>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</si>
  <si>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</si>
  <si>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</si>
  <si>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</si>
  <si>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</si>
  <si>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</si>
  <si>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</si>
  <si>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</si>
  <si>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</si>
  <si>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</si>
  <si>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</si>
  <si>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</si>
  <si>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</si>
  <si>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</si>
  <si>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</si>
  <si>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</si>
  <si>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</si>
  <si>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</si>
  <si>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</si>
  <si>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</si>
  <si>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</si>
  <si>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</si>
  <si>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</si>
  <si>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</si>
  <si>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</si>
  <si>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</si>
  <si>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</si>
  <si>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</si>
  <si>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</si>
  <si>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</si>
  <si>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</si>
  <si>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</si>
  <si>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</si>
  <si>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</si>
  <si>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</si>
  <si>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</si>
  <si>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</si>
  <si>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</si>
  <si>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</si>
  <si>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</si>
  <si>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</si>
  <si>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</si>
  <si>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</si>
  <si>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</si>
  <si>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</si>
  <si>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</si>
  <si>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</si>
  <si>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</si>
  <si>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</si>
  <si>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</si>
  <si>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</si>
  <si>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</si>
  <si>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</si>
  <si>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</si>
  <si>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</si>
  <si>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</si>
  <si>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</si>
  <si>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</si>
  <si>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</si>
  <si>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</si>
  <si>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</si>
  <si>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</si>
  <si>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</si>
  <si>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</si>
  <si>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</si>
  <si>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</si>
  <si>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</si>
  <si>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</si>
  <si>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</si>
  <si>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</si>
  <si>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</si>
  <si>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</si>
  <si>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</si>
  <si>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</si>
  <si>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</si>
  <si>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</si>
  <si>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</si>
  <si>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</si>
  <si>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</si>
  <si>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</si>
  <si>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</si>
  <si>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</si>
  <si>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</si>
  <si>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</si>
  <si>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</si>
  <si>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</si>
  <si>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</si>
  <si>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</si>
  <si>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</si>
  <si>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</si>
  <si>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</si>
  <si>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</si>
  <si>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</si>
  <si>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</si>
  <si>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</si>
  <si>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</si>
  <si>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</si>
  <si>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</si>
  <si>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</si>
  <si>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</si>
  <si>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</si>
  <si>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</si>
  <si>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</si>
  <si>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</si>
  <si>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</si>
  <si>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</si>
  <si>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</si>
  <si>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</si>
  <si>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</si>
  <si>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</si>
  <si>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</si>
  <si>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</si>
  <si>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</si>
  <si>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</si>
  <si>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</si>
  <si>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</si>
  <si>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</si>
  <si>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</si>
  <si>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</si>
  <si>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</si>
  <si>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</si>
  <si>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</si>
  <si>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</si>
  <si>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</si>
  <si>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</si>
  <si>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</si>
  <si>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</si>
  <si>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</si>
  <si>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</si>
  <si>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</si>
  <si>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</si>
  <si>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</si>
  <si>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</si>
  <si>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</si>
  <si>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</si>
  <si>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</si>
  <si>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</si>
  <si>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</si>
  <si>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</si>
  <si>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</si>
  <si>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</si>
  <si>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</si>
  <si>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</si>
  <si>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</si>
  <si>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</si>
  <si>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</si>
  <si>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</si>
  <si>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</si>
  <si>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</si>
  <si>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</si>
  <si>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</si>
  <si>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</si>
  <si>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</si>
  <si>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</si>
  <si>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</si>
  <si>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</si>
  <si>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</si>
  <si>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</si>
  <si>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</si>
  <si>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</si>
  <si>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</si>
  <si>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</si>
  <si>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</si>
  <si>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</si>
  <si>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</si>
  <si>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</si>
  <si>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</si>
  <si>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</si>
  <si>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</si>
  <si>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</si>
  <si>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</si>
  <si>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</si>
  <si>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</si>
  <si>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</si>
  <si>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</si>
  <si>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</si>
  <si>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</si>
  <si>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</si>
  <si>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</si>
  <si>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</si>
  <si>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</si>
  <si>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</si>
  <si>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</si>
  <si>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</si>
  <si>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</si>
  <si>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</si>
  <si>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</si>
  <si>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</si>
  <si>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</si>
  <si>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</si>
  <si>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</si>
  <si>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</si>
  <si>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</si>
  <si>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</si>
  <si>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</si>
  <si>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</si>
  <si>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</si>
  <si>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</si>
  <si>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</si>
  <si>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</si>
  <si>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</si>
  <si>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</si>
  <si>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</si>
  <si>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</si>
  <si>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</si>
  <si>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</si>
  <si>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</si>
  <si>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</si>
  <si>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</si>
  <si>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</si>
  <si>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</si>
  <si>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</si>
  <si>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</si>
  <si>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</si>
  <si>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</si>
  <si>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</si>
  <si>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</si>
  <si>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</si>
  <si>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</si>
  <si>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</si>
  <si>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</si>
  <si>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</si>
  <si>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</si>
  <si>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</si>
  <si>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</si>
  <si>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</si>
  <si>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</si>
  <si>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</si>
  <si>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</si>
  <si>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</si>
  <si>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</si>
  <si>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</si>
  <si>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</si>
  <si>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</si>
  <si>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</si>
  <si>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</si>
  <si>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</si>
  <si>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</si>
  <si>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</si>
  <si>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</si>
  <si>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</si>
  <si>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</si>
  <si>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</si>
  <si>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</si>
  <si>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</si>
  <si>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</si>
  <si>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</si>
  <si>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</si>
  <si>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</si>
  <si>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</si>
  <si>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</si>
  <si>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</si>
  <si>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</si>
  <si>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</si>
  <si>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</si>
  <si>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</si>
  <si>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</si>
  <si>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</si>
  <si>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</si>
  <si>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</si>
  <si>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</si>
  <si>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</si>
  <si>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</si>
  <si>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</si>
  <si>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</si>
  <si>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</si>
  <si>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</si>
  <si>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</si>
  <si>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</si>
  <si>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</si>
  <si>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</si>
  <si>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</si>
  <si>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</si>
  <si>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</si>
  <si>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</si>
  <si>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</si>
  <si>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</si>
  <si>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</si>
  <si>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</si>
  <si>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</si>
  <si>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</si>
  <si>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</si>
  <si>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</si>
  <si>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</si>
  <si>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</si>
  <si>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</si>
  <si>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</si>
  <si>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</si>
  <si>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</si>
  <si>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</si>
  <si>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</si>
  <si>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</si>
  <si>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</si>
  <si>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</si>
  <si>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</si>
  <si>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</si>
  <si>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</si>
  <si>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</si>
  <si>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</si>
  <si>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</si>
  <si>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</si>
  <si>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</si>
  <si>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</si>
  <si>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</si>
  <si>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</si>
  <si>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</si>
  <si>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</si>
  <si>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</si>
  <si>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</si>
  <si>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</si>
  <si>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</si>
  <si>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</si>
  <si>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</si>
  <si>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</si>
  <si>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</si>
  <si>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</si>
  <si>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</si>
  <si>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</si>
  <si>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</si>
  <si>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</si>
  <si>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</si>
  <si>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</si>
  <si>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</si>
  <si>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</si>
  <si>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</si>
  <si>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</si>
  <si>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</si>
  <si>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</si>
  <si>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</si>
  <si>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</si>
  <si>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</si>
  <si>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</si>
  <si>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</si>
  <si>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</si>
  <si>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</si>
  <si>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</si>
  <si>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</si>
  <si>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</si>
  <si>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</si>
  <si>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</si>
  <si>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</si>
  <si>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</si>
  <si>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</si>
  <si>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</si>
  <si>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</si>
  <si>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</si>
  <si>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</si>
  <si>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</si>
  <si>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</si>
  <si>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</si>
  <si>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</si>
  <si>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</si>
  <si>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</si>
  <si>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</si>
  <si>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</si>
  <si>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</si>
  <si>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</si>
  <si>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</si>
  <si>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</si>
  <si>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</si>
  <si>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</si>
  <si>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</si>
  <si>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</si>
  <si>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</si>
  <si>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</si>
  <si>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</si>
  <si>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</si>
  <si>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</si>
  <si>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</si>
  <si>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</si>
  <si>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</si>
  <si>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</si>
  <si>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</si>
  <si>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</si>
  <si>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</si>
  <si>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</si>
  <si>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</si>
  <si>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</si>
  <si>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</si>
  <si>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</si>
  <si>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</si>
  <si>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</si>
  <si>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</si>
  <si>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</si>
  <si>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</si>
  <si>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</si>
  <si>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</si>
  <si>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</si>
  <si>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</si>
  <si>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</si>
  <si>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</si>
  <si>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</si>
  <si>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</si>
  <si>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</si>
  <si>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</si>
  <si>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</si>
  <si>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</si>
  <si>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</si>
  <si>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</si>
  <si>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</si>
  <si>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</si>
  <si>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</si>
  <si>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</si>
  <si>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</si>
  <si>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</si>
  <si>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</si>
  <si>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</si>
  <si>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</si>
  <si>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</si>
  <si>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</si>
  <si>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</si>
  <si>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</si>
  <si>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</si>
  <si>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</si>
  <si>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</si>
  <si>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</si>
  <si>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</si>
  <si>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</si>
  <si>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</si>
  <si>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</si>
  <si>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</si>
  <si>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</si>
  <si>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</si>
  <si>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</si>
  <si>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</si>
  <si>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</si>
  <si>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</si>
  <si>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</si>
  <si>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</si>
  <si>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</si>
  <si>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</si>
  <si>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</si>
  <si>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</si>
  <si>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</si>
  <si>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</si>
  <si>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</si>
  <si>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</si>
  <si>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</si>
  <si>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</si>
  <si>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</si>
  <si>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</si>
  <si>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</si>
  <si>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</si>
  <si>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</si>
  <si>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</si>
  <si>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</si>
  <si>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</si>
  <si>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</si>
  <si>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</si>
  <si>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</si>
  <si>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</si>
  <si>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</si>
  <si>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</si>
  <si>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</si>
  <si>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</si>
  <si>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</si>
  <si>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</si>
  <si>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</si>
  <si>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</si>
  <si>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</si>
  <si>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</si>
  <si>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</si>
  <si>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</si>
  <si>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</si>
  <si>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</si>
  <si>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</si>
  <si>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</si>
  <si>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</si>
  <si>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</si>
  <si>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</si>
  <si>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</si>
  <si>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</si>
  <si>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</si>
  <si>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</si>
  <si>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</si>
  <si>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</si>
  <si>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</si>
  <si>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</si>
  <si>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</si>
  <si>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</si>
  <si>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</si>
  <si>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</si>
  <si>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</si>
  <si>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</si>
  <si>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</si>
  <si>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</si>
  <si>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</si>
  <si>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</si>
  <si>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</si>
  <si>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</si>
  <si>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</si>
  <si>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</si>
  <si>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</si>
  <si>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</si>
  <si>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</si>
  <si>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</si>
  <si>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</si>
  <si>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</si>
  <si>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</si>
  <si>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</si>
  <si>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</si>
  <si>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</si>
  <si>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</si>
  <si>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</si>
  <si>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</si>
  <si>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</si>
  <si>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</si>
  <si>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</si>
  <si>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</si>
  <si>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</si>
  <si>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</si>
  <si>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</si>
  <si>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</si>
  <si>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</si>
  <si>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</si>
  <si>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</si>
  <si>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</si>
  <si>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</si>
  <si>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</si>
  <si>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</si>
  <si>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</si>
  <si>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</si>
  <si>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</si>
  <si>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</si>
  <si>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</si>
  <si>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</si>
  <si>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</si>
  <si>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</si>
  <si>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</si>
  <si>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</si>
  <si>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</si>
  <si>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</si>
  <si>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</si>
  <si>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</si>
  <si>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</si>
  <si>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</si>
  <si>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</si>
  <si>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</si>
  <si>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</si>
  <si>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</si>
  <si>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</si>
  <si>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</si>
  <si>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</si>
  <si>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</si>
  <si>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</si>
  <si>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</si>
  <si>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</si>
  <si>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</si>
  <si>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</si>
  <si>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</si>
  <si>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</si>
  <si>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</si>
  <si>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</si>
  <si>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</si>
  <si>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</si>
  <si>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</si>
  <si>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</si>
  <si>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</si>
  <si>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</si>
  <si>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</si>
  <si>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</si>
  <si>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</si>
  <si>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</si>
  <si>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</si>
  <si>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</si>
  <si>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</si>
  <si>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</si>
  <si>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</si>
  <si>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</si>
  <si>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</si>
  <si>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</si>
  <si>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</si>
  <si>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</si>
  <si>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</si>
  <si>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</si>
  <si>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cobertura Institucional</t>
  </si>
  <si>
    <t>Trimestral</t>
  </si>
  <si>
    <t>I</t>
  </si>
  <si>
    <t>II</t>
  </si>
  <si>
    <t>III</t>
  </si>
  <si>
    <t>IV</t>
  </si>
  <si>
    <t>Trimestre/ Años</t>
  </si>
  <si>
    <t xml:space="preserve">País: Honduras </t>
  </si>
  <si>
    <t xml:space="preserve">Cobertura: </t>
  </si>
  <si>
    <t>Sector Público No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</si>
</sst>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  <font>
      <sz val="7.5"/>
      <color theme="1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2" borderId="0" xfId="0" applyFill="1"/>
    <xf numFmtId="0" fontId="14" fillId="2" borderId="0" xfId="0" applyFont="1" applyFill="1"/>
    <xf numFmtId="0" fontId="12" fillId="0" borderId="0" xfId="1" applyAlignment="1" applyProtection="1"/>
    <xf numFmtId="0" fontId="15" fillId="0" borderId="0" xfId="0" applyFont="1" applyAlignment="1">
      <alignment horizontal="left"/>
    </xf>
    <xf numFmtId="0" fontId="18" fillId="0" borderId="0" xfId="0" applyFont="1"/>
    <xf numFmtId="0" fontId="0" fillId="3" borderId="0" xfId="0" applyFill="1"/>
    <xf numFmtId="0" fontId="19" fillId="2" borderId="0" xfId="0" applyFont="1" applyFill="1"/>
    <xf numFmtId="0" fontId="20" fillId="2" borderId="0" xfId="0" applyFont="1" applyFill="1"/>
    <xf numFmtId="0" fontId="3" fillId="0" borderId="0" xfId="0" applyFont="1" applyAlignment="1">
      <alignment horizontal="right"/>
    </xf>
    <xf numFmtId="49" fontId="21" fillId="2" borderId="1" xfId="0" applyNumberFormat="1" applyFont="1" applyFill="1" applyBorder="1" applyAlignment="1">
      <alignment horizontal="left"/>
    </xf>
    <xf numFmtId="0" fontId="21" fillId="2" borderId="2" xfId="0" applyFont="1" applyFill="1" applyBorder="1"/>
    <xf numFmtId="0" fontId="22" fillId="2" borderId="2" xfId="0" applyFont="1" applyFill="1" applyBorder="1"/>
    <xf numFmtId="0" fontId="22" fillId="2" borderId="0" xfId="0" applyFont="1" applyFill="1"/>
    <xf numFmtId="49" fontId="22" fillId="2" borderId="3" xfId="0" applyNumberFormat="1" applyFont="1" applyFill="1" applyBorder="1" applyAlignment="1">
      <alignment horizontal="left"/>
    </xf>
    <xf numFmtId="0" fontId="22" fillId="2" borderId="4" xfId="0" applyFont="1" applyFill="1" applyBorder="1"/>
    <xf numFmtId="0" fontId="23" fillId="2" borderId="0" xfId="0" applyFont="1" applyFill="1"/>
    <xf numFmtId="0" fontId="22" fillId="2" borderId="0" xfId="0" applyFont="1" applyFill="1" applyAlignment="1">
      <alignment horizontal="left" indent="1"/>
    </xf>
    <xf numFmtId="0" fontId="22" fillId="2" borderId="5" xfId="0" applyFont="1" applyFill="1" applyBorder="1" applyAlignment="1">
      <alignment horizontal="left" indent="1"/>
    </xf>
    <xf numFmtId="0" fontId="22" fillId="2" borderId="5" xfId="0" applyFont="1" applyFill="1" applyBorder="1"/>
    <xf numFmtId="49" fontId="24" fillId="2" borderId="6" xfId="0" applyNumberFormat="1" applyFont="1" applyFill="1" applyBorder="1" applyAlignment="1">
      <alignment horizontal="left"/>
    </xf>
    <xf numFmtId="0" fontId="22" fillId="2" borderId="7" xfId="0" applyFont="1" applyFill="1" applyBorder="1"/>
    <xf numFmtId="49" fontId="23" fillId="2" borderId="8" xfId="0" applyNumberFormat="1" applyFont="1" applyFill="1" applyBorder="1" applyAlignment="1">
      <alignment horizontal="left"/>
    </xf>
    <xf numFmtId="0" fontId="23" fillId="2" borderId="0" xfId="0" applyFont="1" applyFill="1" applyAlignment="1">
      <alignment horizontal="left" vertical="center"/>
    </xf>
    <xf numFmtId="49" fontId="22" fillId="2" borderId="8" xfId="0" applyNumberFormat="1" applyFont="1" applyFill="1" applyBorder="1" applyAlignment="1">
      <alignment horizontal="left"/>
    </xf>
    <xf numFmtId="49" fontId="22" fillId="2" borderId="9" xfId="0" applyNumberFormat="1" applyFont="1" applyFill="1" applyBorder="1" applyAlignment="1">
      <alignment horizontal="left"/>
    </xf>
    <xf numFmtId="0" fontId="22" fillId="2" borderId="4" xfId="0" applyFont="1" applyFill="1" applyBorder="1" applyAlignment="1">
      <alignment horizontal="left" indent="1"/>
    </xf>
    <xf numFmtId="49" fontId="22" fillId="2" borderId="10" xfId="0" applyNumberFormat="1" applyFont="1" applyFill="1" applyBorder="1"/>
    <xf numFmtId="0" fontId="22" fillId="2" borderId="11" xfId="0" applyFont="1" applyFill="1" applyBorder="1"/>
    <xf numFmtId="0" fontId="23" fillId="2" borderId="0" xfId="0" applyFont="1" applyFill="1" applyAlignment="1">
      <alignment horizontal="left"/>
    </xf>
    <xf numFmtId="0" fontId="0" fillId="4" borderId="0" xfId="0" applyFill="1"/>
    <xf numFmtId="0" fontId="25" fillId="3" borderId="0" xfId="0" applyFont="1" applyFill="1"/>
    <xf numFmtId="49" fontId="26" fillId="2" borderId="0" xfId="0" applyNumberFormat="1" applyFont="1" applyFill="1" applyAlignment="1">
      <alignment horizontal="left"/>
    </xf>
    <xf numFmtId="0" fontId="26" fillId="2" borderId="0" xfId="0" applyFont="1" applyFill="1"/>
    <xf numFmtId="0" fontId="21" fillId="2" borderId="0" xfId="0" applyFont="1" applyFill="1"/>
    <xf numFmtId="0" fontId="26" fillId="2" borderId="8" xfId="0" applyFont="1" applyFill="1" applyBorder="1" applyAlignment="1">
      <alignment horizontal="left" vertical="center" wrapText="1" indent="1"/>
    </xf>
    <xf numFmtId="0" fontId="26" fillId="2" borderId="0" xfId="0" applyFont="1" applyFill="1" applyAlignment="1">
      <alignment horizontal="left" vertical="center" wrapText="1" indent="1"/>
    </xf>
    <xf numFmtId="49" fontId="27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9" fillId="3" borderId="0" xfId="0" applyFont="1" applyFill="1"/>
    <xf numFmtId="0" fontId="23" fillId="2" borderId="0" xfId="4" applyFont="1" applyFill="1"/>
    <xf numFmtId="0" fontId="28" fillId="2" borderId="0" xfId="0" applyFont="1" applyFill="1"/>
    <xf numFmtId="0" fontId="22" fillId="2" borderId="0" xfId="4" applyFont="1" applyFill="1" applyAlignment="1">
      <alignment horizontal="left" indent="1"/>
    </xf>
    <xf numFmtId="0" fontId="22" fillId="2" borderId="5" xfId="4" applyFont="1" applyFill="1" applyBorder="1" applyAlignment="1">
      <alignment horizontal="left" indent="1"/>
    </xf>
    <xf numFmtId="0" fontId="28" fillId="2" borderId="5" xfId="0" applyFont="1" applyFill="1" applyBorder="1"/>
    <xf numFmtId="0" fontId="24" fillId="2" borderId="7" xfId="4" applyFont="1" applyFill="1" applyBorder="1"/>
    <xf numFmtId="0" fontId="28" fillId="2" borderId="7" xfId="0" applyFont="1" applyFill="1" applyBorder="1"/>
    <xf numFmtId="0" fontId="22" fillId="2" borderId="0" xfId="4" applyFont="1" applyFill="1"/>
    <xf numFmtId="0" fontId="22" fillId="2" borderId="4" xfId="4" applyFont="1" applyFill="1" applyBorder="1" applyAlignment="1">
      <alignment horizontal="left" indent="1"/>
    </xf>
    <xf numFmtId="0" fontId="28" fillId="2" borderId="4" xfId="0" applyFont="1" applyFill="1" applyBorder="1"/>
    <xf numFmtId="0" fontId="22" fillId="2" borderId="12" xfId="0" applyFont="1" applyFill="1" applyBorder="1"/>
    <xf numFmtId="49" fontId="23" fillId="2" borderId="13" xfId="0" applyNumberFormat="1" applyFont="1" applyFill="1" applyBorder="1" applyAlignment="1">
      <alignment horizontal="left"/>
    </xf>
    <xf numFmtId="0" fontId="23" fillId="2" borderId="12" xfId="0" applyFont="1" applyFill="1" applyBorder="1"/>
    <xf numFmtId="49" fontId="23" fillId="2" borderId="9" xfId="0" applyNumberFormat="1" applyFont="1" applyFill="1" applyBorder="1" applyAlignment="1">
      <alignment horizontal="left"/>
    </xf>
    <xf numFmtId="0" fontId="23" fillId="2" borderId="5" xfId="0" applyFont="1" applyFill="1" applyBorder="1"/>
    <xf numFmtId="0" fontId="23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2"/>
    </xf>
    <xf numFmtId="0" fontId="22" fillId="2" borderId="0" xfId="0" applyFont="1" applyFill="1" applyAlignment="1">
      <alignment horizontal="left" indent="3"/>
    </xf>
    <xf numFmtId="0" fontId="23" fillId="2" borderId="5" xfId="0" applyFont="1" applyFill="1" applyBorder="1" applyAlignment="1">
      <alignment horizontal="left" indent="1"/>
    </xf>
    <xf numFmtId="0" fontId="22" fillId="2" borderId="5" xfId="0" applyFont="1" applyFill="1" applyBorder="1" applyAlignment="1">
      <alignment horizontal="left" indent="2"/>
    </xf>
    <xf numFmtId="0" fontId="23" fillId="2" borderId="0" xfId="0" applyFont="1" applyFill="1" applyAlignment="1">
      <alignment horizontal="left" wrapText="1" indent="1"/>
    </xf>
    <xf numFmtId="0" fontId="22" fillId="2" borderId="4" xfId="0" applyFont="1" applyFill="1" applyBorder="1" applyAlignment="1">
      <alignment horizontal="left" indent="2"/>
    </xf>
    <xf numFmtId="49" fontId="26" fillId="2" borderId="8" xfId="0" applyNumberFormat="1" applyFont="1" applyFill="1" applyBorder="1" applyAlignment="1">
      <alignment horizontal="left" vertical="center" wrapText="1" indent="1"/>
    </xf>
    <xf numFmtId="49" fontId="26" fillId="2" borderId="0" xfId="0" applyNumberFormat="1" applyFont="1" applyFill="1" applyAlignment="1">
      <alignment horizontal="left" vertical="center" wrapText="1" indent="1"/>
    </xf>
    <xf numFmtId="49" fontId="23" fillId="2" borderId="6" xfId="0" applyNumberFormat="1" applyFont="1" applyFill="1" applyBorder="1" applyAlignment="1">
      <alignment horizontal="left"/>
    </xf>
    <xf numFmtId="0" fontId="23" fillId="2" borderId="7" xfId="0" applyFont="1" applyFill="1" applyBorder="1"/>
    <xf numFmtId="0" fontId="22" fillId="2" borderId="0" xfId="0" applyFont="1" applyFill="1" applyAlignment="1">
      <alignment horizontal="left" wrapText="1" indent="1"/>
    </xf>
    <xf numFmtId="0" fontId="22" fillId="2" borderId="14" xfId="0" applyFont="1" applyFill="1" applyBorder="1"/>
    <xf numFmtId="0" fontId="22" fillId="2" borderId="15" xfId="0" applyFont="1" applyFill="1" applyBorder="1"/>
    <xf numFmtId="49" fontId="6" fillId="3" borderId="13" xfId="0" applyNumberFormat="1" applyFont="1" applyFill="1" applyBorder="1" applyAlignment="1">
      <alignment horizontal="left"/>
    </xf>
    <xf numFmtId="0" fontId="6" fillId="3" borderId="12" xfId="0" applyFont="1" applyFill="1" applyBorder="1"/>
    <xf numFmtId="0" fontId="7" fillId="3" borderId="12" xfId="0" applyFont="1" applyFill="1" applyBorder="1"/>
    <xf numFmtId="0" fontId="29" fillId="0" borderId="0" xfId="0" applyFont="1"/>
    <xf numFmtId="49" fontId="22" fillId="2" borderId="16" xfId="0" applyNumberFormat="1" applyFont="1" applyFill="1" applyBorder="1" applyAlignment="1">
      <alignment horizontal="left"/>
    </xf>
    <xf numFmtId="0" fontId="22" fillId="2" borderId="17" xfId="0" applyFont="1" applyFill="1" applyBorder="1"/>
    <xf numFmtId="0" fontId="22" fillId="2" borderId="18" xfId="0" applyFont="1" applyFill="1" applyBorder="1"/>
    <xf numFmtId="0" fontId="22" fillId="2" borderId="19" xfId="0" applyFont="1" applyFill="1" applyBorder="1"/>
    <xf numFmtId="49" fontId="23" fillId="2" borderId="3" xfId="0" applyNumberFormat="1" applyFont="1" applyFill="1" applyBorder="1" applyAlignment="1">
      <alignment horizontal="left"/>
    </xf>
    <xf numFmtId="0" fontId="23" fillId="2" borderId="4" xfId="0" applyFont="1" applyFill="1" applyBorder="1" applyAlignment="1">
      <alignment horizontal="left" indent="1"/>
    </xf>
    <xf numFmtId="49" fontId="6" fillId="3" borderId="13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30" fillId="3" borderId="13" xfId="0" applyNumberFormat="1" applyFont="1" applyFill="1" applyBorder="1" applyAlignment="1">
      <alignment horizontal="left"/>
    </xf>
    <xf numFmtId="0" fontId="31" fillId="0" borderId="0" xfId="1" applyFont="1" applyAlignment="1" applyProtection="1"/>
    <xf numFmtId="0" fontId="6" fillId="3" borderId="5" xfId="0" applyFont="1" applyFill="1" applyBorder="1"/>
    <xf numFmtId="0" fontId="7" fillId="3" borderId="5" xfId="0" applyFont="1" applyFill="1" applyBorder="1"/>
    <xf numFmtId="0" fontId="22" fillId="2" borderId="5" xfId="0" applyFont="1" applyFill="1" applyBorder="1" applyAlignment="1">
      <alignment horizontal="left" vertical="top" indent="2"/>
    </xf>
    <xf numFmtId="0" fontId="30" fillId="3" borderId="12" xfId="0" applyFont="1" applyFill="1" applyBorder="1"/>
    <xf numFmtId="0" fontId="32" fillId="3" borderId="12" xfId="0" applyFont="1" applyFill="1" applyBorder="1"/>
    <xf numFmtId="0" fontId="33" fillId="3" borderId="0" xfId="0" applyFont="1" applyFill="1"/>
    <xf numFmtId="0" fontId="32" fillId="3" borderId="0" xfId="0" applyFont="1" applyFill="1"/>
    <xf numFmtId="0" fontId="33" fillId="3" borderId="7" xfId="0" applyFont="1" applyFill="1" applyBorder="1"/>
    <xf numFmtId="0" fontId="32" fillId="3" borderId="7" xfId="0" applyFont="1" applyFill="1" applyBorder="1"/>
    <xf numFmtId="0" fontId="33" fillId="3" borderId="5" xfId="0" applyFont="1" applyFill="1" applyBorder="1"/>
    <xf numFmtId="0" fontId="32" fillId="3" borderId="5" xfId="0" applyFont="1" applyFill="1" applyBorder="1"/>
    <xf numFmtId="0" fontId="30" fillId="3" borderId="17" xfId="0" applyFont="1" applyFill="1" applyBorder="1" applyAlignment="1">
      <alignment vertical="center"/>
    </xf>
    <xf numFmtId="49" fontId="33" fillId="3" borderId="6" xfId="0" applyNumberFormat="1" applyFont="1" applyFill="1" applyBorder="1" applyAlignment="1">
      <alignment horizontal="left"/>
    </xf>
    <xf numFmtId="49" fontId="33" fillId="3" borderId="8" xfId="0" applyNumberFormat="1" applyFont="1" applyFill="1" applyBorder="1" applyAlignment="1">
      <alignment horizontal="left"/>
    </xf>
    <xf numFmtId="165" fontId="32" fillId="3" borderId="20" xfId="0" applyNumberFormat="1" applyFont="1" applyFill="1" applyBorder="1" applyAlignment="1">
      <alignment horizontal="right"/>
    </xf>
    <xf numFmtId="49" fontId="34" fillId="2" borderId="1" xfId="0" applyNumberFormat="1" applyFont="1" applyFill="1" applyBorder="1" applyAlignment="1">
      <alignment horizontal="left"/>
    </xf>
    <xf numFmtId="0" fontId="34" fillId="2" borderId="2" xfId="0" applyFont="1" applyFill="1" applyBorder="1"/>
    <xf numFmtId="0" fontId="35" fillId="2" borderId="2" xfId="0" applyFont="1" applyFill="1" applyBorder="1"/>
    <xf numFmtId="49" fontId="34" fillId="2" borderId="8" xfId="0" applyNumberFormat="1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49" fontId="33" fillId="3" borderId="9" xfId="0" applyNumberFormat="1" applyFont="1" applyFill="1" applyBorder="1" applyAlignment="1">
      <alignment horizontal="left"/>
    </xf>
    <xf numFmtId="49" fontId="30" fillId="3" borderId="16" xfId="0" applyNumberFormat="1" applyFont="1" applyFill="1" applyBorder="1" applyAlignment="1">
      <alignment vertical="top" wrapText="1"/>
    </xf>
    <xf numFmtId="165" fontId="7" fillId="4" borderId="20" xfId="0" applyNumberFormat="1" applyFont="1" applyFill="1" applyBorder="1" applyAlignment="1">
      <alignment horizontal="right"/>
    </xf>
    <xf numFmtId="165" fontId="8" fillId="4" borderId="20" xfId="0" applyNumberFormat="1" applyFont="1" applyFill="1" applyBorder="1" applyAlignment="1">
      <alignment horizontal="right"/>
    </xf>
    <xf numFmtId="165" fontId="7" fillId="0" borderId="20" xfId="0" applyNumberFormat="1" applyFont="1" applyBorder="1" applyAlignment="1">
      <alignment horizontal="right"/>
    </xf>
    <xf numFmtId="0" fontId="22" fillId="2" borderId="20" xfId="0" applyFont="1" applyFill="1" applyBorder="1" applyAlignment="1">
      <alignment horizontal="center"/>
    </xf>
    <xf numFmtId="165" fontId="8" fillId="0" borderId="20" xfId="0" applyNumberFormat="1" applyFont="1" applyBorder="1" applyAlignment="1">
      <alignment horizontal="right"/>
    </xf>
    <xf numFmtId="165" fontId="7" fillId="5" borderId="20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9" fillId="5" borderId="0" xfId="0" applyFont="1" applyFill="1"/>
    <xf numFmtId="49" fontId="10" fillId="5" borderId="9" xfId="0" applyNumberFormat="1" applyFont="1" applyFill="1" applyBorder="1" applyAlignment="1">
      <alignment horizontal="left"/>
    </xf>
    <xf numFmtId="0" fontId="10" fillId="5" borderId="5" xfId="4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4" applyFont="1" applyFill="1" applyAlignment="1">
      <alignment horizontal="left"/>
    </xf>
    <xf numFmtId="165" fontId="8" fillId="5" borderId="20" xfId="0" applyNumberFormat="1" applyFont="1" applyFill="1" applyBorder="1" applyAlignment="1">
      <alignment horizontal="right"/>
    </xf>
    <xf numFmtId="0" fontId="22" fillId="2" borderId="20" xfId="4" applyFont="1" applyFill="1" applyBorder="1" applyAlignment="1">
      <alignment horizontal="center"/>
    </xf>
    <xf numFmtId="165" fontId="32" fillId="0" borderId="20" xfId="0" applyNumberFormat="1" applyFont="1" applyBorder="1" applyAlignment="1">
      <alignment horizontal="right"/>
    </xf>
    <xf numFmtId="0" fontId="22" fillId="3" borderId="20" xfId="4" applyFont="1" applyFill="1" applyBorder="1" applyAlignment="1">
      <alignment horizontal="center"/>
    </xf>
    <xf numFmtId="166" fontId="7" fillId="0" borderId="20" xfId="3" applyNumberFormat="1" applyFont="1" applyFill="1" applyBorder="1" applyAlignment="1" applyProtection="1">
      <alignment horizontal="center"/>
    </xf>
    <xf numFmtId="164" fontId="7" fillId="0" borderId="20" xfId="3" applyFont="1" applyFill="1" applyBorder="1" applyAlignment="1" applyProtection="1">
      <alignment horizontal="center"/>
    </xf>
    <xf numFmtId="166" fontId="7" fillId="4" borderId="20" xfId="3" applyNumberFormat="1" applyFont="1" applyFill="1" applyBorder="1" applyAlignment="1" applyProtection="1">
      <alignment horizontal="right"/>
    </xf>
    <xf numFmtId="166" fontId="7" fillId="0" borderId="20" xfId="0" applyNumberFormat="1" applyFont="1" applyBorder="1" applyAlignment="1">
      <alignment horizontal="right"/>
    </xf>
    <xf numFmtId="49" fontId="3" fillId="0" borderId="0" xfId="0" applyNumberFormat="1" applyFont="1"/>
    <xf numFmtId="0" fontId="3" fillId="0" borderId="0" xfId="0" applyFont="1"/>
    <xf numFmtId="165" fontId="7" fillId="4" borderId="0" xfId="0" applyNumberFormat="1" applyFont="1" applyFill="1" applyAlignment="1">
      <alignment horizontal="right"/>
    </xf>
    <xf numFmtId="0" fontId="36" fillId="2" borderId="8" xfId="0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0" fontId="37" fillId="2" borderId="0" xfId="0" applyFont="1" applyFill="1"/>
    <xf numFmtId="0" fontId="36" fillId="2" borderId="3" xfId="0" applyFont="1" applyFill="1" applyBorder="1" applyAlignment="1">
      <alignment vertical="center"/>
    </xf>
    <xf numFmtId="0" fontId="36" fillId="2" borderId="4" xfId="0" applyFont="1" applyFill="1" applyBorder="1" applyAlignment="1">
      <alignment vertical="center"/>
    </xf>
    <xf numFmtId="164" fontId="22" fillId="3" borderId="20" xfId="3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1" applyFont="1" applyFill="1" applyAlignment="1" applyProtection="1">
      <alignment horizontal="center"/>
    </xf>
    <xf numFmtId="0" fontId="40" fillId="0" borderId="23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37" fillId="2" borderId="0" xfId="0" applyFont="1" applyFill="1" applyAlignment="1">
      <alignment horizont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left" vertical="center" wrapText="1" indent="1"/>
    </xf>
    <xf numFmtId="0" fontId="36" fillId="2" borderId="0" xfId="0" applyFont="1" applyFill="1" applyAlignment="1">
      <alignment horizontal="left" vertical="center" wrapText="1" indent="1"/>
    </xf>
    <xf numFmtId="0" fontId="36" fillId="2" borderId="8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49" fontId="36" fillId="2" borderId="8" xfId="0" applyNumberFormat="1" applyFont="1" applyFill="1" applyBorder="1" applyAlignment="1">
      <alignment horizontal="left" vertical="center" wrapText="1" indent="1"/>
    </xf>
    <xf numFmtId="49" fontId="36" fillId="2" borderId="0" xfId="0" applyNumberFormat="1" applyFont="1" applyFill="1" applyAlignment="1">
      <alignment horizontal="left" vertical="center" wrapText="1" indent="1"/>
    </xf>
    <xf numFmtId="49" fontId="36" fillId="2" borderId="8" xfId="4" applyNumberFormat="1" applyFont="1" applyFill="1" applyBorder="1" applyAlignment="1">
      <alignment horizontal="left" vertical="center" wrapText="1" indent="1"/>
    </xf>
    <xf numFmtId="49" fontId="36" fillId="2" borderId="0" xfId="4" applyNumberFormat="1" applyFont="1" applyFill="1" applyAlignment="1">
      <alignment horizontal="left" vertical="center" wrapText="1" indent="1"/>
    </xf>
  </cellXfs>
  <cellStyles count="8">
    <cellStyle name="Hipervínculo" xfId="1" builtinId="8"/>
    <cellStyle name="Hipervínculo 2" xfId="2" xr:uid="{00000000-0005-0000-0000-000001000000}"/>
    <cellStyle name="Millares" xfId="3" builtinId="3"/>
    <cellStyle name="Normal" xfId="0" builtinId="0"/>
    <cellStyle name="Normal 2" xfId="4" xr:uid="{00000000-0005-0000-0000-000004000000}"/>
    <cellStyle name="Normal 3" xfId="5" xr:uid="{00000000-0005-0000-0000-000005000000}"/>
    <cellStyle name="Normal 3 10" xfId="6" xr:uid="{00000000-0005-0000-0000-000006000000}"/>
    <cellStyle name="Porcentual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7F85FD55-6451-360E-9EDE-B34C6B415B3C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8</xdr:row>
      <xdr:rowOff>123825</xdr:rowOff>
    </xdr:from>
    <xdr:to>
      <xdr:col>15</xdr:col>
      <xdr:colOff>133350</xdr:colOff>
      <xdr:row>14</xdr:row>
      <xdr:rowOff>171450</xdr:rowOff>
    </xdr:to>
    <xdr:grpSp>
      <xdr:nvGrpSpPr>
        <xdr:cNvPr id="21" name="Grupo 11">
          <a:extLst>
            <a:ext uri="{FF2B5EF4-FFF2-40B4-BE49-F238E27FC236}">
              <a16:creationId xmlns:a16="http://schemas.microsoft.com/office/drawing/2014/main" id="{70D155A4-7C27-4120-A103-4DBEA254CE97}"/>
            </a:ext>
          </a:extLst>
        </xdr:cNvPr>
        <xdr:cNvGrpSpPr>
          <a:grpSpLocks/>
        </xdr:cNvGrpSpPr>
      </xdr:nvGrpSpPr>
      <xdr:grpSpPr bwMode="auto">
        <a:xfrm>
          <a:off x="1667933" y="1559983"/>
          <a:ext cx="10519834" cy="1130300"/>
          <a:chOff x="1499235" y="1767840"/>
          <a:chExt cx="9944100" cy="1196340"/>
        </a:xfrm>
      </xdr:grpSpPr>
      <xdr:pic>
        <xdr:nvPicPr>
          <xdr:cNvPr id="22" name="Imagen 17">
            <a:extLst>
              <a:ext uri="{FF2B5EF4-FFF2-40B4-BE49-F238E27FC236}">
                <a16:creationId xmlns:a16="http://schemas.microsoft.com/office/drawing/2014/main" id="{13028B3A-642F-FCAD-3740-CDD027DCE6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4" name="Imagen 3">
            <a:extLst>
              <a:ext uri="{FF2B5EF4-FFF2-40B4-BE49-F238E27FC236}">
                <a16:creationId xmlns:a16="http://schemas.microsoft.com/office/drawing/2014/main" id="{A3E66C97-A3D5-F849-F159-FC54979080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4CC99A5-FBEB-72C5-8400-1BA4A414B7C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571500</xdr:colOff>
      <xdr:row>2</xdr:row>
      <xdr:rowOff>148167</xdr:rowOff>
    </xdr:from>
    <xdr:to>
      <xdr:col>17</xdr:col>
      <xdr:colOff>250383</xdr:colOff>
      <xdr:row>7</xdr:row>
      <xdr:rowOff>39549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0E01906-65D4-4F2D-9F2A-4ED8AD12A114}"/>
            </a:ext>
          </a:extLst>
        </xdr:cNvPr>
        <xdr:cNvGrpSpPr/>
      </xdr:nvGrpSpPr>
      <xdr:grpSpPr>
        <a:xfrm>
          <a:off x="571500" y="504825"/>
          <a:ext cx="12696383" cy="794141"/>
          <a:chOff x="135964" y="545913"/>
          <a:chExt cx="12651704" cy="1011156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A9FFA971-B785-068F-16E7-5F04130DB86B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95BEF1C1-8764-B9B1-BB55-1CDF8B99554B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7" name="Imagen 5">
                <a:extLst>
                  <a:ext uri="{FF2B5EF4-FFF2-40B4-BE49-F238E27FC236}">
                    <a16:creationId xmlns:a16="http://schemas.microsoft.com/office/drawing/2014/main" id="{F69FEE43-1400-ADC2-634F-CF84C76E99C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8" name="Imagen 6">
                <a:extLst>
                  <a:ext uri="{FF2B5EF4-FFF2-40B4-BE49-F238E27FC236}">
                    <a16:creationId xmlns:a16="http://schemas.microsoft.com/office/drawing/2014/main" id="{F39EDA92-1B88-AB02-E260-B41FD3C6A12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7">
                <a:extLst>
                  <a:ext uri="{FF2B5EF4-FFF2-40B4-BE49-F238E27FC236}">
                    <a16:creationId xmlns:a16="http://schemas.microsoft.com/office/drawing/2014/main" id="{8F509A0D-7DCC-48FF-041E-F96CB056165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1">
                <a:extLst>
                  <a:ext uri="{FF2B5EF4-FFF2-40B4-BE49-F238E27FC236}">
                    <a16:creationId xmlns:a16="http://schemas.microsoft.com/office/drawing/2014/main" id="{FDE4E3DF-3A87-AAC5-1DDE-A81A40CBFD2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25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62EF3ECE-07A1-C689-7BE0-E4E3891C075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7" name="Imagen 26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BA144C5F-9591-9B30-C2CD-2153EBA6308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6" name="Imagen 5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F211399-E9EA-A15E-9F27-C8DB5271827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4" name="Imagen 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1DC03AA-9020-17F4-F7FE-8C93DE5DAA2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eyes\AppData\Local\Microsoft\Windows\Temporary%20Internet%20Files\Content.Outlook\TNN5UG04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8" sqref="C18:P18"/>
    </sheetView>
  </sheetViews>
  <sheetFormatPr baseColWidth="10" defaultColWidth="9.1796875" defaultRowHeight="14.5"/>
  <cols>
    <col min="1" max="1" width="11.453125" customWidth="1"/>
    <col min="2" max="2" width="2.7265625" customWidth="1"/>
    <col min="3" max="7" width="11.453125" customWidth="1"/>
    <col min="8" max="8" width="20.1796875" customWidth="1"/>
    <col min="9" max="16" width="11.453125" customWidth="1"/>
    <col min="17" max="17" width="2.26953125" customWidth="1"/>
  </cols>
  <sheetData>
    <row r="2" spans="2:17">
      <c r="B2" s="35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4"/>
      <c r="Q3" s="34"/>
    </row>
    <row r="4" spans="2:17">
      <c r="B4" s="34"/>
      <c r="Q4" s="34"/>
    </row>
    <row r="5" spans="2:17">
      <c r="B5" s="34"/>
      <c r="Q5" s="34"/>
    </row>
    <row r="6" spans="2:17">
      <c r="B6" s="34"/>
      <c r="Q6" s="34"/>
    </row>
    <row r="7" spans="2:17">
      <c r="B7" s="34"/>
      <c r="Q7" s="34"/>
    </row>
    <row r="8" spans="2:17">
      <c r="B8" s="34"/>
      <c r="Q8" s="34"/>
    </row>
    <row r="9" spans="2:17">
      <c r="B9" s="34"/>
      <c r="Q9" s="34"/>
    </row>
    <row r="10" spans="2:17">
      <c r="B10" s="34"/>
      <c r="Q10" s="34"/>
    </row>
    <row r="11" spans="2:17">
      <c r="B11" s="34"/>
      <c r="Q11" s="34"/>
    </row>
    <row r="12" spans="2:17">
      <c r="B12" s="34"/>
      <c r="Q12" s="34"/>
    </row>
    <row r="13" spans="2:17">
      <c r="B13" s="34"/>
      <c r="Q13" s="34"/>
    </row>
    <row r="14" spans="2:17">
      <c r="B14" s="34"/>
      <c r="Q14" s="34"/>
    </row>
    <row r="15" spans="2:17">
      <c r="B15" s="34"/>
      <c r="Q15" s="34"/>
    </row>
    <row r="16" spans="2:17">
      <c r="B16" s="34"/>
      <c r="Q16" s="34"/>
    </row>
    <row r="17" spans="2:17" ht="30">
      <c r="B17" s="34"/>
      <c r="C17" s="146" t="s">
        <v>1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34"/>
    </row>
    <row r="18" spans="2:17" ht="30">
      <c r="B18" s="34"/>
      <c r="C18" s="146" t="s">
        <v>2</v>
      </c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34"/>
    </row>
    <row r="19" spans="2:17" ht="30">
      <c r="B19" s="34"/>
      <c r="C19" s="147" t="s">
        <v>3</v>
      </c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34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5">
      <c r="F21" s="9" t="s">
        <v>0</v>
      </c>
      <c r="G21" s="4"/>
      <c r="H21" s="4"/>
      <c r="I21" s="4"/>
      <c r="J21" s="4"/>
      <c r="K21" s="1"/>
      <c r="L21" s="1"/>
    </row>
    <row r="22" spans="2:17" ht="25">
      <c r="F22" s="9" t="s">
        <v>4</v>
      </c>
      <c r="G22" s="4"/>
      <c r="H22" s="4"/>
      <c r="I22" s="4"/>
      <c r="J22" s="4"/>
      <c r="K22" s="1"/>
      <c r="L22" s="1"/>
    </row>
    <row r="23" spans="2:17" ht="23">
      <c r="F23" s="3"/>
      <c r="G23" s="4"/>
      <c r="H23" s="4"/>
      <c r="I23" s="4"/>
      <c r="J23" s="4"/>
      <c r="K23" s="1"/>
      <c r="L23" s="1"/>
    </row>
    <row r="24" spans="2:17" ht="23">
      <c r="F24" s="3" t="s">
        <v>869</v>
      </c>
      <c r="H24" s="4"/>
      <c r="I24" s="4"/>
      <c r="J24" s="4"/>
      <c r="K24" s="1"/>
      <c r="L24" s="1"/>
    </row>
    <row r="25" spans="2:17" ht="23">
      <c r="F25" s="3" t="s">
        <v>870</v>
      </c>
      <c r="G25" s="4"/>
      <c r="H25" s="4" t="s">
        <v>871</v>
      </c>
      <c r="I25" s="4"/>
      <c r="J25" s="4"/>
      <c r="K25" s="1"/>
      <c r="L25" s="1"/>
    </row>
    <row r="26" spans="2:17" ht="23">
      <c r="F26" s="3" t="s">
        <v>103</v>
      </c>
      <c r="G26" s="4"/>
      <c r="H26" s="4" t="s">
        <v>863</v>
      </c>
      <c r="I26" s="4"/>
      <c r="J26" s="4"/>
      <c r="K26" s="1"/>
      <c r="L26" s="1"/>
    </row>
    <row r="27" spans="2:17" ht="23">
      <c r="F27" s="3"/>
      <c r="G27" s="4"/>
      <c r="H27" s="4"/>
      <c r="I27" s="4"/>
      <c r="J27" s="4"/>
      <c r="K27" s="1"/>
      <c r="L27" s="1"/>
    </row>
    <row r="28" spans="2:17" ht="23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150" t="s">
        <v>6</v>
      </c>
      <c r="H29" s="150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48" t="s">
        <v>7</v>
      </c>
      <c r="G46" s="148"/>
      <c r="H46" s="148"/>
      <c r="I46" s="148"/>
      <c r="J46" s="148"/>
      <c r="K46" s="148"/>
      <c r="L46" s="148"/>
    </row>
    <row r="47" spans="6:13" ht="25.5" customHeight="1">
      <c r="F47" s="149"/>
      <c r="G47" s="149"/>
      <c r="H47" s="149"/>
      <c r="I47" s="149"/>
      <c r="J47" s="149"/>
      <c r="K47" s="149"/>
      <c r="L47" s="149"/>
    </row>
    <row r="48" spans="6:13" ht="33" customHeight="1">
      <c r="F48" s="149"/>
      <c r="G48" s="149"/>
      <c r="H48" s="149"/>
      <c r="I48" s="149"/>
      <c r="J48" s="149"/>
      <c r="K48" s="149"/>
      <c r="L48" s="149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8"/>
  <sheetViews>
    <sheetView showGridLines="0" zoomScale="90" zoomScaleNormal="90" workbookViewId="0">
      <pane xSplit="4" ySplit="7" topLeftCell="E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U37"/>
    </sheetView>
  </sheetViews>
  <sheetFormatPr baseColWidth="10" defaultColWidth="9.1796875" defaultRowHeight="14.5"/>
  <cols>
    <col min="1" max="2" width="9.1796875" style="76" customWidth="1"/>
    <col min="3" max="3" width="73.54296875" style="76" customWidth="1"/>
    <col min="4" max="4" width="9.1796875" style="76" customWidth="1"/>
    <col min="5" max="28" width="9.1796875" customWidth="1"/>
    <col min="29" max="16384" width="9.1796875" style="76"/>
  </cols>
  <sheetData>
    <row r="1" spans="2:48">
      <c r="B1" s="87" t="s">
        <v>102</v>
      </c>
    </row>
    <row r="2" spans="2:48" ht="15.5">
      <c r="B2" s="36" t="s">
        <v>100</v>
      </c>
      <c r="C2" s="37"/>
      <c r="D2" s="20"/>
      <c r="E2" s="151" t="s">
        <v>862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</row>
    <row r="3" spans="2:48" ht="15.5">
      <c r="B3" s="36" t="s">
        <v>827</v>
      </c>
      <c r="C3" s="38"/>
      <c r="D3" s="17"/>
      <c r="E3" s="151" t="s">
        <v>101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2:48" ht="15" customHeight="1">
      <c r="B4" s="14"/>
      <c r="C4" s="15"/>
      <c r="D4" s="16"/>
      <c r="E4" s="160" t="s">
        <v>868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</row>
    <row r="5" spans="2:48" ht="15" customHeight="1">
      <c r="B5" s="164" t="s">
        <v>828</v>
      </c>
      <c r="C5" s="165"/>
      <c r="D5" s="17"/>
      <c r="E5" s="162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</row>
    <row r="6" spans="2:48" ht="14">
      <c r="B6" s="164"/>
      <c r="C6" s="165"/>
      <c r="D6" s="17"/>
      <c r="E6" s="152">
        <v>2014</v>
      </c>
      <c r="F6" s="153"/>
      <c r="G6" s="153"/>
      <c r="H6" s="154"/>
      <c r="I6" s="152">
        <v>2015</v>
      </c>
      <c r="J6" s="153"/>
      <c r="K6" s="153"/>
      <c r="L6" s="154"/>
      <c r="M6" s="152">
        <v>2016</v>
      </c>
      <c r="N6" s="153"/>
      <c r="O6" s="153"/>
      <c r="P6" s="154"/>
      <c r="Q6" s="152">
        <v>2017</v>
      </c>
      <c r="R6" s="153"/>
      <c r="S6" s="153"/>
      <c r="T6" s="154"/>
      <c r="U6" s="152">
        <v>2018</v>
      </c>
      <c r="V6" s="153"/>
      <c r="W6" s="153"/>
      <c r="X6" s="154"/>
      <c r="Y6" s="152"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f>+AK6+1</f>
        <v>2023</v>
      </c>
      <c r="AP6" s="153"/>
      <c r="AQ6" s="153"/>
      <c r="AR6" s="154"/>
      <c r="AS6" s="152">
        <v>2024</v>
      </c>
      <c r="AT6" s="153"/>
      <c r="AU6" s="153"/>
      <c r="AV6" s="154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14">
      <c r="B8" s="86" t="s">
        <v>178</v>
      </c>
      <c r="C8" s="91" t="s">
        <v>829</v>
      </c>
      <c r="D8" s="92" t="s">
        <v>27</v>
      </c>
      <c r="E8" s="145">
        <v>2.3549805799999999</v>
      </c>
      <c r="F8" s="145">
        <v>1.1741355199999999</v>
      </c>
      <c r="G8" s="145">
        <v>13.604449729999999</v>
      </c>
      <c r="H8" s="145">
        <v>25.834474730000004</v>
      </c>
      <c r="I8" s="145">
        <v>3.3513776800000001</v>
      </c>
      <c r="J8" s="145">
        <v>-2.06946E-3</v>
      </c>
      <c r="K8" s="145">
        <v>-6.9046800000000005E-2</v>
      </c>
      <c r="L8" s="145">
        <v>83.270073690000004</v>
      </c>
      <c r="M8" s="145">
        <v>11.270178100000001</v>
      </c>
      <c r="N8" s="145">
        <v>-2.0355549999999997E-2</v>
      </c>
      <c r="O8" s="145">
        <v>27.730469340000003</v>
      </c>
      <c r="P8" s="145">
        <v>25.404143959999995</v>
      </c>
      <c r="Q8" s="145">
        <v>-1.5103E-4</v>
      </c>
      <c r="R8" s="145">
        <v>-1.9345600000000001E-3</v>
      </c>
      <c r="S8" s="145">
        <v>17.368416360000001</v>
      </c>
      <c r="T8" s="145">
        <v>75.814416789999996</v>
      </c>
      <c r="U8" s="145">
        <v>8.5630806800000006</v>
      </c>
      <c r="V8" s="145">
        <v>35.911862299999996</v>
      </c>
      <c r="W8" s="145">
        <v>1.72131547</v>
      </c>
      <c r="X8" s="145">
        <v>15.729141540000001</v>
      </c>
      <c r="Y8" s="145">
        <v>1.9063387599999999</v>
      </c>
      <c r="Z8" s="145">
        <v>6.76365543</v>
      </c>
      <c r="AA8" s="145">
        <v>10.54122916</v>
      </c>
      <c r="AB8" s="145">
        <v>40.615790999999994</v>
      </c>
      <c r="AC8" s="145">
        <v>6.5312294899999994</v>
      </c>
      <c r="AD8" s="145">
        <v>5.1442772799999998</v>
      </c>
      <c r="AE8" s="145">
        <v>19.091756689999997</v>
      </c>
      <c r="AF8" s="145">
        <v>37.1667494</v>
      </c>
      <c r="AG8" s="145">
        <v>12.166017479999999</v>
      </c>
      <c r="AH8" s="145">
        <v>128.67391483</v>
      </c>
      <c r="AI8" s="145">
        <v>3.36044739</v>
      </c>
      <c r="AJ8" s="145">
        <v>40.353325120000001</v>
      </c>
      <c r="AK8" s="145">
        <v>13.854105500000001</v>
      </c>
      <c r="AL8" s="145">
        <v>81.877061060000003</v>
      </c>
      <c r="AM8" s="145">
        <v>23.403649859999998</v>
      </c>
      <c r="AN8" s="145">
        <v>0.84472340000000001</v>
      </c>
      <c r="AO8" s="145">
        <v>4.9852071999999996</v>
      </c>
      <c r="AP8" s="145">
        <v>22.337019089999998</v>
      </c>
      <c r="AQ8" s="145">
        <v>43.545301570000007</v>
      </c>
      <c r="AR8" s="132">
        <v>15.59711875</v>
      </c>
      <c r="AS8" s="145">
        <v>2.5654280099999998</v>
      </c>
      <c r="AT8" s="145">
        <v>13.265904749999999</v>
      </c>
      <c r="AU8" s="145">
        <v>9.090781119999999</v>
      </c>
      <c r="AV8" s="132"/>
    </row>
    <row r="9" spans="2:48" ht="14">
      <c r="B9" s="77" t="s">
        <v>166</v>
      </c>
      <c r="C9" s="78" t="s">
        <v>830</v>
      </c>
      <c r="D9" s="79" t="s">
        <v>27</v>
      </c>
      <c r="E9" s="114">
        <v>2.5748386000000001</v>
      </c>
      <c r="F9" s="114">
        <v>1.20873645</v>
      </c>
      <c r="G9" s="114">
        <v>12.63463123</v>
      </c>
      <c r="H9" s="114">
        <v>8.1311407100000004</v>
      </c>
      <c r="I9" s="114">
        <v>3.3705335700000001</v>
      </c>
      <c r="J9" s="114">
        <v>0</v>
      </c>
      <c r="K9" s="114">
        <v>0</v>
      </c>
      <c r="L9" s="114">
        <v>83.31020753</v>
      </c>
      <c r="M9" s="114">
        <v>10.294976640000002</v>
      </c>
      <c r="N9" s="114">
        <v>0</v>
      </c>
      <c r="O9" s="114">
        <v>27.379515620000003</v>
      </c>
      <c r="P9" s="114">
        <v>21.358689309999995</v>
      </c>
      <c r="Q9" s="114">
        <v>0</v>
      </c>
      <c r="R9" s="114">
        <v>0</v>
      </c>
      <c r="S9" s="114">
        <v>11.25812601</v>
      </c>
      <c r="T9" s="114">
        <v>37.294222039999994</v>
      </c>
      <c r="U9" s="114">
        <v>8.5630806800000006</v>
      </c>
      <c r="V9" s="114">
        <v>22.585874209999997</v>
      </c>
      <c r="W9" s="114">
        <v>1.72131547</v>
      </c>
      <c r="X9" s="114">
        <v>15.01238242</v>
      </c>
      <c r="Y9" s="114">
        <v>1.9063387599999999</v>
      </c>
      <c r="Z9" s="114">
        <v>5.2823477600000004</v>
      </c>
      <c r="AA9" s="114">
        <v>5.4343692199999998</v>
      </c>
      <c r="AB9" s="114">
        <v>27.394207129999998</v>
      </c>
      <c r="AC9" s="114">
        <v>5.8083356199999994</v>
      </c>
      <c r="AD9" s="114">
        <v>5.1670654699999998</v>
      </c>
      <c r="AE9" s="114">
        <v>18.953800729999998</v>
      </c>
      <c r="AF9" s="114">
        <v>8.6060896099999997</v>
      </c>
      <c r="AG9" s="114">
        <v>4.7004992399999992</v>
      </c>
      <c r="AH9" s="114">
        <v>94.272707809999986</v>
      </c>
      <c r="AI9" s="114">
        <v>2.1031953400000001</v>
      </c>
      <c r="AJ9" s="114">
        <v>26.79421778</v>
      </c>
      <c r="AK9" s="114">
        <v>13.854105500000001</v>
      </c>
      <c r="AL9" s="114">
        <v>1.9061059999999998E-2</v>
      </c>
      <c r="AM9" s="114">
        <v>19.769298589999998</v>
      </c>
      <c r="AN9" s="114">
        <v>0.83817569000000003</v>
      </c>
      <c r="AO9" s="114">
        <v>2.8479199199999998</v>
      </c>
      <c r="AP9" s="114">
        <v>19.153341399999999</v>
      </c>
      <c r="AQ9" s="114">
        <v>30.839658070000002</v>
      </c>
      <c r="AR9" s="114">
        <v>12.225051310000001</v>
      </c>
      <c r="AS9" s="114">
        <v>2.5654280099999998</v>
      </c>
      <c r="AT9" s="114">
        <v>13.265904749999999</v>
      </c>
      <c r="AU9" s="114">
        <v>9.090781119999999</v>
      </c>
      <c r="AV9" s="114"/>
    </row>
    <row r="10" spans="2:48" ht="14">
      <c r="B10" s="28" t="s">
        <v>831</v>
      </c>
      <c r="C10" s="21" t="s">
        <v>632</v>
      </c>
      <c r="D10" s="71" t="s">
        <v>27</v>
      </c>
      <c r="E10" s="112">
        <v>2.5748386000000001</v>
      </c>
      <c r="F10" s="112">
        <v>1.20873645</v>
      </c>
      <c r="G10" s="112">
        <v>12.63463123</v>
      </c>
      <c r="H10" s="112">
        <v>8.1311407100000004</v>
      </c>
      <c r="I10" s="112">
        <v>3.3705335700000001</v>
      </c>
      <c r="J10" s="112">
        <v>0</v>
      </c>
      <c r="K10" s="112">
        <v>0</v>
      </c>
      <c r="L10" s="112">
        <v>83.31020753</v>
      </c>
      <c r="M10" s="112">
        <v>10.294976640000002</v>
      </c>
      <c r="N10" s="112">
        <v>0</v>
      </c>
      <c r="O10" s="112">
        <v>27.379515620000003</v>
      </c>
      <c r="P10" s="112">
        <v>21.358689309999995</v>
      </c>
      <c r="Q10" s="112">
        <v>0</v>
      </c>
      <c r="R10" s="112">
        <v>0</v>
      </c>
      <c r="S10" s="112">
        <v>11.25812601</v>
      </c>
      <c r="T10" s="112">
        <v>37.294222039999994</v>
      </c>
      <c r="U10" s="112">
        <v>8.5630806800000006</v>
      </c>
      <c r="V10" s="112">
        <v>22.585874209999997</v>
      </c>
      <c r="W10" s="112">
        <v>1.72131547</v>
      </c>
      <c r="X10" s="112">
        <v>15.01238242</v>
      </c>
      <c r="Y10" s="112">
        <v>1.9063387599999999</v>
      </c>
      <c r="Z10" s="112">
        <v>5.2823477600000004</v>
      </c>
      <c r="AA10" s="112">
        <v>5.4343692199999998</v>
      </c>
      <c r="AB10" s="112">
        <v>27.394207129999998</v>
      </c>
      <c r="AC10" s="112">
        <v>5.8083356199999994</v>
      </c>
      <c r="AD10" s="112">
        <v>5.1670654699999998</v>
      </c>
      <c r="AE10" s="112">
        <v>18.953800729999998</v>
      </c>
      <c r="AF10" s="112">
        <v>8.6060896099999997</v>
      </c>
      <c r="AG10" s="112">
        <v>4.7004992399999992</v>
      </c>
      <c r="AH10" s="112">
        <v>94.272707809999986</v>
      </c>
      <c r="AI10" s="112">
        <v>2.1031953400000001</v>
      </c>
      <c r="AJ10" s="112">
        <v>26.79421778</v>
      </c>
      <c r="AK10" s="112">
        <v>13.854105500000001</v>
      </c>
      <c r="AL10" s="112">
        <v>1.9061059999999998E-2</v>
      </c>
      <c r="AM10" s="112">
        <v>19.769298589999998</v>
      </c>
      <c r="AN10" s="112">
        <v>0.83817569000000003</v>
      </c>
      <c r="AO10" s="112">
        <v>2.8479199199999998</v>
      </c>
      <c r="AP10" s="112">
        <v>19.153341399999999</v>
      </c>
      <c r="AQ10" s="112">
        <v>30.839658070000002</v>
      </c>
      <c r="AR10" s="112">
        <v>12.225051310000001</v>
      </c>
      <c r="AS10" s="112">
        <v>2.5654280099999998</v>
      </c>
      <c r="AT10" s="112">
        <v>13.265904749999999</v>
      </c>
      <c r="AU10" s="112">
        <v>9.090781119999999</v>
      </c>
      <c r="AV10" s="112"/>
    </row>
    <row r="11" spans="2:48" ht="14">
      <c r="B11" s="28" t="s">
        <v>832</v>
      </c>
      <c r="C11" s="21" t="s">
        <v>579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/>
    </row>
    <row r="12" spans="2:48" ht="14">
      <c r="B12" s="28" t="s">
        <v>833</v>
      </c>
      <c r="C12" s="21" t="s">
        <v>581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/>
    </row>
    <row r="13" spans="2:48" ht="14">
      <c r="B13" s="28" t="s">
        <v>834</v>
      </c>
      <c r="C13" s="21" t="s">
        <v>583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/>
    </row>
    <row r="14" spans="2:48" ht="14">
      <c r="B14" s="28" t="s">
        <v>167</v>
      </c>
      <c r="C14" s="17" t="s">
        <v>835</v>
      </c>
      <c r="D14" s="71" t="s">
        <v>27</v>
      </c>
      <c r="E14" s="114">
        <v>-0.21985801999999999</v>
      </c>
      <c r="F14" s="114">
        <v>-3.4600929999999995E-2</v>
      </c>
      <c r="G14" s="114">
        <v>0.49041243000000007</v>
      </c>
      <c r="H14" s="114">
        <v>-0.77283154999999992</v>
      </c>
      <c r="I14" s="114">
        <v>-1.9155889999999998E-2</v>
      </c>
      <c r="J14" s="114">
        <v>-2.06946E-3</v>
      </c>
      <c r="K14" s="114">
        <v>-6.9046800000000005E-2</v>
      </c>
      <c r="L14" s="114">
        <v>-4.0133840000000011E-2</v>
      </c>
      <c r="M14" s="114">
        <v>0.97520145999999996</v>
      </c>
      <c r="N14" s="114">
        <v>-2.0355549999999997E-2</v>
      </c>
      <c r="O14" s="114">
        <v>0.35095372000000002</v>
      </c>
      <c r="P14" s="114">
        <v>4.0454546499999999</v>
      </c>
      <c r="Q14" s="114">
        <v>-1.5103E-4</v>
      </c>
      <c r="R14" s="114">
        <v>-1.9345600000000001E-3</v>
      </c>
      <c r="S14" s="114">
        <v>5.5481503500000002</v>
      </c>
      <c r="T14" s="114">
        <v>15.570074549999999</v>
      </c>
      <c r="U14" s="114">
        <v>0</v>
      </c>
      <c r="V14" s="114">
        <v>5.9370780900000009</v>
      </c>
      <c r="W14" s="114">
        <v>0</v>
      </c>
      <c r="X14" s="114">
        <v>0.71675911999999986</v>
      </c>
      <c r="Y14" s="114">
        <v>0</v>
      </c>
      <c r="Z14" s="114">
        <v>1.4813076699999994</v>
      </c>
      <c r="AA14" s="114">
        <v>5.1068599400000005</v>
      </c>
      <c r="AB14" s="114">
        <v>13.22158387</v>
      </c>
      <c r="AC14" s="114">
        <v>0.72289386999999994</v>
      </c>
      <c r="AD14" s="114">
        <v>-2.278819E-2</v>
      </c>
      <c r="AE14" s="114">
        <v>0.13795595999999999</v>
      </c>
      <c r="AF14" s="114">
        <v>0.73382190000000014</v>
      </c>
      <c r="AG14" s="114">
        <v>4.9990574800000003</v>
      </c>
      <c r="AH14" s="114">
        <v>34.401207020000001</v>
      </c>
      <c r="AI14" s="114">
        <v>3.3296100000000002E-3</v>
      </c>
      <c r="AJ14" s="114">
        <v>10.606648870000001</v>
      </c>
      <c r="AK14" s="114">
        <v>0</v>
      </c>
      <c r="AL14" s="114">
        <v>0</v>
      </c>
      <c r="AM14" s="114">
        <v>3.6343512700000002</v>
      </c>
      <c r="AN14" s="114">
        <v>6.54771E-3</v>
      </c>
      <c r="AO14" s="114">
        <v>0.70619048000000006</v>
      </c>
      <c r="AP14" s="114">
        <v>1.5894446800000002</v>
      </c>
      <c r="AQ14" s="114">
        <v>12.64059348</v>
      </c>
      <c r="AR14" s="114">
        <v>3.3720674399999999</v>
      </c>
      <c r="AS14" s="114">
        <v>0</v>
      </c>
      <c r="AT14" s="114">
        <v>0</v>
      </c>
      <c r="AU14" s="114">
        <v>0</v>
      </c>
      <c r="AV14" s="114"/>
    </row>
    <row r="15" spans="2:48" ht="14">
      <c r="B15" s="28" t="s">
        <v>836</v>
      </c>
      <c r="C15" s="21" t="s">
        <v>586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/>
    </row>
    <row r="16" spans="2:48" ht="14">
      <c r="B16" s="28" t="s">
        <v>837</v>
      </c>
      <c r="C16" s="21" t="s">
        <v>588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/>
    </row>
    <row r="17" spans="2:48" ht="14">
      <c r="B17" s="28" t="s">
        <v>838</v>
      </c>
      <c r="C17" s="21" t="s">
        <v>590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/>
    </row>
    <row r="18" spans="2:48" ht="14">
      <c r="B18" s="28" t="s">
        <v>839</v>
      </c>
      <c r="C18" s="21" t="s">
        <v>592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/>
    </row>
    <row r="19" spans="2:48" ht="14">
      <c r="B19" s="28" t="s">
        <v>840</v>
      </c>
      <c r="C19" s="21" t="s">
        <v>594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/>
    </row>
    <row r="20" spans="2:48" ht="14">
      <c r="B20" s="28" t="s">
        <v>841</v>
      </c>
      <c r="C20" s="21" t="s">
        <v>596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/>
    </row>
    <row r="21" spans="2:48" ht="14">
      <c r="B21" s="28" t="s">
        <v>842</v>
      </c>
      <c r="C21" s="21" t="s">
        <v>598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/>
    </row>
    <row r="22" spans="2:48" ht="14">
      <c r="B22" s="28" t="s">
        <v>843</v>
      </c>
      <c r="C22" s="21" t="s">
        <v>600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/>
    </row>
    <row r="23" spans="2:48" ht="14">
      <c r="B23" s="28" t="s">
        <v>844</v>
      </c>
      <c r="C23" s="21" t="s">
        <v>845</v>
      </c>
      <c r="D23" s="71" t="s">
        <v>27</v>
      </c>
      <c r="E23" s="131">
        <v>-0.21985801999999999</v>
      </c>
      <c r="F23" s="131">
        <v>-3.4600929999999995E-2</v>
      </c>
      <c r="G23" s="131">
        <v>0.49041243000000007</v>
      </c>
      <c r="H23" s="131">
        <v>-0.77283154999999992</v>
      </c>
      <c r="I23" s="131">
        <v>-1.9155889999999998E-2</v>
      </c>
      <c r="J23" s="131">
        <v>-2.06946E-3</v>
      </c>
      <c r="K23" s="131">
        <v>-6.9046800000000005E-2</v>
      </c>
      <c r="L23" s="131">
        <v>-4.0133840000000011E-2</v>
      </c>
      <c r="M23" s="131">
        <v>0.97520145999999996</v>
      </c>
      <c r="N23" s="131">
        <v>-2.0355549999999997E-2</v>
      </c>
      <c r="O23" s="131">
        <v>0.35095372000000002</v>
      </c>
      <c r="P23" s="131">
        <v>4.0454546499999999</v>
      </c>
      <c r="Q23" s="131">
        <v>-1.5103E-4</v>
      </c>
      <c r="R23" s="131">
        <v>-1.9345600000000001E-3</v>
      </c>
      <c r="S23" s="131">
        <v>5.5481503500000002</v>
      </c>
      <c r="T23" s="131">
        <v>15.570074549999999</v>
      </c>
      <c r="U23" s="131">
        <v>0</v>
      </c>
      <c r="V23" s="131">
        <v>5.9370780900000009</v>
      </c>
      <c r="W23" s="131">
        <v>0</v>
      </c>
      <c r="X23" s="131">
        <v>0.71675911999999986</v>
      </c>
      <c r="Y23" s="131">
        <v>0</v>
      </c>
      <c r="Z23" s="131">
        <v>1.4813076699999994</v>
      </c>
      <c r="AA23" s="131">
        <v>5.1068599400000005</v>
      </c>
      <c r="AB23" s="131">
        <v>13.22158387</v>
      </c>
      <c r="AC23" s="131">
        <v>0.72289386999999994</v>
      </c>
      <c r="AD23" s="131">
        <v>-2.278819E-2</v>
      </c>
      <c r="AE23" s="131">
        <v>0.13795595999999999</v>
      </c>
      <c r="AF23" s="131">
        <v>0.73382190000000014</v>
      </c>
      <c r="AG23" s="131">
        <v>4.9990574800000003</v>
      </c>
      <c r="AH23" s="131">
        <v>34.401207020000001</v>
      </c>
      <c r="AI23" s="131">
        <v>3.3296100000000002E-3</v>
      </c>
      <c r="AJ23" s="131">
        <v>10.606648870000001</v>
      </c>
      <c r="AK23" s="131">
        <v>0</v>
      </c>
      <c r="AL23" s="131">
        <v>0</v>
      </c>
      <c r="AM23" s="131">
        <v>3.6343512700000002</v>
      </c>
      <c r="AN23" s="131">
        <v>6.54771E-3</v>
      </c>
      <c r="AO23" s="131">
        <v>0.70619048000000006</v>
      </c>
      <c r="AP23" s="131">
        <v>1.5894446800000002</v>
      </c>
      <c r="AQ23" s="131">
        <v>12.64059348</v>
      </c>
      <c r="AR23" s="131">
        <v>3.3720674399999999</v>
      </c>
      <c r="AS23" s="131">
        <v>0</v>
      </c>
      <c r="AT23" s="131">
        <v>0</v>
      </c>
      <c r="AU23" s="131">
        <v>0</v>
      </c>
      <c r="AV23" s="131"/>
    </row>
    <row r="24" spans="2:48" ht="14">
      <c r="B24" s="28" t="s">
        <v>846</v>
      </c>
      <c r="C24" s="21" t="s">
        <v>847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/>
    </row>
    <row r="25" spans="2:48" ht="14">
      <c r="B25" s="29" t="s">
        <v>168</v>
      </c>
      <c r="C25" s="23" t="s">
        <v>848</v>
      </c>
      <c r="D25" s="80" t="s">
        <v>27</v>
      </c>
      <c r="E25" s="112">
        <v>0</v>
      </c>
      <c r="F25" s="112">
        <v>0</v>
      </c>
      <c r="G25" s="112">
        <v>-0.47940607000000002</v>
      </c>
      <c r="H25" s="112">
        <v>-18.476165570000003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-0.56213999999999997</v>
      </c>
      <c r="T25" s="112">
        <v>-22.950120200000001</v>
      </c>
      <c r="U25" s="112">
        <v>0</v>
      </c>
      <c r="V25" s="112">
        <v>-7.3889099999999992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-27.82683789</v>
      </c>
      <c r="AG25" s="112">
        <v>-2.4664607599999999</v>
      </c>
      <c r="AH25" s="112">
        <v>0</v>
      </c>
      <c r="AI25" s="112">
        <v>-1.25392244</v>
      </c>
      <c r="AJ25" s="112">
        <v>-2.9524584700000003</v>
      </c>
      <c r="AK25" s="112">
        <v>0</v>
      </c>
      <c r="AL25" s="112">
        <v>-81.858000000000004</v>
      </c>
      <c r="AM25" s="112">
        <v>0</v>
      </c>
      <c r="AN25" s="112">
        <v>0</v>
      </c>
      <c r="AO25" s="112">
        <v>-1.4310967999999999</v>
      </c>
      <c r="AP25" s="112">
        <v>-1.5942330100000002</v>
      </c>
      <c r="AQ25" s="112">
        <v>-6.5050019999999903E-2</v>
      </c>
      <c r="AR25" s="112">
        <v>0</v>
      </c>
      <c r="AS25" s="112">
        <v>0</v>
      </c>
      <c r="AT25" s="112">
        <v>0</v>
      </c>
      <c r="AU25" s="112">
        <v>0</v>
      </c>
      <c r="AV25" s="112"/>
    </row>
    <row r="26" spans="2:48" ht="14">
      <c r="B26" s="28" t="s">
        <v>849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/>
    </row>
    <row r="27" spans="2:48" ht="14">
      <c r="B27" s="28" t="s">
        <v>850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/>
    </row>
    <row r="28" spans="2:48" ht="14">
      <c r="B28" s="28" t="s">
        <v>851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/>
    </row>
    <row r="29" spans="2:48" ht="14">
      <c r="B29" s="28" t="s">
        <v>852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/>
    </row>
    <row r="30" spans="2:48" ht="14">
      <c r="B30" s="28" t="s">
        <v>853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/>
    </row>
    <row r="31" spans="2:48" ht="14">
      <c r="B31" s="28" t="s">
        <v>854</v>
      </c>
      <c r="C31" s="21" t="s">
        <v>615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/>
    </row>
    <row r="32" spans="2:48" ht="14">
      <c r="B32" s="28" t="s">
        <v>855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/>
    </row>
    <row r="33" spans="2:48" ht="14">
      <c r="B33" s="28" t="s">
        <v>856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/>
    </row>
    <row r="34" spans="2:48" ht="14">
      <c r="B34" s="26" t="s">
        <v>857</v>
      </c>
      <c r="C34" s="59" t="s">
        <v>858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/>
    </row>
    <row r="35" spans="2:48" ht="14">
      <c r="B35" s="81" t="s">
        <v>859</v>
      </c>
      <c r="C35" s="82" t="s">
        <v>860</v>
      </c>
      <c r="D35" s="19" t="s">
        <v>27</v>
      </c>
      <c r="E35" s="112">
        <v>0</v>
      </c>
      <c r="F35" s="112">
        <v>0</v>
      </c>
      <c r="G35" s="112">
        <v>-0.47940607000000002</v>
      </c>
      <c r="H35" s="112">
        <v>-18.476165570000003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-0.56213999999999997</v>
      </c>
      <c r="T35" s="112">
        <v>-22.950120200000001</v>
      </c>
      <c r="U35" s="112">
        <v>0</v>
      </c>
      <c r="V35" s="112">
        <v>-7.3889099999999992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-27.82683789</v>
      </c>
      <c r="AG35" s="112">
        <v>-2.4664607599999999</v>
      </c>
      <c r="AH35" s="112">
        <v>0</v>
      </c>
      <c r="AI35" s="112">
        <v>-1.25392244</v>
      </c>
      <c r="AJ35" s="112">
        <v>-2.9524584700000003</v>
      </c>
      <c r="AK35" s="112">
        <v>0</v>
      </c>
      <c r="AL35" s="112">
        <v>-81.858000000000004</v>
      </c>
      <c r="AM35" s="112">
        <v>0</v>
      </c>
      <c r="AN35" s="112">
        <v>0</v>
      </c>
      <c r="AO35" s="112">
        <v>-1.4310967999999999</v>
      </c>
      <c r="AP35" s="112">
        <v>-1.5942330100000002</v>
      </c>
      <c r="AQ35" s="112">
        <v>-6.5050019999999903E-2</v>
      </c>
      <c r="AR35" s="112">
        <v>0</v>
      </c>
      <c r="AS35" s="112">
        <v>0</v>
      </c>
      <c r="AT35" s="112">
        <v>0</v>
      </c>
      <c r="AU35" s="112">
        <v>0</v>
      </c>
      <c r="AV35" s="112"/>
    </row>
    <row r="36" spans="2:48" ht="14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/>
    </row>
    <row r="37" spans="2:48" ht="14">
      <c r="B37" s="18" t="s">
        <v>170</v>
      </c>
      <c r="C37" s="30" t="s">
        <v>861</v>
      </c>
      <c r="D37" s="19" t="s">
        <v>27</v>
      </c>
      <c r="E37" s="114">
        <v>-0.21985801999999999</v>
      </c>
      <c r="F37" s="114">
        <v>-3.4600929999999995E-2</v>
      </c>
      <c r="G37" s="114">
        <v>0.96981850000000014</v>
      </c>
      <c r="H37" s="114">
        <v>17.70333402</v>
      </c>
      <c r="I37" s="114">
        <v>-1.9155889999999998E-2</v>
      </c>
      <c r="J37" s="114">
        <v>-2.06946E-3</v>
      </c>
      <c r="K37" s="114">
        <v>-6.9046800000000005E-2</v>
      </c>
      <c r="L37" s="114">
        <v>-4.0133840000000011E-2</v>
      </c>
      <c r="M37" s="114">
        <v>0.97520145999999996</v>
      </c>
      <c r="N37" s="114">
        <v>-2.0355549999999997E-2</v>
      </c>
      <c r="O37" s="114">
        <v>0.35095372000000002</v>
      </c>
      <c r="P37" s="114">
        <v>4.0454546499999999</v>
      </c>
      <c r="Q37" s="114">
        <v>-1.5103E-4</v>
      </c>
      <c r="R37" s="114">
        <v>-1.9345600000000001E-3</v>
      </c>
      <c r="S37" s="114">
        <v>6.1102903500000005</v>
      </c>
      <c r="T37" s="114">
        <v>38.520194750000002</v>
      </c>
      <c r="U37" s="114">
        <v>0</v>
      </c>
      <c r="V37" s="114">
        <v>13.325988089999999</v>
      </c>
      <c r="W37" s="114">
        <v>0</v>
      </c>
      <c r="X37" s="114">
        <v>0.71675911999999986</v>
      </c>
      <c r="Y37" s="114">
        <v>0</v>
      </c>
      <c r="Z37" s="114">
        <v>1.4813076699999994</v>
      </c>
      <c r="AA37" s="114">
        <v>5.1068599400000005</v>
      </c>
      <c r="AB37" s="114">
        <v>13.22158387</v>
      </c>
      <c r="AC37" s="114">
        <v>0.72289386999999994</v>
      </c>
      <c r="AD37" s="114">
        <v>-2.278819E-2</v>
      </c>
      <c r="AE37" s="114">
        <v>0.13795595999999999</v>
      </c>
      <c r="AF37" s="114">
        <v>28.560659789999999</v>
      </c>
      <c r="AG37" s="114">
        <v>7.4655182399999998</v>
      </c>
      <c r="AH37" s="114">
        <v>34.401207020000001</v>
      </c>
      <c r="AI37" s="114">
        <v>1.25725205</v>
      </c>
      <c r="AJ37" s="114">
        <v>13.559107340000001</v>
      </c>
      <c r="AK37" s="114">
        <v>0</v>
      </c>
      <c r="AL37" s="114">
        <v>81.858000000000004</v>
      </c>
      <c r="AM37" s="114">
        <v>3.6343512700000002</v>
      </c>
      <c r="AN37" s="114">
        <v>6.54771E-3</v>
      </c>
      <c r="AO37" s="114">
        <v>2.1372872799999998</v>
      </c>
      <c r="AP37" s="114">
        <v>3.1836776900000006</v>
      </c>
      <c r="AQ37" s="114">
        <v>12.705643500000001</v>
      </c>
      <c r="AR37" s="114">
        <v>3.3720674399999999</v>
      </c>
      <c r="AS37" s="114">
        <v>0</v>
      </c>
      <c r="AT37" s="114">
        <v>0</v>
      </c>
      <c r="AU37" s="114">
        <v>0</v>
      </c>
      <c r="AV37" s="114"/>
    </row>
    <row r="38" spans="2:48" ht="17">
      <c r="E38" s="13"/>
      <c r="F38" s="13"/>
      <c r="G38" s="13"/>
      <c r="H38" s="13"/>
      <c r="I38" s="13"/>
    </row>
  </sheetData>
  <mergeCells count="15">
    <mergeCell ref="AS6:AV6"/>
    <mergeCell ref="B5:C6"/>
    <mergeCell ref="E6:H6"/>
    <mergeCell ref="I6:L6"/>
    <mergeCell ref="M6:P6"/>
    <mergeCell ref="Q6:T6"/>
    <mergeCell ref="Y6:AB6"/>
    <mergeCell ref="AO6:AR6"/>
    <mergeCell ref="E4:AR5"/>
    <mergeCell ref="E3:AR3"/>
    <mergeCell ref="E2:AR2"/>
    <mergeCell ref="U6:X6"/>
    <mergeCell ref="AC6:AF6"/>
    <mergeCell ref="AG6:AJ6"/>
    <mergeCell ref="AK6:AN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8"/>
  <sheetViews>
    <sheetView showGridLines="0" zoomScale="90" zoomScaleNormal="90" workbookViewId="0">
      <pane xSplit="4" ySplit="1" topLeftCell="E13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48" sqref="E48:AU48"/>
    </sheetView>
  </sheetViews>
  <sheetFormatPr baseColWidth="10" defaultColWidth="9.1796875" defaultRowHeight="14.5"/>
  <cols>
    <col min="1" max="1" width="11.453125" customWidth="1"/>
    <col min="2" max="2" width="8.54296875" customWidth="1"/>
    <col min="3" max="3" width="76.54296875" customWidth="1"/>
    <col min="4" max="4" width="7.26953125" customWidth="1"/>
  </cols>
  <sheetData>
    <row r="1" spans="2:48">
      <c r="B1" s="7" t="s">
        <v>102</v>
      </c>
    </row>
    <row r="2" spans="2:48" ht="15.75" customHeight="1">
      <c r="B2" s="103" t="s">
        <v>100</v>
      </c>
      <c r="C2" s="104"/>
      <c r="D2" s="105"/>
      <c r="E2" s="151" t="str">
        <f>+Indice!H25</f>
        <v>Sector Público No Financiero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</row>
    <row r="3" spans="2:48" ht="15.75" customHeight="1">
      <c r="B3" s="106" t="s">
        <v>23</v>
      </c>
      <c r="C3" s="11"/>
      <c r="D3" s="12"/>
      <c r="E3" s="151" t="s">
        <v>101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2:48" ht="15" customHeight="1">
      <c r="B4" s="14"/>
      <c r="C4" s="15"/>
      <c r="D4" s="16"/>
      <c r="E4" s="160" t="s">
        <v>863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</row>
    <row r="5" spans="2:48" ht="15" customHeight="1">
      <c r="B5" s="158" t="s">
        <v>24</v>
      </c>
      <c r="C5" s="159"/>
      <c r="D5" s="17"/>
      <c r="E5" s="162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</row>
    <row r="6" spans="2:48">
      <c r="B6" s="158"/>
      <c r="C6" s="159"/>
      <c r="D6" s="17"/>
      <c r="E6" s="152">
        <v>2014</v>
      </c>
      <c r="F6" s="153"/>
      <c r="G6" s="153"/>
      <c r="H6" s="154"/>
      <c r="I6" s="152">
        <f>+E6+1</f>
        <v>2015</v>
      </c>
      <c r="J6" s="153"/>
      <c r="K6" s="153"/>
      <c r="L6" s="154"/>
      <c r="M6" s="152">
        <f>+I6+1</f>
        <v>2016</v>
      </c>
      <c r="N6" s="153"/>
      <c r="O6" s="153"/>
      <c r="P6" s="154"/>
      <c r="Q6" s="152">
        <f>+M6+1</f>
        <v>2017</v>
      </c>
      <c r="R6" s="153"/>
      <c r="S6" s="153"/>
      <c r="T6" s="154"/>
      <c r="U6" s="152">
        <f>+Q6+1</f>
        <v>2018</v>
      </c>
      <c r="V6" s="153"/>
      <c r="W6" s="153"/>
      <c r="X6" s="154"/>
      <c r="Y6" s="152">
        <f>+U6+1</f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f>+AK6+1</f>
        <v>2023</v>
      </c>
      <c r="AP6" s="153"/>
      <c r="AQ6" s="153"/>
      <c r="AR6" s="154"/>
      <c r="AS6" s="152">
        <v>2024</v>
      </c>
      <c r="AT6" s="153"/>
      <c r="AU6" s="153"/>
      <c r="AV6" s="154"/>
    </row>
    <row r="7" spans="2:48">
      <c r="B7" s="18"/>
      <c r="C7" s="19"/>
      <c r="D7" s="19"/>
      <c r="E7" s="113" t="s">
        <v>864</v>
      </c>
      <c r="F7" s="113" t="s">
        <v>865</v>
      </c>
      <c r="G7" s="113" t="s">
        <v>866</v>
      </c>
      <c r="H7" s="113" t="s">
        <v>867</v>
      </c>
      <c r="I7" s="113" t="s">
        <v>864</v>
      </c>
      <c r="J7" s="113" t="s">
        <v>865</v>
      </c>
      <c r="K7" s="113" t="s">
        <v>866</v>
      </c>
      <c r="L7" s="113" t="s">
        <v>867</v>
      </c>
      <c r="M7" s="113" t="s">
        <v>864</v>
      </c>
      <c r="N7" s="113" t="s">
        <v>865</v>
      </c>
      <c r="O7" s="113" t="s">
        <v>866</v>
      </c>
      <c r="P7" s="113" t="s">
        <v>867</v>
      </c>
      <c r="Q7" s="113" t="s">
        <v>864</v>
      </c>
      <c r="R7" s="113" t="s">
        <v>865</v>
      </c>
      <c r="S7" s="113" t="s">
        <v>866</v>
      </c>
      <c r="T7" s="113" t="s">
        <v>867</v>
      </c>
      <c r="U7" s="113" t="s">
        <v>864</v>
      </c>
      <c r="V7" s="113" t="s">
        <v>865</v>
      </c>
      <c r="W7" s="113" t="s">
        <v>866</v>
      </c>
      <c r="X7" s="113" t="s">
        <v>867</v>
      </c>
      <c r="Y7" s="113" t="s">
        <v>864</v>
      </c>
      <c r="Z7" s="113" t="s">
        <v>865</v>
      </c>
      <c r="AA7" s="113" t="s">
        <v>866</v>
      </c>
      <c r="AB7" s="113" t="s">
        <v>867</v>
      </c>
      <c r="AC7" s="113" t="s">
        <v>864</v>
      </c>
      <c r="AD7" s="113" t="s">
        <v>865</v>
      </c>
      <c r="AE7" s="113" t="s">
        <v>866</v>
      </c>
      <c r="AF7" s="113" t="s">
        <v>867</v>
      </c>
      <c r="AG7" s="113" t="s">
        <v>864</v>
      </c>
      <c r="AH7" s="113" t="s">
        <v>865</v>
      </c>
      <c r="AI7" s="113" t="s">
        <v>866</v>
      </c>
      <c r="AJ7" s="113" t="s">
        <v>867</v>
      </c>
      <c r="AK7" s="113" t="s">
        <v>864</v>
      </c>
      <c r="AL7" s="113" t="s">
        <v>865</v>
      </c>
      <c r="AM7" s="113" t="s">
        <v>866</v>
      </c>
      <c r="AN7" s="113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32.25" customHeight="1">
      <c r="B8" s="155" t="s">
        <v>26</v>
      </c>
      <c r="C8" s="156"/>
      <c r="D8" s="157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</row>
    <row r="9" spans="2:48">
      <c r="B9" s="107">
        <v>1</v>
      </c>
      <c r="C9" s="20" t="s">
        <v>29</v>
      </c>
      <c r="D9" s="17" t="s">
        <v>27</v>
      </c>
      <c r="E9" s="135">
        <v>18213.065166840002</v>
      </c>
      <c r="F9" s="135">
        <v>18180.748059959998</v>
      </c>
      <c r="G9" s="135">
        <v>19416.525804609999</v>
      </c>
      <c r="H9" s="135">
        <v>19063.767911139999</v>
      </c>
      <c r="I9" s="135">
        <v>18868.634256240002</v>
      </c>
      <c r="J9" s="135">
        <v>18704.886179180001</v>
      </c>
      <c r="K9" s="135">
        <v>19110.460147519996</v>
      </c>
      <c r="L9" s="135">
        <v>19269.106963990002</v>
      </c>
      <c r="M9" s="135">
        <v>19364.231611330004</v>
      </c>
      <c r="N9" s="135">
        <v>20451.292611379999</v>
      </c>
      <c r="O9" s="135">
        <v>20963.05900519</v>
      </c>
      <c r="P9" s="135">
        <v>21071.330325139999</v>
      </c>
      <c r="Q9" s="135">
        <v>21095.409788769997</v>
      </c>
      <c r="R9" s="135">
        <v>21094.318190509995</v>
      </c>
      <c r="S9" s="135">
        <v>21459.869698689999</v>
      </c>
      <c r="T9" s="135">
        <v>22116.147484909998</v>
      </c>
      <c r="U9" s="135">
        <v>21772.771204000004</v>
      </c>
      <c r="V9" s="135">
        <v>22223.552368640001</v>
      </c>
      <c r="W9" s="135">
        <v>22127.525378310002</v>
      </c>
      <c r="X9" s="135">
        <v>23177.468170020002</v>
      </c>
      <c r="Y9" s="135">
        <v>23010.45986191</v>
      </c>
      <c r="Z9" s="135">
        <v>22873.52513315</v>
      </c>
      <c r="AA9" s="135">
        <v>23989.692575929999</v>
      </c>
      <c r="AB9" s="135">
        <v>25121.681177660001</v>
      </c>
      <c r="AC9" s="135">
        <v>22803.393776339999</v>
      </c>
      <c r="AD9" s="135">
        <v>20578.192279990002</v>
      </c>
      <c r="AE9" s="135">
        <v>22007.758936890001</v>
      </c>
      <c r="AF9" s="135">
        <v>25987.154892549999</v>
      </c>
      <c r="AG9" s="135">
        <v>26494.761712489999</v>
      </c>
      <c r="AH9" s="135">
        <v>26712.122881309999</v>
      </c>
      <c r="AI9" s="135">
        <v>28446.90066372</v>
      </c>
      <c r="AJ9" s="135">
        <v>31705.70544673</v>
      </c>
      <c r="AK9" s="135">
        <v>29859.172873010004</v>
      </c>
      <c r="AL9" s="135">
        <v>30767.477053720002</v>
      </c>
      <c r="AM9" s="135">
        <v>32301.094657239999</v>
      </c>
      <c r="AN9" s="135">
        <v>33449.731096770003</v>
      </c>
      <c r="AO9" s="135">
        <v>33714.064762590002</v>
      </c>
      <c r="AP9" s="135">
        <v>33365.790961339997</v>
      </c>
      <c r="AQ9" s="135">
        <v>35376.11830745</v>
      </c>
      <c r="AR9" s="135">
        <v>37274.267546729992</v>
      </c>
      <c r="AS9" s="135">
        <v>36222.199707810003</v>
      </c>
      <c r="AT9" s="135">
        <v>36369.22376424</v>
      </c>
      <c r="AU9" s="135">
        <v>37422.386751090002</v>
      </c>
      <c r="AV9" s="135"/>
    </row>
    <row r="10" spans="2:48">
      <c r="B10" s="107" t="s">
        <v>30</v>
      </c>
      <c r="C10" s="21" t="s">
        <v>31</v>
      </c>
      <c r="D10" s="17" t="s">
        <v>27</v>
      </c>
      <c r="E10" s="135">
        <v>12368.756975550001</v>
      </c>
      <c r="F10" s="135">
        <v>12449.314980980002</v>
      </c>
      <c r="G10" s="135">
        <v>13135.094644659999</v>
      </c>
      <c r="H10" s="135">
        <v>12948.746768859999</v>
      </c>
      <c r="I10" s="135">
        <v>12973.606365670001</v>
      </c>
      <c r="J10" s="135">
        <v>12741.88777623</v>
      </c>
      <c r="K10" s="135">
        <v>13263.732171079999</v>
      </c>
      <c r="L10" s="135">
        <v>13074.855485150001</v>
      </c>
      <c r="M10" s="135">
        <v>13153.543148180001</v>
      </c>
      <c r="N10" s="135">
        <v>13721.940435120001</v>
      </c>
      <c r="O10" s="135">
        <v>14180.29146932</v>
      </c>
      <c r="P10" s="135">
        <v>14098.69076766</v>
      </c>
      <c r="Q10" s="135">
        <v>14409.137798159998</v>
      </c>
      <c r="R10" s="135">
        <v>14906.588526539999</v>
      </c>
      <c r="S10" s="135">
        <v>14724.73555773</v>
      </c>
      <c r="T10" s="135">
        <v>15133.556576449999</v>
      </c>
      <c r="U10" s="135">
        <v>15089.376105200001</v>
      </c>
      <c r="V10" s="135">
        <v>15217.78210561</v>
      </c>
      <c r="W10" s="135">
        <v>15427.312420700004</v>
      </c>
      <c r="X10" s="135">
        <v>15898.102129840001</v>
      </c>
      <c r="Y10" s="135">
        <v>15863.645550099998</v>
      </c>
      <c r="Z10" s="135">
        <v>15712.352495470001</v>
      </c>
      <c r="AA10" s="135">
        <v>16497.81317351</v>
      </c>
      <c r="AB10" s="135">
        <v>17449.47993261</v>
      </c>
      <c r="AC10" s="135">
        <v>15312.882880639998</v>
      </c>
      <c r="AD10" s="135">
        <v>14568.123582209999</v>
      </c>
      <c r="AE10" s="135">
        <v>15060.639226020001</v>
      </c>
      <c r="AF10" s="135">
        <v>18219.816481689999</v>
      </c>
      <c r="AG10" s="135">
        <v>18703.73556669</v>
      </c>
      <c r="AH10" s="135">
        <v>18991.913318229999</v>
      </c>
      <c r="AI10" s="135">
        <v>20272.35962969</v>
      </c>
      <c r="AJ10" s="135">
        <v>23390.148325409999</v>
      </c>
      <c r="AK10" s="135">
        <v>21661.667774179998</v>
      </c>
      <c r="AL10" s="135">
        <v>22508.563401470001</v>
      </c>
      <c r="AM10" s="135">
        <v>23634.648444399998</v>
      </c>
      <c r="AN10" s="135">
        <v>24316.224909610002</v>
      </c>
      <c r="AO10" s="135">
        <v>24072.854399640004</v>
      </c>
      <c r="AP10" s="135">
        <v>24219.959661659999</v>
      </c>
      <c r="AQ10" s="135">
        <v>25086.127470439998</v>
      </c>
      <c r="AR10" s="135">
        <v>26051.857337679998</v>
      </c>
      <c r="AS10" s="135">
        <v>25921.204269049995</v>
      </c>
      <c r="AT10" s="135">
        <v>26020.477839369996</v>
      </c>
      <c r="AU10" s="135">
        <v>26935.946203550004</v>
      </c>
      <c r="AV10" s="135"/>
    </row>
    <row r="11" spans="2:48">
      <c r="B11" s="107" t="s">
        <v>32</v>
      </c>
      <c r="C11" s="21" t="s">
        <v>33</v>
      </c>
      <c r="D11" s="17" t="s">
        <v>27</v>
      </c>
      <c r="E11" s="135">
        <v>2915.56146433</v>
      </c>
      <c r="F11" s="135">
        <v>2957.7568865799994</v>
      </c>
      <c r="G11" s="135">
        <v>3177.89738175</v>
      </c>
      <c r="H11" s="135">
        <v>2957.62808434</v>
      </c>
      <c r="I11" s="135">
        <v>3052.7644353400001</v>
      </c>
      <c r="J11" s="135">
        <v>3267.6208070800003</v>
      </c>
      <c r="K11" s="135">
        <v>3281.74442232</v>
      </c>
      <c r="L11" s="135">
        <v>3180.7744860499997</v>
      </c>
      <c r="M11" s="135">
        <v>3469.4584421300001</v>
      </c>
      <c r="N11" s="135">
        <v>3547.2851372300001</v>
      </c>
      <c r="O11" s="135">
        <v>3755.8144354799997</v>
      </c>
      <c r="P11" s="135">
        <v>3733.8808929000006</v>
      </c>
      <c r="Q11" s="135">
        <v>3683.1116735200003</v>
      </c>
      <c r="R11" s="135">
        <v>3783.4482269400005</v>
      </c>
      <c r="S11" s="135">
        <v>4131.7033078900004</v>
      </c>
      <c r="T11" s="135">
        <v>3899.80242499</v>
      </c>
      <c r="U11" s="135">
        <v>3897.6922579900001</v>
      </c>
      <c r="V11" s="135">
        <v>4079.0757244599999</v>
      </c>
      <c r="W11" s="135">
        <v>3944.6295382099997</v>
      </c>
      <c r="X11" s="135">
        <v>4083.3571106899999</v>
      </c>
      <c r="Y11" s="135">
        <v>4075.1803001100006</v>
      </c>
      <c r="Z11" s="135">
        <v>4164.3416348700002</v>
      </c>
      <c r="AA11" s="135">
        <v>4473.2308642099997</v>
      </c>
      <c r="AB11" s="135">
        <v>4321.1145665900003</v>
      </c>
      <c r="AC11" s="135">
        <v>4257.74878025</v>
      </c>
      <c r="AD11" s="135">
        <v>3748.3377648800001</v>
      </c>
      <c r="AE11" s="135">
        <v>4426.5775805000003</v>
      </c>
      <c r="AF11" s="135">
        <v>4463.5455266499994</v>
      </c>
      <c r="AG11" s="135">
        <v>4396.5555949999998</v>
      </c>
      <c r="AH11" s="135">
        <v>4582.3196906399999</v>
      </c>
      <c r="AI11" s="135">
        <v>4876.7255065900008</v>
      </c>
      <c r="AJ11" s="135">
        <v>4727.4072123400001</v>
      </c>
      <c r="AK11" s="135">
        <v>4637.2029779300001</v>
      </c>
      <c r="AL11" s="135">
        <v>4903.0798200099998</v>
      </c>
      <c r="AM11" s="135">
        <v>5191.6436318200003</v>
      </c>
      <c r="AN11" s="135">
        <v>5215.4544699300004</v>
      </c>
      <c r="AO11" s="135">
        <v>5351.5783886700001</v>
      </c>
      <c r="AP11" s="135">
        <v>5548.0887676900002</v>
      </c>
      <c r="AQ11" s="135">
        <v>6031.9256084999997</v>
      </c>
      <c r="AR11" s="135">
        <v>5984.5208199199997</v>
      </c>
      <c r="AS11" s="135">
        <v>5920.7586663500006</v>
      </c>
      <c r="AT11" s="135">
        <v>6091.6554355899998</v>
      </c>
      <c r="AU11" s="135">
        <v>6444.0322849900003</v>
      </c>
      <c r="AV11" s="135"/>
    </row>
    <row r="12" spans="2:48">
      <c r="B12" s="107" t="s">
        <v>34</v>
      </c>
      <c r="C12" s="21" t="s">
        <v>35</v>
      </c>
      <c r="D12" s="17" t="s">
        <v>27</v>
      </c>
      <c r="E12" s="135">
        <v>11.274542469999943</v>
      </c>
      <c r="F12" s="135">
        <v>81.804975290000044</v>
      </c>
      <c r="G12" s="135">
        <v>33.663655979999668</v>
      </c>
      <c r="H12" s="135">
        <v>85.065836780000282</v>
      </c>
      <c r="I12" s="135">
        <v>22.618425720000026</v>
      </c>
      <c r="J12" s="135">
        <v>30.351862580000159</v>
      </c>
      <c r="K12" s="135">
        <v>32.586204039999835</v>
      </c>
      <c r="L12" s="135">
        <v>45.226619030000016</v>
      </c>
      <c r="M12" s="135">
        <v>18.572328549999916</v>
      </c>
      <c r="N12" s="135">
        <v>18.560741579999789</v>
      </c>
      <c r="O12" s="135">
        <v>21.241642869999836</v>
      </c>
      <c r="P12" s="135">
        <v>35.32866448000005</v>
      </c>
      <c r="Q12" s="135">
        <v>23.817459589999959</v>
      </c>
      <c r="R12" s="135">
        <v>11.183079109999806</v>
      </c>
      <c r="S12" s="135">
        <v>28.522914489999991</v>
      </c>
      <c r="T12" s="135">
        <v>95.072863689999807</v>
      </c>
      <c r="U12" s="135">
        <v>33.703977410000221</v>
      </c>
      <c r="V12" s="135">
        <v>55.972546789999924</v>
      </c>
      <c r="W12" s="135">
        <v>84.62629859000009</v>
      </c>
      <c r="X12" s="135">
        <v>61.329984139999794</v>
      </c>
      <c r="Y12" s="135">
        <v>29.04455440000012</v>
      </c>
      <c r="Z12" s="135">
        <v>11.176534629999953</v>
      </c>
      <c r="AA12" s="135">
        <v>29.870290269999863</v>
      </c>
      <c r="AB12" s="135">
        <v>66.205876829999653</v>
      </c>
      <c r="AC12" s="135">
        <v>14.182579300000091</v>
      </c>
      <c r="AD12" s="135">
        <v>21.31025029000023</v>
      </c>
      <c r="AE12" s="135">
        <v>28.185094110000222</v>
      </c>
      <c r="AF12" s="135">
        <v>46.56697380999983</v>
      </c>
      <c r="AG12" s="135">
        <v>53.665999159999792</v>
      </c>
      <c r="AH12" s="135">
        <v>57.246031989999885</v>
      </c>
      <c r="AI12" s="135">
        <v>56.115597860000065</v>
      </c>
      <c r="AJ12" s="135">
        <v>116.59072999000016</v>
      </c>
      <c r="AK12" s="135">
        <v>19.827773170000231</v>
      </c>
      <c r="AL12" s="135">
        <v>55.687807530000335</v>
      </c>
      <c r="AM12" s="135">
        <v>55.012495030000153</v>
      </c>
      <c r="AN12" s="135">
        <v>28.653482109999988</v>
      </c>
      <c r="AO12" s="135">
        <v>18.777288820000241</v>
      </c>
      <c r="AP12" s="135">
        <v>16.865732690000264</v>
      </c>
      <c r="AQ12" s="135">
        <v>31.460403870000022</v>
      </c>
      <c r="AR12" s="135">
        <v>38.1879164699996</v>
      </c>
      <c r="AS12" s="135">
        <v>15.54820194000018</v>
      </c>
      <c r="AT12" s="135">
        <v>7.1319349700002466</v>
      </c>
      <c r="AU12" s="135">
        <v>19.69698994999959</v>
      </c>
      <c r="AV12" s="135"/>
    </row>
    <row r="13" spans="2:48">
      <c r="B13" s="107" t="s">
        <v>36</v>
      </c>
      <c r="C13" s="21" t="s">
        <v>37</v>
      </c>
      <c r="D13" s="17" t="s">
        <v>27</v>
      </c>
      <c r="E13" s="135">
        <v>2917.4721844899996</v>
      </c>
      <c r="F13" s="135">
        <v>2691.8712171100001</v>
      </c>
      <c r="G13" s="135">
        <v>3069.8701222199998</v>
      </c>
      <c r="H13" s="135">
        <v>3072.3272211599997</v>
      </c>
      <c r="I13" s="135">
        <v>2819.6450295099999</v>
      </c>
      <c r="J13" s="135">
        <v>2665.0257332900001</v>
      </c>
      <c r="K13" s="135">
        <v>2532.3973500800003</v>
      </c>
      <c r="L13" s="135">
        <v>2968.2503737600005</v>
      </c>
      <c r="M13" s="135">
        <v>2722.6576924700003</v>
      </c>
      <c r="N13" s="135">
        <v>3163.5062974499992</v>
      </c>
      <c r="O13" s="135">
        <v>3005.7114575199998</v>
      </c>
      <c r="P13" s="135">
        <v>3203.4300001000001</v>
      </c>
      <c r="Q13" s="135">
        <v>2979.3428574999998</v>
      </c>
      <c r="R13" s="135">
        <v>2393.0983579200001</v>
      </c>
      <c r="S13" s="135">
        <v>2574.9079185800001</v>
      </c>
      <c r="T13" s="135">
        <v>2987.7156197799995</v>
      </c>
      <c r="U13" s="135">
        <v>2751.9988634000001</v>
      </c>
      <c r="V13" s="135">
        <v>2870.7219917800003</v>
      </c>
      <c r="W13" s="135">
        <v>2670.9571208099997</v>
      </c>
      <c r="X13" s="135">
        <v>3134.6789453500005</v>
      </c>
      <c r="Y13" s="135">
        <v>3042.5894572999996</v>
      </c>
      <c r="Z13" s="135">
        <v>2985.6544681799996</v>
      </c>
      <c r="AA13" s="135">
        <v>2988.7782479400003</v>
      </c>
      <c r="AB13" s="135">
        <v>3284.88080163</v>
      </c>
      <c r="AC13" s="135">
        <v>3218.57953615</v>
      </c>
      <c r="AD13" s="135">
        <v>2240.4206826100003</v>
      </c>
      <c r="AE13" s="135">
        <v>2492.3570362599999</v>
      </c>
      <c r="AF13" s="135">
        <v>3257.2259103999995</v>
      </c>
      <c r="AG13" s="135">
        <v>3340.8045516399998</v>
      </c>
      <c r="AH13" s="135">
        <v>3080.64384045</v>
      </c>
      <c r="AI13" s="135">
        <v>3241.6999295799997</v>
      </c>
      <c r="AJ13" s="135">
        <v>3471.55917899</v>
      </c>
      <c r="AK13" s="135">
        <v>3540.4743477299999</v>
      </c>
      <c r="AL13" s="135">
        <v>3300.1460247099994</v>
      </c>
      <c r="AM13" s="135">
        <v>3419.7900859900001</v>
      </c>
      <c r="AN13" s="135">
        <v>3889.3982351200002</v>
      </c>
      <c r="AO13" s="135">
        <v>4270.8546854599999</v>
      </c>
      <c r="AP13" s="135">
        <v>3580.8767993000001</v>
      </c>
      <c r="AQ13" s="135">
        <v>4226.6048246399996</v>
      </c>
      <c r="AR13" s="135">
        <v>5199.7014726599991</v>
      </c>
      <c r="AS13" s="135">
        <v>4364.6885704699998</v>
      </c>
      <c r="AT13" s="135">
        <v>4249.9585543100002</v>
      </c>
      <c r="AU13" s="135">
        <v>4022.7112726</v>
      </c>
      <c r="AV13" s="135"/>
    </row>
    <row r="14" spans="2:48">
      <c r="B14" s="107" t="s">
        <v>38</v>
      </c>
      <c r="C14" s="20" t="s">
        <v>39</v>
      </c>
      <c r="D14" s="17" t="s">
        <v>27</v>
      </c>
      <c r="E14" s="135">
        <v>13916.78785715</v>
      </c>
      <c r="F14" s="135">
        <v>17483.196240049998</v>
      </c>
      <c r="G14" s="135">
        <v>17332.597586969998</v>
      </c>
      <c r="H14" s="135">
        <v>20020.606785329997</v>
      </c>
      <c r="I14" s="135">
        <v>16640.240945570004</v>
      </c>
      <c r="J14" s="135">
        <v>16939.527238679999</v>
      </c>
      <c r="K14" s="135">
        <v>17905.144792290001</v>
      </c>
      <c r="L14" s="135">
        <v>19018.776452630002</v>
      </c>
      <c r="M14" s="135">
        <v>15219.65909291</v>
      </c>
      <c r="N14" s="135">
        <v>16944.723124310003</v>
      </c>
      <c r="O14" s="135">
        <v>18809.950524109998</v>
      </c>
      <c r="P14" s="135">
        <v>21839.28383914</v>
      </c>
      <c r="Q14" s="135">
        <v>15314.652774730002</v>
      </c>
      <c r="R14" s="135">
        <v>17719.991477659998</v>
      </c>
      <c r="S14" s="135">
        <v>19247.232702249999</v>
      </c>
      <c r="T14" s="135">
        <v>23792.549521469999</v>
      </c>
      <c r="U14" s="135">
        <v>16393.942908289999</v>
      </c>
      <c r="V14" s="135">
        <v>19411.082415109999</v>
      </c>
      <c r="W14" s="135">
        <v>20503.183874350001</v>
      </c>
      <c r="X14" s="135">
        <v>24688.326438800003</v>
      </c>
      <c r="Y14" s="135">
        <v>17703.069823460002</v>
      </c>
      <c r="Z14" s="135">
        <v>21455.887301259998</v>
      </c>
      <c r="AA14" s="135">
        <v>22914.325474620004</v>
      </c>
      <c r="AB14" s="135">
        <v>26823.431147349998</v>
      </c>
      <c r="AC14" s="135">
        <v>19070.410867400002</v>
      </c>
      <c r="AD14" s="135">
        <v>22850.45139694</v>
      </c>
      <c r="AE14" s="135">
        <v>27255.792239030001</v>
      </c>
      <c r="AF14" s="135">
        <v>31055.297020600006</v>
      </c>
      <c r="AG14" s="135">
        <v>19974.862658399998</v>
      </c>
      <c r="AH14" s="135">
        <v>24533.782549429998</v>
      </c>
      <c r="AI14" s="135">
        <v>25185.814996199995</v>
      </c>
      <c r="AJ14" s="135">
        <v>30851.860677739998</v>
      </c>
      <c r="AK14" s="135">
        <v>22794.145717139996</v>
      </c>
      <c r="AL14" s="135">
        <v>27391.821397849999</v>
      </c>
      <c r="AM14" s="135">
        <v>29523.392681059999</v>
      </c>
      <c r="AN14" s="135">
        <v>35806.657757809997</v>
      </c>
      <c r="AO14" s="135">
        <v>26984.877193599998</v>
      </c>
      <c r="AP14" s="135">
        <v>31343.81735012</v>
      </c>
      <c r="AQ14" s="135">
        <v>31706.803731460004</v>
      </c>
      <c r="AR14" s="135">
        <v>34587.746631049995</v>
      </c>
      <c r="AS14" s="135">
        <v>27973.442456709996</v>
      </c>
      <c r="AT14" s="135">
        <v>30313.446194340009</v>
      </c>
      <c r="AU14" s="135">
        <v>32476.412408520002</v>
      </c>
      <c r="AV14" s="135"/>
    </row>
    <row r="15" spans="2:48">
      <c r="B15" s="107" t="s">
        <v>40</v>
      </c>
      <c r="C15" s="21" t="s">
        <v>41</v>
      </c>
      <c r="D15" s="17" t="s">
        <v>27</v>
      </c>
      <c r="E15" s="135">
        <v>7279.5387637399999</v>
      </c>
      <c r="F15" s="135">
        <v>7423.7048302200001</v>
      </c>
      <c r="G15" s="135">
        <v>8669.8875228699999</v>
      </c>
      <c r="H15" s="135">
        <v>8939.6664381299997</v>
      </c>
      <c r="I15" s="135">
        <v>8143.8780123000006</v>
      </c>
      <c r="J15" s="135">
        <v>8132.5255518699996</v>
      </c>
      <c r="K15" s="135">
        <v>9385.2075804300002</v>
      </c>
      <c r="L15" s="135">
        <v>9612.2898672800002</v>
      </c>
      <c r="M15" s="135">
        <v>8273.5665769299994</v>
      </c>
      <c r="N15" s="135">
        <v>8040.9349612899996</v>
      </c>
      <c r="O15" s="135">
        <v>10007.066475040001</v>
      </c>
      <c r="P15" s="135">
        <v>10472.009682800001</v>
      </c>
      <c r="Q15" s="135">
        <v>8869.7001880800017</v>
      </c>
      <c r="R15" s="135">
        <v>8443.6867752199978</v>
      </c>
      <c r="S15" s="135">
        <v>10390.713437410001</v>
      </c>
      <c r="T15" s="135">
        <v>11477.202144540001</v>
      </c>
      <c r="U15" s="135">
        <v>9319.8062721900005</v>
      </c>
      <c r="V15" s="135">
        <v>9136.8177541999994</v>
      </c>
      <c r="W15" s="135">
        <v>10896.85051034</v>
      </c>
      <c r="X15" s="135">
        <v>12094.831414470002</v>
      </c>
      <c r="Y15" s="135">
        <v>9856.0650319699998</v>
      </c>
      <c r="Z15" s="135">
        <v>10117.819789239998</v>
      </c>
      <c r="AA15" s="135">
        <v>12295.647688160001</v>
      </c>
      <c r="AB15" s="135">
        <v>13288.689103199998</v>
      </c>
      <c r="AC15" s="135">
        <v>10590.003553340001</v>
      </c>
      <c r="AD15" s="135">
        <v>9995.3515337499994</v>
      </c>
      <c r="AE15" s="135">
        <v>12524.591627500002</v>
      </c>
      <c r="AF15" s="135">
        <v>14395.69782446</v>
      </c>
      <c r="AG15" s="135">
        <v>11367.77507698</v>
      </c>
      <c r="AH15" s="135">
        <v>11176.38012815</v>
      </c>
      <c r="AI15" s="135">
        <v>13241.490695500001</v>
      </c>
      <c r="AJ15" s="135">
        <v>14391.671892369999</v>
      </c>
      <c r="AK15" s="135">
        <v>11856.59719206</v>
      </c>
      <c r="AL15" s="135">
        <v>11690.122540299999</v>
      </c>
      <c r="AM15" s="135">
        <v>13853.013655619998</v>
      </c>
      <c r="AN15" s="135">
        <v>15093.279541800002</v>
      </c>
      <c r="AO15" s="135">
        <v>13145.76172047</v>
      </c>
      <c r="AP15" s="135">
        <v>12991.507080650001</v>
      </c>
      <c r="AQ15" s="135">
        <v>15625.166426470001</v>
      </c>
      <c r="AR15" s="135">
        <v>16408.59289855</v>
      </c>
      <c r="AS15" s="135">
        <v>14048.44909047</v>
      </c>
      <c r="AT15" s="135">
        <v>13613.356388120001</v>
      </c>
      <c r="AU15" s="135">
        <v>16187.166527259998</v>
      </c>
      <c r="AV15" s="135"/>
    </row>
    <row r="16" spans="2:48">
      <c r="B16" s="107" t="s">
        <v>42</v>
      </c>
      <c r="C16" s="21" t="s">
        <v>43</v>
      </c>
      <c r="D16" s="17" t="s">
        <v>27</v>
      </c>
      <c r="E16" s="135">
        <v>2718.2507968600003</v>
      </c>
      <c r="F16" s="135">
        <v>5090.0666785200001</v>
      </c>
      <c r="G16" s="135">
        <v>4163.3995085400002</v>
      </c>
      <c r="H16" s="135">
        <v>6080.3518697099989</v>
      </c>
      <c r="I16" s="135">
        <v>3479.7147359999999</v>
      </c>
      <c r="J16" s="135">
        <v>4176.1483721100003</v>
      </c>
      <c r="K16" s="135">
        <v>3780.8777013500007</v>
      </c>
      <c r="L16" s="135">
        <v>4480.5411581600001</v>
      </c>
      <c r="M16" s="135">
        <v>2519.1926700699996</v>
      </c>
      <c r="N16" s="135">
        <v>3835.55090565</v>
      </c>
      <c r="O16" s="135">
        <v>3625.4082845400003</v>
      </c>
      <c r="P16" s="135">
        <v>4979.4051596599993</v>
      </c>
      <c r="Q16" s="135">
        <v>2038.68052751</v>
      </c>
      <c r="R16" s="135">
        <v>3711.5106981899999</v>
      </c>
      <c r="S16" s="135">
        <v>3441.5000401000007</v>
      </c>
      <c r="T16" s="135">
        <v>5762.5709851699994</v>
      </c>
      <c r="U16" s="135">
        <v>2435.3724838099997</v>
      </c>
      <c r="V16" s="135">
        <v>4047.5362106000002</v>
      </c>
      <c r="W16" s="135">
        <v>4018.2372382800004</v>
      </c>
      <c r="X16" s="135">
        <v>5642.1372148900009</v>
      </c>
      <c r="Y16" s="135">
        <v>2356.7793142099999</v>
      </c>
      <c r="Z16" s="135">
        <v>4093.99316722</v>
      </c>
      <c r="AA16" s="135">
        <v>4356.2623851499993</v>
      </c>
      <c r="AB16" s="135">
        <v>6303.7861274999996</v>
      </c>
      <c r="AC16" s="135">
        <v>2658.39272854</v>
      </c>
      <c r="AD16" s="135">
        <v>3598.61217364</v>
      </c>
      <c r="AE16" s="135">
        <v>3922.9455790600005</v>
      </c>
      <c r="AF16" s="135">
        <v>6300.3238069100007</v>
      </c>
      <c r="AG16" s="135">
        <v>2890.2562399099997</v>
      </c>
      <c r="AH16" s="135">
        <v>5368.2071715499997</v>
      </c>
      <c r="AI16" s="135">
        <v>4664.0058890800001</v>
      </c>
      <c r="AJ16" s="135">
        <v>7945.373107989999</v>
      </c>
      <c r="AK16" s="135">
        <v>4061.7002864899996</v>
      </c>
      <c r="AL16" s="135">
        <v>5336.9960260400003</v>
      </c>
      <c r="AM16" s="135">
        <v>6111.797393849999</v>
      </c>
      <c r="AN16" s="135">
        <v>10722.334732219999</v>
      </c>
      <c r="AO16" s="135">
        <v>5623.8417771200002</v>
      </c>
      <c r="AP16" s="135">
        <v>8010.4725122199998</v>
      </c>
      <c r="AQ16" s="135">
        <v>6354.7098413400008</v>
      </c>
      <c r="AR16" s="135">
        <v>8173.0234985299994</v>
      </c>
      <c r="AS16" s="135">
        <v>5054.5034181600004</v>
      </c>
      <c r="AT16" s="135">
        <v>5862.2345696200009</v>
      </c>
      <c r="AU16" s="135">
        <v>6088.8009064099997</v>
      </c>
      <c r="AV16" s="135"/>
    </row>
    <row r="17" spans="2:48">
      <c r="B17" s="107" t="s">
        <v>44</v>
      </c>
      <c r="C17" s="21" t="s">
        <v>45</v>
      </c>
      <c r="D17" s="17" t="s">
        <v>27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/>
    </row>
    <row r="18" spans="2:48">
      <c r="B18" s="107" t="s">
        <v>46</v>
      </c>
      <c r="C18" s="21" t="s">
        <v>47</v>
      </c>
      <c r="D18" s="17" t="s">
        <v>27</v>
      </c>
      <c r="E18" s="135">
        <v>1367.5630672100001</v>
      </c>
      <c r="F18" s="135">
        <v>1479.94824928</v>
      </c>
      <c r="G18" s="135">
        <v>1415.1912144999999</v>
      </c>
      <c r="H18" s="135">
        <v>1314.92392498</v>
      </c>
      <c r="I18" s="135">
        <v>1620.9683847599999</v>
      </c>
      <c r="J18" s="135">
        <v>1682.9974947300002</v>
      </c>
      <c r="K18" s="135">
        <v>1532.6784599800001</v>
      </c>
      <c r="L18" s="135">
        <v>1696.0365681500002</v>
      </c>
      <c r="M18" s="135">
        <v>1525.4603085099998</v>
      </c>
      <c r="N18" s="135">
        <v>1715.4850047799998</v>
      </c>
      <c r="O18" s="135">
        <v>1465.21345559</v>
      </c>
      <c r="P18" s="135">
        <v>1925.2818966100001</v>
      </c>
      <c r="Q18" s="135">
        <v>1384.4558796299998</v>
      </c>
      <c r="R18" s="135">
        <v>1952.6813978700002</v>
      </c>
      <c r="S18" s="135">
        <v>1372.1987518000001</v>
      </c>
      <c r="T18" s="135">
        <v>2136.42600958</v>
      </c>
      <c r="U18" s="135">
        <v>1304.5533030700001</v>
      </c>
      <c r="V18" s="135">
        <v>2188.3900338799999</v>
      </c>
      <c r="W18" s="135">
        <v>1498.3377941199999</v>
      </c>
      <c r="X18" s="135">
        <v>2256.2940168999999</v>
      </c>
      <c r="Y18" s="135">
        <v>1039.30024925</v>
      </c>
      <c r="Z18" s="135">
        <v>2964.9613664799999</v>
      </c>
      <c r="AA18" s="135">
        <v>1649.7542737200001</v>
      </c>
      <c r="AB18" s="135">
        <v>2797.5029436000004</v>
      </c>
      <c r="AC18" s="135">
        <v>1523.1289060600002</v>
      </c>
      <c r="AD18" s="135">
        <v>2707.5750705199998</v>
      </c>
      <c r="AE18" s="135">
        <v>1646.7925864000001</v>
      </c>
      <c r="AF18" s="135">
        <v>3233.9465259600001</v>
      </c>
      <c r="AG18" s="135">
        <v>1579.9099552099997</v>
      </c>
      <c r="AH18" s="135">
        <v>3407.2946236799999</v>
      </c>
      <c r="AI18" s="135">
        <v>2016.6281684999999</v>
      </c>
      <c r="AJ18" s="135">
        <v>3303.9114422799998</v>
      </c>
      <c r="AK18" s="135">
        <v>1790.6374882999999</v>
      </c>
      <c r="AL18" s="135">
        <v>3475.9281615300001</v>
      </c>
      <c r="AM18" s="135">
        <v>2354.7915590799998</v>
      </c>
      <c r="AN18" s="135">
        <v>3391.7749536599999</v>
      </c>
      <c r="AO18" s="135">
        <v>2379.7318668399998</v>
      </c>
      <c r="AP18" s="135">
        <v>3409.8849611700002</v>
      </c>
      <c r="AQ18" s="135">
        <v>2764.76886676</v>
      </c>
      <c r="AR18" s="135">
        <v>3496.7862392300003</v>
      </c>
      <c r="AS18" s="135">
        <v>2524.2011849800001</v>
      </c>
      <c r="AT18" s="135">
        <v>3777.7555927799995</v>
      </c>
      <c r="AU18" s="135">
        <v>2730.48320337</v>
      </c>
      <c r="AV18" s="135"/>
    </row>
    <row r="19" spans="2:48">
      <c r="B19" s="107" t="s">
        <v>48</v>
      </c>
      <c r="C19" s="21" t="s">
        <v>49</v>
      </c>
      <c r="D19" s="17" t="s">
        <v>27</v>
      </c>
      <c r="E19" s="135">
        <v>255.61970204000002</v>
      </c>
      <c r="F19" s="135">
        <v>369.71103682999995</v>
      </c>
      <c r="G19" s="135">
        <v>110.31949037</v>
      </c>
      <c r="H19" s="135">
        <v>589.07891524000001</v>
      </c>
      <c r="I19" s="135">
        <v>398.19645068999995</v>
      </c>
      <c r="J19" s="135">
        <v>161.21983897999999</v>
      </c>
      <c r="K19" s="135">
        <v>239.44735958000001</v>
      </c>
      <c r="L19" s="135">
        <v>296.03849348</v>
      </c>
      <c r="M19" s="135">
        <v>135.79954610000001</v>
      </c>
      <c r="N19" s="135">
        <v>312.08656975000002</v>
      </c>
      <c r="O19" s="135">
        <v>163.23883270000002</v>
      </c>
      <c r="P19" s="135">
        <v>470.30910569000002</v>
      </c>
      <c r="Q19" s="135">
        <v>136.15345882</v>
      </c>
      <c r="R19" s="135">
        <v>195.37137101999997</v>
      </c>
      <c r="S19" s="135">
        <v>209.18603634999999</v>
      </c>
      <c r="T19" s="135">
        <v>330.04722138</v>
      </c>
      <c r="U19" s="135">
        <v>127.50104267</v>
      </c>
      <c r="V19" s="135">
        <v>198.73066225000002</v>
      </c>
      <c r="W19" s="135">
        <v>134.9653783</v>
      </c>
      <c r="X19" s="135">
        <v>303.69937697999995</v>
      </c>
      <c r="Y19" s="135">
        <v>183.12805270999996</v>
      </c>
      <c r="Z19" s="135">
        <v>217.27427727999998</v>
      </c>
      <c r="AA19" s="135">
        <v>212.12410604000002</v>
      </c>
      <c r="AB19" s="135">
        <v>217.92836676000002</v>
      </c>
      <c r="AC19" s="135">
        <v>216.58563226000001</v>
      </c>
      <c r="AD19" s="135">
        <v>717.82896503000006</v>
      </c>
      <c r="AE19" s="135">
        <v>1462.9128515300004</v>
      </c>
      <c r="AF19" s="135">
        <v>768.83765944000004</v>
      </c>
      <c r="AG19" s="135">
        <v>263.35189974000002</v>
      </c>
      <c r="AH19" s="135">
        <v>157.23024993999999</v>
      </c>
      <c r="AI19" s="135">
        <v>215.62227676999998</v>
      </c>
      <c r="AJ19" s="135">
        <v>273.30946163999999</v>
      </c>
      <c r="AK19" s="135">
        <v>329.96555160999998</v>
      </c>
      <c r="AL19" s="135">
        <v>1540.87087324</v>
      </c>
      <c r="AM19" s="135">
        <v>1404.7099972399999</v>
      </c>
      <c r="AN19" s="135">
        <v>549.32213082999988</v>
      </c>
      <c r="AO19" s="135">
        <v>448.86720160999994</v>
      </c>
      <c r="AP19" s="135">
        <v>363.45740283999999</v>
      </c>
      <c r="AQ19" s="135">
        <v>293.19784784000001</v>
      </c>
      <c r="AR19" s="135">
        <v>239.15403963</v>
      </c>
      <c r="AS19" s="135">
        <v>177.10160104999997</v>
      </c>
      <c r="AT19" s="135">
        <v>170.97139783000003</v>
      </c>
      <c r="AU19" s="135">
        <v>135.88089106000001</v>
      </c>
      <c r="AV19" s="135"/>
    </row>
    <row r="20" spans="2:48">
      <c r="B20" s="107" t="s">
        <v>50</v>
      </c>
      <c r="C20" s="21" t="s">
        <v>35</v>
      </c>
      <c r="D20" s="17" t="s">
        <v>27</v>
      </c>
      <c r="E20" s="135">
        <v>37.954663119999758</v>
      </c>
      <c r="F20" s="135">
        <v>32.565646839999658</v>
      </c>
      <c r="G20" s="135">
        <v>21.859350020000278</v>
      </c>
      <c r="H20" s="135">
        <v>23.810076270000252</v>
      </c>
      <c r="I20" s="135">
        <v>50.654832390000031</v>
      </c>
      <c r="J20" s="135">
        <v>62.511197140000085</v>
      </c>
      <c r="K20" s="135">
        <v>26.130316039999805</v>
      </c>
      <c r="L20" s="135">
        <v>22.028061769999763</v>
      </c>
      <c r="M20" s="135">
        <v>38.833036070000148</v>
      </c>
      <c r="N20" s="135">
        <v>60.217410089999959</v>
      </c>
      <c r="O20" s="135">
        <v>37.531448910000115</v>
      </c>
      <c r="P20" s="135">
        <v>68.165311389999999</v>
      </c>
      <c r="Q20" s="135">
        <v>108.94824760000014</v>
      </c>
      <c r="R20" s="135">
        <v>111.56962048999989</v>
      </c>
      <c r="S20" s="135">
        <v>180.80221624000012</v>
      </c>
      <c r="T20" s="135">
        <v>189.55921703999917</v>
      </c>
      <c r="U20" s="135">
        <v>62.893072749999725</v>
      </c>
      <c r="V20" s="135">
        <v>88.241565249999255</v>
      </c>
      <c r="W20" s="135">
        <v>95.780700250000038</v>
      </c>
      <c r="X20" s="135">
        <v>81.275569640000043</v>
      </c>
      <c r="Y20" s="135">
        <v>96.693625399999874</v>
      </c>
      <c r="Z20" s="135">
        <v>65.180715899999868</v>
      </c>
      <c r="AA20" s="135">
        <v>112.70402078000021</v>
      </c>
      <c r="AB20" s="135">
        <v>197.00127542999996</v>
      </c>
      <c r="AC20" s="135">
        <v>50.781036419999765</v>
      </c>
      <c r="AD20" s="135">
        <v>42.840422739999966</v>
      </c>
      <c r="AE20" s="135">
        <v>53.754225879999872</v>
      </c>
      <c r="AF20" s="135">
        <v>81.864744090000428</v>
      </c>
      <c r="AG20" s="135">
        <v>44.07214492</v>
      </c>
      <c r="AH20" s="135">
        <v>74.755218250000198</v>
      </c>
      <c r="AI20" s="135">
        <v>73.829619240000127</v>
      </c>
      <c r="AJ20" s="135">
        <v>53.872976920000163</v>
      </c>
      <c r="AK20" s="135">
        <v>287.27892942000022</v>
      </c>
      <c r="AL20" s="135">
        <v>69.078966219999998</v>
      </c>
      <c r="AM20" s="135">
        <v>83.400112460000301</v>
      </c>
      <c r="AN20" s="135">
        <v>77.724051209999516</v>
      </c>
      <c r="AO20" s="135">
        <v>87.952533790000217</v>
      </c>
      <c r="AP20" s="135">
        <v>146.57292006999975</v>
      </c>
      <c r="AQ20" s="135">
        <v>73.690643190000202</v>
      </c>
      <c r="AR20" s="135">
        <v>83.380667520000145</v>
      </c>
      <c r="AS20" s="135">
        <v>121.98921205999997</v>
      </c>
      <c r="AT20" s="135">
        <v>144.9638045800005</v>
      </c>
      <c r="AU20" s="135">
        <v>164.04036530999946</v>
      </c>
      <c r="AV20" s="135"/>
    </row>
    <row r="21" spans="2:48">
      <c r="B21" s="107" t="s">
        <v>51</v>
      </c>
      <c r="C21" s="21" t="s">
        <v>52</v>
      </c>
      <c r="D21" s="17" t="s">
        <v>27</v>
      </c>
      <c r="E21" s="135">
        <v>1773.5055406699998</v>
      </c>
      <c r="F21" s="135">
        <v>1801.1458046000002</v>
      </c>
      <c r="G21" s="135">
        <v>2194.0501326700005</v>
      </c>
      <c r="H21" s="135">
        <v>2403.90371547</v>
      </c>
      <c r="I21" s="135">
        <v>1826.3533041700002</v>
      </c>
      <c r="J21" s="135">
        <v>2064.6142356400001</v>
      </c>
      <c r="K21" s="135">
        <v>2062.44861451</v>
      </c>
      <c r="L21" s="135">
        <v>2282.3864353200001</v>
      </c>
      <c r="M21" s="135">
        <v>1899.3029717700001</v>
      </c>
      <c r="N21" s="135">
        <v>2149.1004503200002</v>
      </c>
      <c r="O21" s="135">
        <v>2414.5828770400003</v>
      </c>
      <c r="P21" s="135">
        <v>2841.6422821199999</v>
      </c>
      <c r="Q21" s="135">
        <v>2037.03013818</v>
      </c>
      <c r="R21" s="135">
        <v>2166.0039514200002</v>
      </c>
      <c r="S21" s="135">
        <v>2576.5586631099995</v>
      </c>
      <c r="T21" s="135">
        <v>2755.4457552600006</v>
      </c>
      <c r="U21" s="135">
        <v>2193.8807078899999</v>
      </c>
      <c r="V21" s="135">
        <v>2454.6760030099995</v>
      </c>
      <c r="W21" s="135">
        <v>2505.8480968299996</v>
      </c>
      <c r="X21" s="135">
        <v>2753.6175197699999</v>
      </c>
      <c r="Y21" s="135">
        <v>2470.11404597</v>
      </c>
      <c r="Z21" s="135">
        <v>2461.1957741199999</v>
      </c>
      <c r="AA21" s="135">
        <v>2839.1064237699998</v>
      </c>
      <c r="AB21" s="135">
        <v>2872.8630195200003</v>
      </c>
      <c r="AC21" s="135">
        <v>2565.3059662000001</v>
      </c>
      <c r="AD21" s="135">
        <v>4328.6691747100003</v>
      </c>
      <c r="AE21" s="135">
        <v>6271.3202942700009</v>
      </c>
      <c r="AF21" s="135">
        <v>4170.5322041700001</v>
      </c>
      <c r="AG21" s="135">
        <v>2579.2426206199998</v>
      </c>
      <c r="AH21" s="135">
        <v>2760.3572193199998</v>
      </c>
      <c r="AI21" s="135">
        <v>3265.3439782100004</v>
      </c>
      <c r="AJ21" s="135">
        <v>3360.5107222000001</v>
      </c>
      <c r="AK21" s="135">
        <v>2881.7518111500003</v>
      </c>
      <c r="AL21" s="135">
        <v>3053.2513797399997</v>
      </c>
      <c r="AM21" s="135">
        <v>3442.29461756</v>
      </c>
      <c r="AN21" s="135">
        <v>3730.9644907800002</v>
      </c>
      <c r="AO21" s="135">
        <v>3315.6287674499999</v>
      </c>
      <c r="AP21" s="135">
        <v>3570.3226676999998</v>
      </c>
      <c r="AQ21" s="135">
        <v>4124.2562198699998</v>
      </c>
      <c r="AR21" s="135">
        <v>4384.0169304999999</v>
      </c>
      <c r="AS21" s="135">
        <v>3867.0093858200003</v>
      </c>
      <c r="AT21" s="135">
        <v>3892.4074356199999</v>
      </c>
      <c r="AU21" s="135">
        <v>4563.9282081700003</v>
      </c>
      <c r="AV21" s="135"/>
    </row>
    <row r="22" spans="2:48">
      <c r="B22" s="107" t="s">
        <v>53</v>
      </c>
      <c r="C22" s="22" t="s">
        <v>54</v>
      </c>
      <c r="D22" s="23" t="s">
        <v>27</v>
      </c>
      <c r="E22" s="135">
        <v>484.35532350999995</v>
      </c>
      <c r="F22" s="135">
        <v>1286.0539937599999</v>
      </c>
      <c r="G22" s="135">
        <v>757.89036799999997</v>
      </c>
      <c r="H22" s="135">
        <v>668.87184552999997</v>
      </c>
      <c r="I22" s="135">
        <v>1120.4752252599999</v>
      </c>
      <c r="J22" s="135">
        <v>659.51054821000002</v>
      </c>
      <c r="K22" s="135">
        <v>878.3547603999998</v>
      </c>
      <c r="L22" s="135">
        <v>629.45586847000004</v>
      </c>
      <c r="M22" s="135">
        <v>827.50398345999974</v>
      </c>
      <c r="N22" s="135">
        <v>831.34782243000018</v>
      </c>
      <c r="O22" s="135">
        <v>1096.9091502900001</v>
      </c>
      <c r="P22" s="135">
        <v>1082.4704008699998</v>
      </c>
      <c r="Q22" s="135">
        <v>739.68433491000008</v>
      </c>
      <c r="R22" s="135">
        <v>1139.16766345</v>
      </c>
      <c r="S22" s="135">
        <v>1076.2735572399999</v>
      </c>
      <c r="T22" s="135">
        <v>1141.2981884999999</v>
      </c>
      <c r="U22" s="135">
        <v>949.93602591000001</v>
      </c>
      <c r="V22" s="135">
        <v>1296.69018592</v>
      </c>
      <c r="W22" s="135">
        <v>1353.1641562299999</v>
      </c>
      <c r="X22" s="135">
        <v>1556.4713261500001</v>
      </c>
      <c r="Y22" s="135">
        <v>1700.9895039500002</v>
      </c>
      <c r="Z22" s="135">
        <v>1535.4622110199998</v>
      </c>
      <c r="AA22" s="135">
        <v>1448.7265770000001</v>
      </c>
      <c r="AB22" s="135">
        <v>1145.6603113399999</v>
      </c>
      <c r="AC22" s="135">
        <v>1466.2130445799999</v>
      </c>
      <c r="AD22" s="135">
        <v>1459.5740565500003</v>
      </c>
      <c r="AE22" s="135">
        <v>1373.4750743899999</v>
      </c>
      <c r="AF22" s="135">
        <v>2104.0942555700003</v>
      </c>
      <c r="AG22" s="135">
        <v>1250.25472102</v>
      </c>
      <c r="AH22" s="135">
        <v>1589.5579385400001</v>
      </c>
      <c r="AI22" s="135">
        <v>1708.8943688999998</v>
      </c>
      <c r="AJ22" s="135">
        <v>1523.2110743399999</v>
      </c>
      <c r="AK22" s="135">
        <v>1586.2144581100001</v>
      </c>
      <c r="AL22" s="135">
        <v>2225.5734507800003</v>
      </c>
      <c r="AM22" s="135">
        <v>2273.3853452500002</v>
      </c>
      <c r="AN22" s="135">
        <v>2241.2578573099995</v>
      </c>
      <c r="AO22" s="135">
        <v>1983.0933263199997</v>
      </c>
      <c r="AP22" s="135">
        <v>2851.5998054699999</v>
      </c>
      <c r="AQ22" s="135">
        <v>2471.0138859899998</v>
      </c>
      <c r="AR22" s="135">
        <v>1802.7923570900002</v>
      </c>
      <c r="AS22" s="135">
        <v>2180.1885641700001</v>
      </c>
      <c r="AT22" s="135">
        <v>2851.7570057899998</v>
      </c>
      <c r="AU22" s="135">
        <v>2606.1123069400001</v>
      </c>
      <c r="AV22" s="135"/>
    </row>
    <row r="23" spans="2:48">
      <c r="B23" s="101" t="s">
        <v>55</v>
      </c>
      <c r="C23" s="93" t="s">
        <v>56</v>
      </c>
      <c r="D23" s="94" t="s">
        <v>27</v>
      </c>
      <c r="E23" s="135">
        <v>4296.2773096900019</v>
      </c>
      <c r="F23" s="135">
        <v>697.55181991000154</v>
      </c>
      <c r="G23" s="135">
        <v>2083.9282176400002</v>
      </c>
      <c r="H23" s="135">
        <v>-956.83887419000166</v>
      </c>
      <c r="I23" s="135">
        <v>2228.3933106699997</v>
      </c>
      <c r="J23" s="135">
        <v>1765.3589405000002</v>
      </c>
      <c r="K23" s="135">
        <v>1205.3153552299964</v>
      </c>
      <c r="L23" s="135">
        <v>250.33051135999813</v>
      </c>
      <c r="M23" s="135">
        <v>4144.5725184200019</v>
      </c>
      <c r="N23" s="135">
        <v>3506.569487069999</v>
      </c>
      <c r="O23" s="135">
        <v>2153.1084810800012</v>
      </c>
      <c r="P23" s="135">
        <v>-767.9535139999989</v>
      </c>
      <c r="Q23" s="135">
        <v>5780.7570140399966</v>
      </c>
      <c r="R23" s="135">
        <v>3374.3267128499974</v>
      </c>
      <c r="S23" s="135">
        <v>2212.6369964399983</v>
      </c>
      <c r="T23" s="135">
        <v>-1676.4020365599999</v>
      </c>
      <c r="U23" s="135">
        <v>5378.8282957100027</v>
      </c>
      <c r="V23" s="135">
        <v>2812.4699535300015</v>
      </c>
      <c r="W23" s="135">
        <v>1624.3415039600022</v>
      </c>
      <c r="X23" s="135">
        <v>-1510.858268779999</v>
      </c>
      <c r="Y23" s="135">
        <v>5307.3900384499993</v>
      </c>
      <c r="Z23" s="135">
        <v>1417.6378318900024</v>
      </c>
      <c r="AA23" s="135">
        <v>1075.3671013099965</v>
      </c>
      <c r="AB23" s="135">
        <v>-1701.7499696900004</v>
      </c>
      <c r="AC23" s="135">
        <v>3732.9829089399982</v>
      </c>
      <c r="AD23" s="135">
        <v>-2272.2591169499983</v>
      </c>
      <c r="AE23" s="135">
        <v>-5248.0333021399983</v>
      </c>
      <c r="AF23" s="135">
        <v>-5068.1421280500081</v>
      </c>
      <c r="AG23" s="135">
        <v>6519.8990540900004</v>
      </c>
      <c r="AH23" s="135">
        <v>2178.3403318800019</v>
      </c>
      <c r="AI23" s="135">
        <v>3261.085667520003</v>
      </c>
      <c r="AJ23" s="135">
        <v>853.84476898999856</v>
      </c>
      <c r="AK23" s="135">
        <v>7065.0271558700033</v>
      </c>
      <c r="AL23" s="135">
        <v>3375.6556558700031</v>
      </c>
      <c r="AM23" s="135">
        <v>2777.7019761799984</v>
      </c>
      <c r="AN23" s="135">
        <v>-2356.9266610399936</v>
      </c>
      <c r="AO23" s="135">
        <v>6729.1875689900044</v>
      </c>
      <c r="AP23" s="135">
        <v>2021.9736112199971</v>
      </c>
      <c r="AQ23" s="135">
        <v>3669.314575989998</v>
      </c>
      <c r="AR23" s="135">
        <v>2686.5209156799992</v>
      </c>
      <c r="AS23" s="135">
        <v>8248.7572511000017</v>
      </c>
      <c r="AT23" s="135">
        <v>6055.7775698999922</v>
      </c>
      <c r="AU23" s="135">
        <v>4945.9743425699999</v>
      </c>
      <c r="AV23" s="135"/>
    </row>
    <row r="24" spans="2:48">
      <c r="B24" s="100" t="s">
        <v>57</v>
      </c>
      <c r="C24" s="95" t="s">
        <v>58</v>
      </c>
      <c r="D24" s="96" t="s">
        <v>27</v>
      </c>
      <c r="E24" s="135">
        <v>4296.2773096900019</v>
      </c>
      <c r="F24" s="135">
        <v>697.55181991000154</v>
      </c>
      <c r="G24" s="135">
        <v>2083.9282176400002</v>
      </c>
      <c r="H24" s="135">
        <v>-956.83887419000166</v>
      </c>
      <c r="I24" s="135">
        <v>2228.3933106699997</v>
      </c>
      <c r="J24" s="135">
        <v>1765.3589405000002</v>
      </c>
      <c r="K24" s="135">
        <v>1205.3153552299964</v>
      </c>
      <c r="L24" s="135">
        <v>250.33051135999813</v>
      </c>
      <c r="M24" s="135">
        <v>4144.5725184200019</v>
      </c>
      <c r="N24" s="135">
        <v>3506.569487069999</v>
      </c>
      <c r="O24" s="135">
        <v>2153.1084810800012</v>
      </c>
      <c r="P24" s="135">
        <v>-767.9535139999989</v>
      </c>
      <c r="Q24" s="135">
        <v>5780.7570140399966</v>
      </c>
      <c r="R24" s="135">
        <v>3374.3267128499974</v>
      </c>
      <c r="S24" s="135">
        <v>2212.6369964399983</v>
      </c>
      <c r="T24" s="135">
        <v>-1676.4020365599999</v>
      </c>
      <c r="U24" s="135">
        <v>5378.8282957100027</v>
      </c>
      <c r="V24" s="135">
        <v>2812.4699535300015</v>
      </c>
      <c r="W24" s="135">
        <v>1624.3415039600022</v>
      </c>
      <c r="X24" s="135">
        <v>-1510.858268779999</v>
      </c>
      <c r="Y24" s="135">
        <v>5307.3900384499993</v>
      </c>
      <c r="Z24" s="135">
        <v>1417.6378318900024</v>
      </c>
      <c r="AA24" s="135">
        <v>1075.3671013099965</v>
      </c>
      <c r="AB24" s="135">
        <v>-1701.7499696900004</v>
      </c>
      <c r="AC24" s="135">
        <v>3732.9829089399982</v>
      </c>
      <c r="AD24" s="135">
        <v>-2272.2591169499983</v>
      </c>
      <c r="AE24" s="135">
        <v>-5248.0333021399983</v>
      </c>
      <c r="AF24" s="135">
        <v>-5068.1421280500081</v>
      </c>
      <c r="AG24" s="135">
        <v>6519.8990540900004</v>
      </c>
      <c r="AH24" s="135">
        <v>2178.3403318800019</v>
      </c>
      <c r="AI24" s="135">
        <v>3261.085667520003</v>
      </c>
      <c r="AJ24" s="135">
        <v>853.84476898999856</v>
      </c>
      <c r="AK24" s="135">
        <v>7065.0271558700033</v>
      </c>
      <c r="AL24" s="135">
        <v>3375.6556558700031</v>
      </c>
      <c r="AM24" s="135">
        <v>2777.7019761799984</v>
      </c>
      <c r="AN24" s="135">
        <v>-2356.9266610399936</v>
      </c>
      <c r="AO24" s="135">
        <v>6729.1875689900044</v>
      </c>
      <c r="AP24" s="135">
        <v>2021.9736112199971</v>
      </c>
      <c r="AQ24" s="135">
        <v>3669.314575989998</v>
      </c>
      <c r="AR24" s="135">
        <v>2686.5209156799992</v>
      </c>
      <c r="AS24" s="135">
        <v>8248.7572511000017</v>
      </c>
      <c r="AT24" s="135">
        <v>6055.7775698999922</v>
      </c>
      <c r="AU24" s="135">
        <v>4945.9743425699999</v>
      </c>
      <c r="AV24" s="135"/>
    </row>
    <row r="25" spans="2:48">
      <c r="B25" s="26" t="s">
        <v>25</v>
      </c>
      <c r="C25" s="27" t="s">
        <v>59</v>
      </c>
      <c r="D25" s="17" t="s">
        <v>27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>
        <v>0</v>
      </c>
      <c r="AU25" s="135">
        <v>0</v>
      </c>
      <c r="AV25" s="135"/>
    </row>
    <row r="26" spans="2:48">
      <c r="B26" s="26" t="s">
        <v>60</v>
      </c>
      <c r="C26" s="20" t="s">
        <v>61</v>
      </c>
      <c r="D26" s="17" t="s">
        <v>27</v>
      </c>
      <c r="E26" s="135">
        <v>1965.0738442000002</v>
      </c>
      <c r="F26" s="135">
        <v>2962.8803171300001</v>
      </c>
      <c r="G26" s="135">
        <v>3202.9004323700005</v>
      </c>
      <c r="H26" s="135">
        <v>4095.6380009099998</v>
      </c>
      <c r="I26" s="135">
        <v>2223.0282256099999</v>
      </c>
      <c r="J26" s="135">
        <v>2180.4653086700005</v>
      </c>
      <c r="K26" s="135">
        <v>2520.9019283199996</v>
      </c>
      <c r="L26" s="135">
        <v>2333.6288138500004</v>
      </c>
      <c r="M26" s="135">
        <v>934.17309372</v>
      </c>
      <c r="N26" s="135">
        <v>1556.8310637899999</v>
      </c>
      <c r="O26" s="135">
        <v>1847.65123986</v>
      </c>
      <c r="P26" s="135">
        <v>3503.9684892099999</v>
      </c>
      <c r="Q26" s="135">
        <v>1668.3126584500001</v>
      </c>
      <c r="R26" s="135">
        <v>1709.64871468</v>
      </c>
      <c r="S26" s="135">
        <v>1990.3649249500004</v>
      </c>
      <c r="T26" s="135">
        <v>4371.94851612</v>
      </c>
      <c r="U26" s="135">
        <v>2003.2869337900001</v>
      </c>
      <c r="V26" s="135">
        <v>2746.1188117099996</v>
      </c>
      <c r="W26" s="135">
        <v>3007.7040103300001</v>
      </c>
      <c r="X26" s="135">
        <v>4549.4380341800006</v>
      </c>
      <c r="Y26" s="135">
        <v>2722.1451770500003</v>
      </c>
      <c r="Z26" s="135">
        <v>3682.6830716499999</v>
      </c>
      <c r="AA26" s="135">
        <v>3579.6341826000007</v>
      </c>
      <c r="AB26" s="135">
        <v>5885.7828691299992</v>
      </c>
      <c r="AC26" s="135">
        <v>1623.7947037400004</v>
      </c>
      <c r="AD26" s="135">
        <v>2780.0131882299997</v>
      </c>
      <c r="AE26" s="135">
        <v>2513.50326077</v>
      </c>
      <c r="AF26" s="135">
        <v>4804.6209227200006</v>
      </c>
      <c r="AG26" s="135">
        <v>2827.8453551799998</v>
      </c>
      <c r="AH26" s="135">
        <v>3182.7185739900001</v>
      </c>
      <c r="AI26" s="135">
        <v>3453.5451717700007</v>
      </c>
      <c r="AJ26" s="135">
        <v>5907.9486999999999</v>
      </c>
      <c r="AK26" s="135">
        <v>2857.0625715300002</v>
      </c>
      <c r="AL26" s="135">
        <v>3476.6600574999993</v>
      </c>
      <c r="AM26" s="135">
        <v>3660.0934793300003</v>
      </c>
      <c r="AN26" s="135">
        <v>7154.5265365499999</v>
      </c>
      <c r="AO26" s="135">
        <v>3970.6919782999994</v>
      </c>
      <c r="AP26" s="135">
        <v>4865.6173297999994</v>
      </c>
      <c r="AQ26" s="135">
        <v>4751.9586708900006</v>
      </c>
      <c r="AR26" s="135">
        <v>7060.6700464300011</v>
      </c>
      <c r="AS26" s="135">
        <v>2446.9697782200001</v>
      </c>
      <c r="AT26" s="135">
        <v>3526.6544747399994</v>
      </c>
      <c r="AU26" s="135">
        <v>3862.9137259099998</v>
      </c>
      <c r="AV26" s="135"/>
    </row>
    <row r="27" spans="2:48">
      <c r="B27" s="28" t="s">
        <v>62</v>
      </c>
      <c r="C27" s="21" t="s">
        <v>63</v>
      </c>
      <c r="D27" s="17" t="s">
        <v>27</v>
      </c>
      <c r="E27" s="135">
        <v>1569.3703041600002</v>
      </c>
      <c r="F27" s="135">
        <v>2953.1074628000001</v>
      </c>
      <c r="G27" s="135">
        <v>3526.9014373500004</v>
      </c>
      <c r="H27" s="135">
        <v>4109.1138770099997</v>
      </c>
      <c r="I27" s="135">
        <v>1793.9765069499999</v>
      </c>
      <c r="J27" s="135">
        <v>2414.6726848500002</v>
      </c>
      <c r="K27" s="135">
        <v>2099.7782978300002</v>
      </c>
      <c r="L27" s="135">
        <v>2839.18811448</v>
      </c>
      <c r="M27" s="135">
        <v>816.25775212999997</v>
      </c>
      <c r="N27" s="135">
        <v>1291.5435293800001</v>
      </c>
      <c r="O27" s="135">
        <v>1861.4555807899999</v>
      </c>
      <c r="P27" s="135">
        <v>3743.7543756</v>
      </c>
      <c r="Q27" s="135">
        <v>1522.59717669</v>
      </c>
      <c r="R27" s="135">
        <v>1708.5711341699998</v>
      </c>
      <c r="S27" s="135">
        <v>2076.8176678300001</v>
      </c>
      <c r="T27" s="135">
        <v>4193.2384934800002</v>
      </c>
      <c r="U27" s="135">
        <v>1883.0391621600002</v>
      </c>
      <c r="V27" s="135">
        <v>2627.7588125699995</v>
      </c>
      <c r="W27" s="135">
        <v>3091.2362002300001</v>
      </c>
      <c r="X27" s="135">
        <v>4623.88921854</v>
      </c>
      <c r="Y27" s="135">
        <v>2688.06398816</v>
      </c>
      <c r="Z27" s="135">
        <v>3748.0731791600001</v>
      </c>
      <c r="AA27" s="135">
        <v>3571.6810826800001</v>
      </c>
      <c r="AB27" s="135">
        <v>5670.9839679299994</v>
      </c>
      <c r="AC27" s="135">
        <v>1593.5328459100001</v>
      </c>
      <c r="AD27" s="135">
        <v>2657.5771427700001</v>
      </c>
      <c r="AE27" s="135">
        <v>2571.1322970800002</v>
      </c>
      <c r="AF27" s="135">
        <v>4645.1102518500002</v>
      </c>
      <c r="AG27" s="135">
        <v>2884.7643335899998</v>
      </c>
      <c r="AH27" s="135">
        <v>3330.1390069199997</v>
      </c>
      <c r="AI27" s="135">
        <v>3576.01608979</v>
      </c>
      <c r="AJ27" s="135">
        <v>5562.4082143899996</v>
      </c>
      <c r="AK27" s="135">
        <v>2841.29267411</v>
      </c>
      <c r="AL27" s="135">
        <v>3659.7031723099999</v>
      </c>
      <c r="AM27" s="135">
        <v>3699.3405723299998</v>
      </c>
      <c r="AN27" s="135">
        <v>6682.7089485099996</v>
      </c>
      <c r="AO27" s="135">
        <v>3729.6196511899998</v>
      </c>
      <c r="AP27" s="135">
        <v>4883.8023482299996</v>
      </c>
      <c r="AQ27" s="135">
        <v>4875.89947149</v>
      </c>
      <c r="AR27" s="135">
        <v>7035.4406836899998</v>
      </c>
      <c r="AS27" s="135">
        <v>2312.7363104299998</v>
      </c>
      <c r="AT27" s="135">
        <v>3471.0073871799996</v>
      </c>
      <c r="AU27" s="135">
        <v>3780.6424090400001</v>
      </c>
      <c r="AV27" s="135"/>
    </row>
    <row r="28" spans="2:48">
      <c r="B28" s="28" t="s">
        <v>64</v>
      </c>
      <c r="C28" s="21" t="s">
        <v>65</v>
      </c>
      <c r="D28" s="17" t="s">
        <v>27</v>
      </c>
      <c r="E28" s="135">
        <v>383.12549933000003</v>
      </c>
      <c r="F28" s="135">
        <v>-6.6966862500000062</v>
      </c>
      <c r="G28" s="135">
        <v>-349.09023128000001</v>
      </c>
      <c r="H28" s="135">
        <v>-44.902049539999965</v>
      </c>
      <c r="I28" s="135">
        <v>411.65414307999993</v>
      </c>
      <c r="J28" s="135">
        <v>-242.25905472999995</v>
      </c>
      <c r="K28" s="135">
        <v>402.77674628</v>
      </c>
      <c r="L28" s="135">
        <v>-518.47273641999993</v>
      </c>
      <c r="M28" s="135">
        <v>115.13722209000002</v>
      </c>
      <c r="N28" s="135">
        <v>253.32655136</v>
      </c>
      <c r="O28" s="135">
        <v>-25.728522940000001</v>
      </c>
      <c r="P28" s="135">
        <v>-284.82153360999996</v>
      </c>
      <c r="Q28" s="135">
        <v>138.69483928</v>
      </c>
      <c r="R28" s="135">
        <v>-26.082382490000001</v>
      </c>
      <c r="S28" s="135">
        <v>-112.96173267</v>
      </c>
      <c r="T28" s="135">
        <v>146.69214825999998</v>
      </c>
      <c r="U28" s="135">
        <v>101.43201044999999</v>
      </c>
      <c r="V28" s="135">
        <v>94.383491939999999</v>
      </c>
      <c r="W28" s="135">
        <v>-110.01670738999999</v>
      </c>
      <c r="X28" s="135">
        <v>-152.78437919999999</v>
      </c>
      <c r="Y28" s="135">
        <v>23.597042009999996</v>
      </c>
      <c r="Z28" s="135">
        <v>-95.936679130000016</v>
      </c>
      <c r="AA28" s="135">
        <v>-6.4431486799999789</v>
      </c>
      <c r="AB28" s="135">
        <v>186.27823027000002</v>
      </c>
      <c r="AC28" s="135">
        <v>24.035178460000001</v>
      </c>
      <c r="AD28" s="135">
        <v>109.86691825</v>
      </c>
      <c r="AE28" s="135">
        <v>-59.573886149999979</v>
      </c>
      <c r="AF28" s="135">
        <v>124.70540675999996</v>
      </c>
      <c r="AG28" s="135">
        <v>-69.590360129999993</v>
      </c>
      <c r="AH28" s="135">
        <v>-157.82101932</v>
      </c>
      <c r="AI28" s="135">
        <v>-153.7063866</v>
      </c>
      <c r="AJ28" s="135">
        <v>290.93596181999999</v>
      </c>
      <c r="AK28" s="135">
        <v>-5.1484997199999896</v>
      </c>
      <c r="AL28" s="135">
        <v>-199.80574338</v>
      </c>
      <c r="AM28" s="135">
        <v>-41.579691739999994</v>
      </c>
      <c r="AN28" s="135">
        <v>457.03744535000004</v>
      </c>
      <c r="AO28" s="135">
        <v>227.70807628</v>
      </c>
      <c r="AP28" s="135">
        <v>-24.576756470000003</v>
      </c>
      <c r="AQ28" s="135">
        <v>-130.08533414999999</v>
      </c>
      <c r="AR28" s="135">
        <v>17.238614070000008</v>
      </c>
      <c r="AS28" s="135">
        <v>121.33263304000002</v>
      </c>
      <c r="AT28" s="135">
        <v>69.364016379999995</v>
      </c>
      <c r="AU28" s="135">
        <v>68.546752139999995</v>
      </c>
      <c r="AV28" s="135"/>
    </row>
    <row r="29" spans="2:48">
      <c r="B29" s="28" t="s">
        <v>66</v>
      </c>
      <c r="C29" s="21" t="s">
        <v>67</v>
      </c>
      <c r="D29" s="17" t="s">
        <v>27</v>
      </c>
      <c r="E29" s="135">
        <v>1.0383999999999999E-2</v>
      </c>
      <c r="F29" s="135">
        <v>9.9999999999999985E-3</v>
      </c>
      <c r="G29" s="135">
        <v>5.2024689999999991E-2</v>
      </c>
      <c r="H29" s="135">
        <v>0.21981782</v>
      </c>
      <c r="I29" s="135">
        <v>0</v>
      </c>
      <c r="J29" s="135">
        <v>5.5003000000000003E-2</v>
      </c>
      <c r="K29" s="135">
        <v>6.0439999999999999E-3</v>
      </c>
      <c r="L29" s="135">
        <v>0.33325009</v>
      </c>
      <c r="M29" s="135">
        <v>0</v>
      </c>
      <c r="N29" s="135">
        <v>3.8988999999999996E-2</v>
      </c>
      <c r="O29" s="135">
        <v>0</v>
      </c>
      <c r="P29" s="135">
        <v>0.04</v>
      </c>
      <c r="Q29" s="135">
        <v>0</v>
      </c>
      <c r="R29" s="135">
        <v>3.5220000000000001E-2</v>
      </c>
      <c r="S29" s="135">
        <v>8.3717490000000006E-2</v>
      </c>
      <c r="T29" s="135">
        <v>0.10055138</v>
      </c>
      <c r="U29" s="135">
        <v>2.4799999999999999E-2</v>
      </c>
      <c r="V29" s="135">
        <v>4.2527999999999996E-2</v>
      </c>
      <c r="W29" s="135">
        <v>6.7084080000000004E-2</v>
      </c>
      <c r="X29" s="135">
        <v>9.8574929999999991E-2</v>
      </c>
      <c r="Y29" s="135">
        <v>1.0499999999999999E-3</v>
      </c>
      <c r="Z29" s="135">
        <v>0.24975422999999999</v>
      </c>
      <c r="AA29" s="135">
        <v>7.5000000000000002E-4</v>
      </c>
      <c r="AB29" s="135">
        <v>1.733525E-2</v>
      </c>
      <c r="AC29" s="135">
        <v>0</v>
      </c>
      <c r="AD29" s="135">
        <v>0.02</v>
      </c>
      <c r="AE29" s="135">
        <v>4.0483040000000005E-2</v>
      </c>
      <c r="AF29" s="135">
        <v>0.18286079</v>
      </c>
      <c r="AG29" s="135">
        <v>2.735599E-2</v>
      </c>
      <c r="AH29" s="135">
        <v>3.9785710000000002E-2</v>
      </c>
      <c r="AI29" s="135">
        <v>0.19660314000000001</v>
      </c>
      <c r="AJ29" s="135">
        <v>0.16354041</v>
      </c>
      <c r="AK29" s="135">
        <v>1.8847900000000001E-3</v>
      </c>
      <c r="AL29" s="135">
        <v>0</v>
      </c>
      <c r="AM29" s="135">
        <v>0.02</v>
      </c>
      <c r="AN29" s="135">
        <v>7.6813800000000002E-2</v>
      </c>
      <c r="AO29" s="135">
        <v>9.0619219999999986E-2</v>
      </c>
      <c r="AP29" s="135">
        <v>0.01</v>
      </c>
      <c r="AQ29" s="135">
        <v>0</v>
      </c>
      <c r="AR29" s="135">
        <v>2.375E-2</v>
      </c>
      <c r="AS29" s="135">
        <v>3.3858150000000004E-2</v>
      </c>
      <c r="AT29" s="135">
        <v>0</v>
      </c>
      <c r="AU29" s="135">
        <v>2.5499999999999998E-2</v>
      </c>
      <c r="AV29" s="135"/>
    </row>
    <row r="30" spans="2:48">
      <c r="B30" s="29" t="s">
        <v>68</v>
      </c>
      <c r="C30" s="22" t="s">
        <v>69</v>
      </c>
      <c r="D30" s="23" t="s">
        <v>27</v>
      </c>
      <c r="E30" s="135">
        <v>12.567656710000001</v>
      </c>
      <c r="F30" s="135">
        <v>16.459540580000002</v>
      </c>
      <c r="G30" s="135">
        <v>25.03720161</v>
      </c>
      <c r="H30" s="135">
        <v>31.206355619999997</v>
      </c>
      <c r="I30" s="135">
        <v>17.397575580000002</v>
      </c>
      <c r="J30" s="135">
        <v>7.9966755499999991</v>
      </c>
      <c r="K30" s="135">
        <v>18.34084021</v>
      </c>
      <c r="L30" s="135">
        <v>12.580185700000001</v>
      </c>
      <c r="M30" s="135">
        <v>2.7781195000000003</v>
      </c>
      <c r="N30" s="135">
        <v>11.921994049999999</v>
      </c>
      <c r="O30" s="135">
        <v>11.924182009999999</v>
      </c>
      <c r="P30" s="135">
        <v>44.995647220000002</v>
      </c>
      <c r="Q30" s="135">
        <v>7.0206424799999994</v>
      </c>
      <c r="R30" s="135">
        <v>27.124742999999999</v>
      </c>
      <c r="S30" s="135">
        <v>26.4252723</v>
      </c>
      <c r="T30" s="135">
        <v>31.917323</v>
      </c>
      <c r="U30" s="135">
        <v>18.79096118</v>
      </c>
      <c r="V30" s="135">
        <v>23.9339792</v>
      </c>
      <c r="W30" s="135">
        <v>26.417433410000001</v>
      </c>
      <c r="X30" s="135">
        <v>78.234619910000006</v>
      </c>
      <c r="Y30" s="135">
        <v>10.483096879999998</v>
      </c>
      <c r="Z30" s="135">
        <v>30.296817390000001</v>
      </c>
      <c r="AA30" s="135">
        <v>14.3954986</v>
      </c>
      <c r="AB30" s="135">
        <v>28.503335679999999</v>
      </c>
      <c r="AC30" s="135">
        <v>6.2266793700000003</v>
      </c>
      <c r="AD30" s="135">
        <v>12.54912721</v>
      </c>
      <c r="AE30" s="135">
        <v>1.9043668</v>
      </c>
      <c r="AF30" s="135">
        <v>34.622403319999997</v>
      </c>
      <c r="AG30" s="135">
        <v>12.644025730000001</v>
      </c>
      <c r="AH30" s="135">
        <v>10.360800680000001</v>
      </c>
      <c r="AI30" s="135">
        <v>31.038865440000002</v>
      </c>
      <c r="AJ30" s="135">
        <v>54.440983379999999</v>
      </c>
      <c r="AK30" s="135">
        <v>20.916512350000001</v>
      </c>
      <c r="AL30" s="135">
        <v>16.76262857</v>
      </c>
      <c r="AM30" s="135">
        <v>2.3125987400000003</v>
      </c>
      <c r="AN30" s="135">
        <v>14.703328890000002</v>
      </c>
      <c r="AO30" s="135">
        <v>13.273631610000002</v>
      </c>
      <c r="AP30" s="135">
        <v>6.3817380400000001</v>
      </c>
      <c r="AQ30" s="135">
        <v>6.1445335499999993</v>
      </c>
      <c r="AR30" s="135">
        <v>7.9669986699999997</v>
      </c>
      <c r="AS30" s="135">
        <v>12.866976599999999</v>
      </c>
      <c r="AT30" s="135">
        <v>-13.71692882</v>
      </c>
      <c r="AU30" s="135">
        <v>13.69906473</v>
      </c>
      <c r="AV30" s="135"/>
    </row>
    <row r="31" spans="2:48">
      <c r="B31" s="108" t="s">
        <v>70</v>
      </c>
      <c r="C31" s="97" t="s">
        <v>71</v>
      </c>
      <c r="D31" s="98" t="s">
        <v>27</v>
      </c>
      <c r="E31" s="135">
        <v>15881.861701349999</v>
      </c>
      <c r="F31" s="135">
        <v>20446.076557179997</v>
      </c>
      <c r="G31" s="135">
        <v>20535.498019340001</v>
      </c>
      <c r="H31" s="135">
        <v>24116.24478624</v>
      </c>
      <c r="I31" s="135">
        <v>18863.26917118</v>
      </c>
      <c r="J31" s="135">
        <v>19119.992547349997</v>
      </c>
      <c r="K31" s="135">
        <v>20426.04672061</v>
      </c>
      <c r="L31" s="135">
        <v>21352.40526648</v>
      </c>
      <c r="M31" s="135">
        <v>16153.832186629999</v>
      </c>
      <c r="N31" s="135">
        <v>18501.554188099999</v>
      </c>
      <c r="O31" s="135">
        <v>20657.60176397</v>
      </c>
      <c r="P31" s="135">
        <v>25343.252328349998</v>
      </c>
      <c r="Q31" s="135">
        <v>16982.965433180001</v>
      </c>
      <c r="R31" s="135">
        <v>19429.640192339997</v>
      </c>
      <c r="S31" s="135">
        <v>21237.597627200001</v>
      </c>
      <c r="T31" s="135">
        <v>28164.498037590001</v>
      </c>
      <c r="U31" s="135">
        <v>18397.22984208</v>
      </c>
      <c r="V31" s="135">
        <v>22157.201226819998</v>
      </c>
      <c r="W31" s="135">
        <v>23510.88788468</v>
      </c>
      <c r="X31" s="135">
        <v>29237.764472980001</v>
      </c>
      <c r="Y31" s="135">
        <v>20425.215000510001</v>
      </c>
      <c r="Z31" s="135">
        <v>25138.570372909999</v>
      </c>
      <c r="AA31" s="135">
        <v>26493.959657219999</v>
      </c>
      <c r="AB31" s="135">
        <v>32709.21401648</v>
      </c>
      <c r="AC31" s="135">
        <v>20694.205571140003</v>
      </c>
      <c r="AD31" s="135">
        <v>25630.464585169997</v>
      </c>
      <c r="AE31" s="135">
        <v>29769.295499799999</v>
      </c>
      <c r="AF31" s="135">
        <v>35859.917943320004</v>
      </c>
      <c r="AG31" s="135">
        <v>22802.708013579999</v>
      </c>
      <c r="AH31" s="135">
        <v>27716.501123419999</v>
      </c>
      <c r="AI31" s="135">
        <v>28639.36016797</v>
      </c>
      <c r="AJ31" s="135">
        <v>36759.809377740006</v>
      </c>
      <c r="AK31" s="135">
        <v>25651.208288670001</v>
      </c>
      <c r="AL31" s="135">
        <v>30868.48145535</v>
      </c>
      <c r="AM31" s="135">
        <v>33183.486160389999</v>
      </c>
      <c r="AN31" s="135">
        <v>42961.184294359991</v>
      </c>
      <c r="AO31" s="135">
        <v>30955.569171899999</v>
      </c>
      <c r="AP31" s="135">
        <v>36209.434679919999</v>
      </c>
      <c r="AQ31" s="135">
        <v>36458.762402350003</v>
      </c>
      <c r="AR31" s="135">
        <v>41648.416677479996</v>
      </c>
      <c r="AS31" s="135">
        <v>30420.412234930001</v>
      </c>
      <c r="AT31" s="135">
        <v>33840.100669080006</v>
      </c>
      <c r="AU31" s="135">
        <v>36339.326134429997</v>
      </c>
      <c r="AV31" s="135"/>
    </row>
    <row r="32" spans="2:48">
      <c r="B32" s="108" t="s">
        <v>72</v>
      </c>
      <c r="C32" s="97" t="s">
        <v>73</v>
      </c>
      <c r="D32" s="98" t="s">
        <v>27</v>
      </c>
      <c r="E32" s="135">
        <v>2331.2034654900012</v>
      </c>
      <c r="F32" s="135">
        <v>-2265.3284972199986</v>
      </c>
      <c r="G32" s="135">
        <v>-1118.9722147300001</v>
      </c>
      <c r="H32" s="135">
        <v>-5052.4768751000011</v>
      </c>
      <c r="I32" s="135">
        <v>5.3650850599997284</v>
      </c>
      <c r="J32" s="135">
        <v>-415.10636817000022</v>
      </c>
      <c r="K32" s="135">
        <v>-1315.5865730900036</v>
      </c>
      <c r="L32" s="135">
        <v>-2083.2983024900022</v>
      </c>
      <c r="M32" s="135">
        <v>3210.3994247000019</v>
      </c>
      <c r="N32" s="135">
        <v>1949.7384232799993</v>
      </c>
      <c r="O32" s="135">
        <v>305.45724122000115</v>
      </c>
      <c r="P32" s="135">
        <v>-4271.9220032099993</v>
      </c>
      <c r="Q32" s="135">
        <v>4112.4443555899961</v>
      </c>
      <c r="R32" s="135">
        <v>1664.6779981699974</v>
      </c>
      <c r="S32" s="135">
        <v>222.27207148999798</v>
      </c>
      <c r="T32" s="135">
        <v>-6048.35055268</v>
      </c>
      <c r="U32" s="135">
        <v>3375.5413619200031</v>
      </c>
      <c r="V32" s="135">
        <v>66.351141820001658</v>
      </c>
      <c r="W32" s="135">
        <v>-1383.3625063699978</v>
      </c>
      <c r="X32" s="135">
        <v>-6060.2963029599996</v>
      </c>
      <c r="Y32" s="135">
        <v>2585.2448613999991</v>
      </c>
      <c r="Z32" s="135">
        <v>-2265.0452397599975</v>
      </c>
      <c r="AA32" s="135">
        <v>-2504.2670812900037</v>
      </c>
      <c r="AB32" s="135">
        <v>-7587.5328388199996</v>
      </c>
      <c r="AC32" s="135">
        <v>2109.1882051999983</v>
      </c>
      <c r="AD32" s="135">
        <v>-5052.2723051799985</v>
      </c>
      <c r="AE32" s="135">
        <v>-7761.5365629099979</v>
      </c>
      <c r="AF32" s="135">
        <v>-9872.7630507700087</v>
      </c>
      <c r="AG32" s="135">
        <v>3692.053698910001</v>
      </c>
      <c r="AH32" s="135">
        <v>-1004.3782421099978</v>
      </c>
      <c r="AI32" s="135">
        <v>-192.45950424999774</v>
      </c>
      <c r="AJ32" s="135">
        <v>-5054.1039310100014</v>
      </c>
      <c r="AK32" s="135">
        <v>4207.964584340004</v>
      </c>
      <c r="AL32" s="135">
        <v>-101.00440162999644</v>
      </c>
      <c r="AM32" s="135">
        <v>-882.39150315000165</v>
      </c>
      <c r="AN32" s="135">
        <v>-9511.4531975899936</v>
      </c>
      <c r="AO32" s="135">
        <v>2758.495590690005</v>
      </c>
      <c r="AP32" s="135">
        <v>-2843.6437185800023</v>
      </c>
      <c r="AQ32" s="135">
        <v>-1082.6440949000021</v>
      </c>
      <c r="AR32" s="135">
        <v>-4374.1491307500019</v>
      </c>
      <c r="AS32" s="135">
        <v>5801.7874728800016</v>
      </c>
      <c r="AT32" s="135">
        <v>2529.1230951599928</v>
      </c>
      <c r="AU32" s="135">
        <v>1083.0606166599998</v>
      </c>
      <c r="AV32" s="135"/>
    </row>
    <row r="33" spans="2:48">
      <c r="B33" s="109" t="s">
        <v>25</v>
      </c>
      <c r="C33" s="99" t="s">
        <v>74</v>
      </c>
      <c r="D33" s="94" t="s">
        <v>27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  <c r="J33" s="110">
        <v>0</v>
      </c>
      <c r="K33" s="110">
        <v>0</v>
      </c>
      <c r="L33" s="110">
        <v>0</v>
      </c>
      <c r="M33" s="110">
        <v>0</v>
      </c>
      <c r="N33" s="110">
        <v>0</v>
      </c>
      <c r="O33" s="110">
        <v>0</v>
      </c>
      <c r="P33" s="110">
        <v>0</v>
      </c>
      <c r="Q33" s="110">
        <v>0</v>
      </c>
      <c r="R33" s="110">
        <v>0</v>
      </c>
      <c r="S33" s="110">
        <v>0</v>
      </c>
      <c r="T33" s="110">
        <v>0</v>
      </c>
      <c r="U33" s="110">
        <v>0</v>
      </c>
      <c r="V33" s="110">
        <v>0</v>
      </c>
      <c r="W33" s="110">
        <v>0</v>
      </c>
      <c r="X33" s="110">
        <v>0</v>
      </c>
      <c r="Y33" s="110">
        <v>0</v>
      </c>
      <c r="Z33" s="110">
        <v>0</v>
      </c>
      <c r="AA33" s="110">
        <v>0</v>
      </c>
      <c r="AB33" s="110">
        <v>0</v>
      </c>
      <c r="AC33" s="110">
        <v>0</v>
      </c>
      <c r="AD33" s="110">
        <v>0</v>
      </c>
      <c r="AE33" s="110">
        <v>0</v>
      </c>
      <c r="AF33" s="110">
        <v>0</v>
      </c>
      <c r="AG33" s="110">
        <v>0</v>
      </c>
      <c r="AH33" s="110">
        <v>0</v>
      </c>
      <c r="AI33" s="110">
        <v>0</v>
      </c>
      <c r="AJ33" s="110">
        <v>0</v>
      </c>
      <c r="AK33" s="110">
        <v>0</v>
      </c>
      <c r="AL33" s="110">
        <v>0</v>
      </c>
      <c r="AM33" s="110">
        <v>0</v>
      </c>
      <c r="AN33" s="110">
        <v>0</v>
      </c>
      <c r="AO33" s="110">
        <v>0</v>
      </c>
      <c r="AP33" s="110">
        <v>0</v>
      </c>
      <c r="AQ33" s="110">
        <v>0</v>
      </c>
      <c r="AR33" s="110">
        <v>0</v>
      </c>
      <c r="AS33" s="110">
        <v>0</v>
      </c>
      <c r="AT33" s="110">
        <v>0</v>
      </c>
      <c r="AU33" s="110">
        <v>0</v>
      </c>
      <c r="AV33" s="110"/>
    </row>
    <row r="34" spans="2:48">
      <c r="B34" s="26" t="s">
        <v>75</v>
      </c>
      <c r="C34" s="20" t="s">
        <v>76</v>
      </c>
      <c r="D34" s="17" t="s">
        <v>27</v>
      </c>
      <c r="E34" s="110">
        <v>2176.7095127100001</v>
      </c>
      <c r="F34" s="110">
        <v>797.36149870000008</v>
      </c>
      <c r="G34" s="110">
        <v>-1890.3625425899997</v>
      </c>
      <c r="H34" s="110">
        <v>-385.85025617000002</v>
      </c>
      <c r="I34" s="110">
        <v>4264.4280406500002</v>
      </c>
      <c r="J34" s="110">
        <v>1192.3706386999997</v>
      </c>
      <c r="K34" s="110">
        <v>-1270.0976936299999</v>
      </c>
      <c r="L34" s="110">
        <v>-982.77119659999948</v>
      </c>
      <c r="M34" s="110">
        <v>3115.4150241399998</v>
      </c>
      <c r="N34" s="110">
        <v>6833.68267569</v>
      </c>
      <c r="O34" s="110">
        <v>507.53651502000014</v>
      </c>
      <c r="P34" s="110">
        <v>-2221.2731977399999</v>
      </c>
      <c r="Q34" s="110">
        <v>3707.0386958799995</v>
      </c>
      <c r="R34" s="110">
        <v>6675.596606789999</v>
      </c>
      <c r="S34" s="110">
        <v>-495.5161510599998</v>
      </c>
      <c r="T34" s="110">
        <v>-2409.6804650800009</v>
      </c>
      <c r="U34" s="110">
        <v>2938.6966795200001</v>
      </c>
      <c r="V34" s="110">
        <v>2065.2817897800005</v>
      </c>
      <c r="W34" s="110">
        <v>4422.3092033700004</v>
      </c>
      <c r="X34" s="110">
        <v>-2695.3205321900009</v>
      </c>
      <c r="Y34" s="110">
        <v>1783.0042286900004</v>
      </c>
      <c r="Z34" s="110">
        <v>9779.9837773599993</v>
      </c>
      <c r="AA34" s="110">
        <v>-3095.8774169900003</v>
      </c>
      <c r="AB34" s="110">
        <v>-7524.9949206400015</v>
      </c>
      <c r="AC34" s="110">
        <v>4249.2475868700003</v>
      </c>
      <c r="AD34" s="110">
        <v>15319.81425861</v>
      </c>
      <c r="AE34" s="110">
        <v>1310.3514119900001</v>
      </c>
      <c r="AF34" s="110">
        <v>-8565.0202081399984</v>
      </c>
      <c r="AG34" s="110">
        <v>5605.4265108000009</v>
      </c>
      <c r="AH34" s="110">
        <v>8058.8809503400007</v>
      </c>
      <c r="AI34" s="110">
        <v>-980.79413919999979</v>
      </c>
      <c r="AJ34" s="110">
        <v>4171.2642164800018</v>
      </c>
      <c r="AK34" s="110">
        <v>4883.3877149499995</v>
      </c>
      <c r="AL34" s="110">
        <v>-2698.93977288</v>
      </c>
      <c r="AM34" s="110">
        <v>6243.7123591399995</v>
      </c>
      <c r="AN34" s="110">
        <v>-7575.9811666300002</v>
      </c>
      <c r="AO34" s="110">
        <v>-510.49185244999967</v>
      </c>
      <c r="AP34" s="110">
        <v>5046.14220699</v>
      </c>
      <c r="AQ34" s="110">
        <v>-2195.6566935699998</v>
      </c>
      <c r="AR34" s="110">
        <v>834.49980644999778</v>
      </c>
      <c r="AS34" s="110">
        <v>1633.9768700600002</v>
      </c>
      <c r="AT34" s="110">
        <v>7518.2823705999999</v>
      </c>
      <c r="AU34" s="110">
        <v>12043.361142220003</v>
      </c>
      <c r="AV34" s="110"/>
    </row>
    <row r="35" spans="2:48">
      <c r="B35" s="28" t="s">
        <v>77</v>
      </c>
      <c r="C35" s="21" t="s">
        <v>78</v>
      </c>
      <c r="D35" s="17" t="s">
        <v>27</v>
      </c>
      <c r="E35" s="110">
        <v>2176.7095127100001</v>
      </c>
      <c r="F35" s="110">
        <v>797.36149870000008</v>
      </c>
      <c r="G35" s="110">
        <v>-1890.3625425899997</v>
      </c>
      <c r="H35" s="110">
        <v>-385.85025617000002</v>
      </c>
      <c r="I35" s="110">
        <v>4264.4280406500002</v>
      </c>
      <c r="J35" s="110">
        <v>1192.3706386999997</v>
      </c>
      <c r="K35" s="110">
        <v>-1270.0976936299999</v>
      </c>
      <c r="L35" s="110">
        <v>-982.77119659999948</v>
      </c>
      <c r="M35" s="110">
        <v>3115.4150241399998</v>
      </c>
      <c r="N35" s="110">
        <v>6833.68267569</v>
      </c>
      <c r="O35" s="110">
        <v>507.53651502000014</v>
      </c>
      <c r="P35" s="110">
        <v>-2221.2731977399999</v>
      </c>
      <c r="Q35" s="110">
        <v>3707.0386958799995</v>
      </c>
      <c r="R35" s="110">
        <v>6675.596606789999</v>
      </c>
      <c r="S35" s="110">
        <v>-495.5161510599998</v>
      </c>
      <c r="T35" s="110">
        <v>-2409.6804650800009</v>
      </c>
      <c r="U35" s="110">
        <v>2938.6966795200001</v>
      </c>
      <c r="V35" s="110">
        <v>2065.2817897800005</v>
      </c>
      <c r="W35" s="110">
        <v>4422.3092033700004</v>
      </c>
      <c r="X35" s="110">
        <v>-2695.3205321900009</v>
      </c>
      <c r="Y35" s="110">
        <v>1783.0042286900004</v>
      </c>
      <c r="Z35" s="110">
        <v>9779.9837773599993</v>
      </c>
      <c r="AA35" s="110">
        <v>-3095.8774169900003</v>
      </c>
      <c r="AB35" s="110">
        <v>-7524.9949206400015</v>
      </c>
      <c r="AC35" s="110">
        <v>4249.2475868700003</v>
      </c>
      <c r="AD35" s="110">
        <v>15319.81425861</v>
      </c>
      <c r="AE35" s="110">
        <v>1310.3514119900001</v>
      </c>
      <c r="AF35" s="110">
        <v>-8565.0202081399984</v>
      </c>
      <c r="AG35" s="110">
        <v>5605.4265108000009</v>
      </c>
      <c r="AH35" s="110">
        <v>8058.8809503400007</v>
      </c>
      <c r="AI35" s="110">
        <v>-980.79413919999979</v>
      </c>
      <c r="AJ35" s="110">
        <v>4171.2642164800018</v>
      </c>
      <c r="AK35" s="110">
        <v>4883.3877149499995</v>
      </c>
      <c r="AL35" s="110">
        <v>-2698.93977288</v>
      </c>
      <c r="AM35" s="110">
        <v>6243.7123591399995</v>
      </c>
      <c r="AN35" s="110">
        <v>-7575.9811666300002</v>
      </c>
      <c r="AO35" s="110">
        <v>-510.49185244999967</v>
      </c>
      <c r="AP35" s="110">
        <v>5046.14220699</v>
      </c>
      <c r="AQ35" s="110">
        <v>-2195.6566935699998</v>
      </c>
      <c r="AR35" s="110">
        <v>834.49980644999778</v>
      </c>
      <c r="AS35" s="110">
        <v>1633.9768700600002</v>
      </c>
      <c r="AT35" s="110">
        <v>7518.2823705999999</v>
      </c>
      <c r="AU35" s="110">
        <v>12043.361142220003</v>
      </c>
      <c r="AV35" s="110"/>
    </row>
    <row r="36" spans="2:48">
      <c r="B36" s="28" t="s">
        <v>79</v>
      </c>
      <c r="C36" s="21" t="s">
        <v>80</v>
      </c>
      <c r="D36" s="17" t="s">
        <v>27</v>
      </c>
      <c r="E36" s="110">
        <v>0</v>
      </c>
      <c r="F36" s="110">
        <v>0</v>
      </c>
      <c r="G36" s="110">
        <v>0</v>
      </c>
      <c r="H36" s="110">
        <v>0</v>
      </c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110">
        <v>0</v>
      </c>
      <c r="O36" s="110">
        <v>0</v>
      </c>
      <c r="P36" s="110">
        <v>0</v>
      </c>
      <c r="Q36" s="110">
        <v>0</v>
      </c>
      <c r="R36" s="110">
        <v>0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0</v>
      </c>
      <c r="Y36" s="110">
        <v>0</v>
      </c>
      <c r="Z36" s="110">
        <v>0</v>
      </c>
      <c r="AA36" s="110">
        <v>0</v>
      </c>
      <c r="AB36" s="110">
        <v>0</v>
      </c>
      <c r="AC36" s="110">
        <v>0</v>
      </c>
      <c r="AD36" s="110">
        <v>0</v>
      </c>
      <c r="AE36" s="110">
        <v>0</v>
      </c>
      <c r="AF36" s="110">
        <v>0</v>
      </c>
      <c r="AG36" s="110">
        <v>0</v>
      </c>
      <c r="AH36" s="110">
        <v>0</v>
      </c>
      <c r="AI36" s="110">
        <v>0</v>
      </c>
      <c r="AJ36" s="110">
        <v>0</v>
      </c>
      <c r="AK36" s="110">
        <v>0</v>
      </c>
      <c r="AL36" s="110">
        <v>0</v>
      </c>
      <c r="AM36" s="110">
        <v>0</v>
      </c>
      <c r="AN36" s="110">
        <v>0</v>
      </c>
      <c r="AO36" s="110">
        <v>0</v>
      </c>
      <c r="AP36" s="110">
        <v>0</v>
      </c>
      <c r="AQ36" s="110">
        <v>0</v>
      </c>
      <c r="AR36" s="110">
        <v>0</v>
      </c>
      <c r="AS36" s="110">
        <v>0</v>
      </c>
      <c r="AT36" s="110">
        <v>0</v>
      </c>
      <c r="AU36" s="110">
        <v>0</v>
      </c>
      <c r="AV36" s="110"/>
    </row>
    <row r="37" spans="2:48">
      <c r="B37" s="26" t="s">
        <v>81</v>
      </c>
      <c r="C37" s="20" t="s">
        <v>82</v>
      </c>
      <c r="D37" s="17" t="s">
        <v>27</v>
      </c>
      <c r="E37" s="110">
        <v>2544.4108054099997</v>
      </c>
      <c r="F37" s="110">
        <v>2427.6117989200002</v>
      </c>
      <c r="G37" s="110">
        <v>-1198.9453295899998</v>
      </c>
      <c r="H37" s="110">
        <v>2557.4295636400002</v>
      </c>
      <c r="I37" s="110">
        <v>7285.4033471000002</v>
      </c>
      <c r="J37" s="110">
        <v>118.83054852999999</v>
      </c>
      <c r="K37" s="110">
        <v>-853.90140789999998</v>
      </c>
      <c r="L37" s="110">
        <v>852.35682804000021</v>
      </c>
      <c r="M37" s="110">
        <v>1976.6739217000002</v>
      </c>
      <c r="N37" s="110">
        <v>4147.7190863199994</v>
      </c>
      <c r="O37" s="110">
        <v>506.32256939999991</v>
      </c>
      <c r="P37" s="110">
        <v>1053.7629670299996</v>
      </c>
      <c r="Q37" s="110">
        <v>1813.0224276300003</v>
      </c>
      <c r="R37" s="110">
        <v>3628.1305226100003</v>
      </c>
      <c r="S37" s="110">
        <v>-370.69840478000009</v>
      </c>
      <c r="T37" s="110">
        <v>1414.1419009599999</v>
      </c>
      <c r="U37" s="110">
        <v>1524.5635591899998</v>
      </c>
      <c r="V37" s="110">
        <v>1770.15632035</v>
      </c>
      <c r="W37" s="110">
        <v>5056.64330359</v>
      </c>
      <c r="X37" s="110">
        <v>2074.03976177</v>
      </c>
      <c r="Y37" s="110">
        <v>1934.4383865700001</v>
      </c>
      <c r="Z37" s="110">
        <v>10705.75108185</v>
      </c>
      <c r="AA37" s="110">
        <v>-843.14063979999992</v>
      </c>
      <c r="AB37" s="110">
        <v>-546.2054599500002</v>
      </c>
      <c r="AC37" s="110">
        <v>2584.4151354799997</v>
      </c>
      <c r="AD37" s="110">
        <v>22875.712587130001</v>
      </c>
      <c r="AE37" s="110">
        <v>6745.5389915299993</v>
      </c>
      <c r="AF37" s="110">
        <v>916.1843626299999</v>
      </c>
      <c r="AG37" s="110">
        <v>4651.7264021699993</v>
      </c>
      <c r="AH37" s="110">
        <v>7041.5008004799984</v>
      </c>
      <c r="AI37" s="110">
        <v>-963.63825011000006</v>
      </c>
      <c r="AJ37" s="110">
        <v>8275.1778979200008</v>
      </c>
      <c r="AK37" s="110">
        <v>2339.5052439800002</v>
      </c>
      <c r="AL37" s="110">
        <v>-3540.8616597999999</v>
      </c>
      <c r="AM37" s="110">
        <v>9221.8707473399991</v>
      </c>
      <c r="AN37" s="110">
        <v>-565.45459219999998</v>
      </c>
      <c r="AO37" s="110">
        <v>-1480.70702613</v>
      </c>
      <c r="AP37" s="110">
        <v>6163.0192894899983</v>
      </c>
      <c r="AQ37" s="110">
        <v>-693.74329831</v>
      </c>
      <c r="AR37" s="110">
        <v>3875.9088514700002</v>
      </c>
      <c r="AS37" s="110">
        <v>-1215.21060472</v>
      </c>
      <c r="AT37" s="110">
        <v>2234.2883005599997</v>
      </c>
      <c r="AU37" s="110">
        <v>10629.119462819997</v>
      </c>
      <c r="AV37" s="110"/>
    </row>
    <row r="38" spans="2:48">
      <c r="B38" s="28" t="s">
        <v>83</v>
      </c>
      <c r="C38" s="21" t="s">
        <v>84</v>
      </c>
      <c r="D38" s="17" t="s">
        <v>27</v>
      </c>
      <c r="E38" s="110">
        <v>2899.6062712799999</v>
      </c>
      <c r="F38" s="110">
        <v>2284.3810214300001</v>
      </c>
      <c r="G38" s="110">
        <v>-1179.4314045000001</v>
      </c>
      <c r="H38" s="110">
        <v>2137.6146935300003</v>
      </c>
      <c r="I38" s="110">
        <v>4380.63041428</v>
      </c>
      <c r="J38" s="110">
        <v>-699.21868469000003</v>
      </c>
      <c r="K38" s="110">
        <v>-190.68373073999999</v>
      </c>
      <c r="L38" s="110">
        <v>151.23575008000003</v>
      </c>
      <c r="M38" s="110">
        <v>2699.6800743100002</v>
      </c>
      <c r="N38" s="110">
        <v>-842.54821949999996</v>
      </c>
      <c r="O38" s="110">
        <v>1053.7341946199999</v>
      </c>
      <c r="P38" s="110">
        <v>711.79311011999971</v>
      </c>
      <c r="Q38" s="110">
        <v>2678.5573225899998</v>
      </c>
      <c r="R38" s="110">
        <v>437.42749214000008</v>
      </c>
      <c r="S38" s="110">
        <v>380.55930031999992</v>
      </c>
      <c r="T38" s="110">
        <v>1907.6557742500001</v>
      </c>
      <c r="U38" s="110">
        <v>2042.1461952699999</v>
      </c>
      <c r="V38" s="110">
        <v>1971.34739846</v>
      </c>
      <c r="W38" s="110">
        <v>3634.3153259799997</v>
      </c>
      <c r="X38" s="110">
        <v>2382.1348362700001</v>
      </c>
      <c r="Y38" s="110">
        <v>2669.5993684</v>
      </c>
      <c r="Z38" s="110">
        <v>2042.7489241599999</v>
      </c>
      <c r="AA38" s="110">
        <v>-39.026292679999983</v>
      </c>
      <c r="AB38" s="110">
        <v>-275.97700138000005</v>
      </c>
      <c r="AC38" s="110">
        <v>3369.9567665999998</v>
      </c>
      <c r="AD38" s="110">
        <v>11750.06293251</v>
      </c>
      <c r="AE38" s="110">
        <v>7573.7544630099992</v>
      </c>
      <c r="AF38" s="110">
        <v>158.2412096999999</v>
      </c>
      <c r="AG38" s="110">
        <v>5493.3972252599997</v>
      </c>
      <c r="AH38" s="110">
        <v>7458.7885656699982</v>
      </c>
      <c r="AI38" s="110">
        <v>-229.67435764000015</v>
      </c>
      <c r="AJ38" s="110">
        <v>1111.9302900600001</v>
      </c>
      <c r="AK38" s="110">
        <v>3102.4293371399999</v>
      </c>
      <c r="AL38" s="110">
        <v>2294.5585620299998</v>
      </c>
      <c r="AM38" s="110">
        <v>1982.56140151</v>
      </c>
      <c r="AN38" s="110">
        <v>30.740655240000024</v>
      </c>
      <c r="AO38" s="110">
        <v>-1122.4939938300001</v>
      </c>
      <c r="AP38" s="110">
        <v>-1151.3929280699999</v>
      </c>
      <c r="AQ38" s="110">
        <v>-399.40863387000002</v>
      </c>
      <c r="AR38" s="110">
        <v>-104.26170095999998</v>
      </c>
      <c r="AS38" s="110">
        <v>-280.69855002000003</v>
      </c>
      <c r="AT38" s="110">
        <v>2792.0585654500001</v>
      </c>
      <c r="AU38" s="110">
        <v>578.29227201000015</v>
      </c>
      <c r="AV38" s="110"/>
    </row>
    <row r="39" spans="2:48">
      <c r="B39" s="28" t="s">
        <v>85</v>
      </c>
      <c r="C39" s="21" t="s">
        <v>86</v>
      </c>
      <c r="D39" s="17" t="s">
        <v>27</v>
      </c>
      <c r="E39" s="110">
        <v>-355.19546586999996</v>
      </c>
      <c r="F39" s="110">
        <v>143.23077749000004</v>
      </c>
      <c r="G39" s="110">
        <v>-19.513925090000029</v>
      </c>
      <c r="H39" s="110">
        <v>419.81487011000002</v>
      </c>
      <c r="I39" s="110">
        <v>2904.7729328199998</v>
      </c>
      <c r="J39" s="110">
        <v>818.04923322000002</v>
      </c>
      <c r="K39" s="110">
        <v>-663.21767715999999</v>
      </c>
      <c r="L39" s="110">
        <v>701.12107796000009</v>
      </c>
      <c r="M39" s="110">
        <v>-723.00615261000007</v>
      </c>
      <c r="N39" s="110">
        <v>4990.2673058199998</v>
      </c>
      <c r="O39" s="110">
        <v>-547.41162522000013</v>
      </c>
      <c r="P39" s="110">
        <v>341.96985690999998</v>
      </c>
      <c r="Q39" s="110">
        <v>-865.53489496000009</v>
      </c>
      <c r="R39" s="110">
        <v>3190.7030304700002</v>
      </c>
      <c r="S39" s="110">
        <v>-751.25770510000007</v>
      </c>
      <c r="T39" s="110">
        <v>-493.51387328999994</v>
      </c>
      <c r="U39" s="110">
        <v>-517.58263608000016</v>
      </c>
      <c r="V39" s="110">
        <v>-201.19107811000003</v>
      </c>
      <c r="W39" s="110">
        <v>1422.3279776099998</v>
      </c>
      <c r="X39" s="110">
        <v>-308.09507450000001</v>
      </c>
      <c r="Y39" s="110">
        <v>-735.16098182999986</v>
      </c>
      <c r="Z39" s="110">
        <v>8663.0021576899999</v>
      </c>
      <c r="AA39" s="110">
        <v>-804.11434711999993</v>
      </c>
      <c r="AB39" s="110">
        <v>-270.22845857000004</v>
      </c>
      <c r="AC39" s="110">
        <v>-785.54163111999992</v>
      </c>
      <c r="AD39" s="110">
        <v>11125.649654620001</v>
      </c>
      <c r="AE39" s="110">
        <v>-828.21547148000002</v>
      </c>
      <c r="AF39" s="110">
        <v>757.94315293</v>
      </c>
      <c r="AG39" s="110">
        <v>-841.67082309000011</v>
      </c>
      <c r="AH39" s="110">
        <v>-417.28776519000002</v>
      </c>
      <c r="AI39" s="110">
        <v>-733.96389247000002</v>
      </c>
      <c r="AJ39" s="110">
        <v>7163.2476078600002</v>
      </c>
      <c r="AK39" s="110">
        <v>-762.92409315999987</v>
      </c>
      <c r="AL39" s="110">
        <v>-5835.4202218299997</v>
      </c>
      <c r="AM39" s="110">
        <v>7239.3093458299991</v>
      </c>
      <c r="AN39" s="110">
        <v>-596.19524744</v>
      </c>
      <c r="AO39" s="110">
        <v>-358.21303230000001</v>
      </c>
      <c r="AP39" s="110">
        <v>7314.4122175599987</v>
      </c>
      <c r="AQ39" s="110">
        <v>-294.33466443999993</v>
      </c>
      <c r="AR39" s="110">
        <v>3980.17055243</v>
      </c>
      <c r="AS39" s="110">
        <v>-934.51205470000002</v>
      </c>
      <c r="AT39" s="110">
        <v>-557.77026489000002</v>
      </c>
      <c r="AU39" s="110">
        <v>10050.82719081</v>
      </c>
      <c r="AV39" s="110"/>
    </row>
    <row r="40" spans="2:48">
      <c r="B40" s="28"/>
      <c r="C40" s="21"/>
      <c r="D40" s="17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</row>
    <row r="41" spans="2:48">
      <c r="B41" s="26" t="s">
        <v>25</v>
      </c>
      <c r="C41" s="20" t="s">
        <v>89</v>
      </c>
      <c r="D41" s="17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</row>
    <row r="42" spans="2:48">
      <c r="B42" s="28" t="s">
        <v>90</v>
      </c>
      <c r="C42" s="21" t="s">
        <v>91</v>
      </c>
      <c r="D42" s="17" t="s">
        <v>27</v>
      </c>
      <c r="E42" s="110">
        <v>13916.78785715</v>
      </c>
      <c r="F42" s="110">
        <v>17483.196240049998</v>
      </c>
      <c r="G42" s="110">
        <v>17332.597586969998</v>
      </c>
      <c r="H42" s="110">
        <v>20020.606785329997</v>
      </c>
      <c r="I42" s="110">
        <v>16640.240945570004</v>
      </c>
      <c r="J42" s="110">
        <v>16939.527238679999</v>
      </c>
      <c r="K42" s="110">
        <v>17905.144792290001</v>
      </c>
      <c r="L42" s="110">
        <v>19018.776452630002</v>
      </c>
      <c r="M42" s="110">
        <v>15219.65909291</v>
      </c>
      <c r="N42" s="110">
        <v>16944.723124310003</v>
      </c>
      <c r="O42" s="110">
        <v>18809.950524109998</v>
      </c>
      <c r="P42" s="110">
        <v>21839.28383914</v>
      </c>
      <c r="Q42" s="110">
        <v>15314.652774730002</v>
      </c>
      <c r="R42" s="110">
        <v>17719.991477659998</v>
      </c>
      <c r="S42" s="110">
        <v>19247.232702249999</v>
      </c>
      <c r="T42" s="110">
        <v>23792.549521469999</v>
      </c>
      <c r="U42" s="110">
        <v>16393.942908289999</v>
      </c>
      <c r="V42" s="110">
        <v>19411.082415109999</v>
      </c>
      <c r="W42" s="110">
        <v>20503.183874350001</v>
      </c>
      <c r="X42" s="110">
        <v>24688.326438800003</v>
      </c>
      <c r="Y42" s="110">
        <v>17703.069823460002</v>
      </c>
      <c r="Z42" s="110">
        <v>21455.887301259998</v>
      </c>
      <c r="AA42" s="110">
        <v>22914.325474620004</v>
      </c>
      <c r="AB42" s="110">
        <v>26823.431147349998</v>
      </c>
      <c r="AC42" s="110">
        <v>19070.410867400002</v>
      </c>
      <c r="AD42" s="110">
        <v>22850.45139694</v>
      </c>
      <c r="AE42" s="110">
        <v>27255.792239030001</v>
      </c>
      <c r="AF42" s="110">
        <v>31055.297020600006</v>
      </c>
      <c r="AG42" s="110">
        <v>19974.862658399998</v>
      </c>
      <c r="AH42" s="110">
        <v>24533.782549429998</v>
      </c>
      <c r="AI42" s="110">
        <v>25185.814996199995</v>
      </c>
      <c r="AJ42" s="110">
        <v>30851.860677739998</v>
      </c>
      <c r="AK42" s="110">
        <v>22794.145717139996</v>
      </c>
      <c r="AL42" s="110">
        <v>27391.821397849999</v>
      </c>
      <c r="AM42" s="110">
        <v>29523.392681059999</v>
      </c>
      <c r="AN42" s="110">
        <v>35806.657757809997</v>
      </c>
      <c r="AO42" s="110">
        <v>26984.877193599998</v>
      </c>
      <c r="AP42" s="110">
        <v>31343.81735012</v>
      </c>
      <c r="AQ42" s="110">
        <v>31706.803731460004</v>
      </c>
      <c r="AR42" s="110">
        <v>34587.746631049995</v>
      </c>
      <c r="AS42" s="110">
        <v>27973.442456709996</v>
      </c>
      <c r="AT42" s="110">
        <v>30313.446194340009</v>
      </c>
      <c r="AU42" s="110">
        <v>32476.412408520002</v>
      </c>
      <c r="AV42" s="110"/>
    </row>
    <row r="43" spans="2:48">
      <c r="B43" s="28" t="s">
        <v>92</v>
      </c>
      <c r="C43" s="21" t="s">
        <v>93</v>
      </c>
      <c r="D43" s="17" t="s">
        <v>27</v>
      </c>
      <c r="E43" s="110">
        <v>1965.0738442000002</v>
      </c>
      <c r="F43" s="110">
        <v>2962.8803171300001</v>
      </c>
      <c r="G43" s="110">
        <v>3202.9004323700005</v>
      </c>
      <c r="H43" s="110">
        <v>4095.6380009099998</v>
      </c>
      <c r="I43" s="110">
        <v>2223.0282256099999</v>
      </c>
      <c r="J43" s="110">
        <v>2180.4653086700005</v>
      </c>
      <c r="K43" s="110">
        <v>2520.9019283199996</v>
      </c>
      <c r="L43" s="110">
        <v>2333.6288138500004</v>
      </c>
      <c r="M43" s="110">
        <v>934.17309372</v>
      </c>
      <c r="N43" s="110">
        <v>1556.8310637899999</v>
      </c>
      <c r="O43" s="110">
        <v>1847.65123986</v>
      </c>
      <c r="P43" s="110">
        <v>3503.9684892099999</v>
      </c>
      <c r="Q43" s="110">
        <v>1668.3126584500001</v>
      </c>
      <c r="R43" s="110">
        <v>1709.64871468</v>
      </c>
      <c r="S43" s="110">
        <v>1990.3649249500004</v>
      </c>
      <c r="T43" s="110">
        <v>4371.94851612</v>
      </c>
      <c r="U43" s="110">
        <v>2003.2869337900001</v>
      </c>
      <c r="V43" s="110">
        <v>2746.1188117099996</v>
      </c>
      <c r="W43" s="110">
        <v>3007.7040103300001</v>
      </c>
      <c r="X43" s="110">
        <v>4549.4380341800006</v>
      </c>
      <c r="Y43" s="110">
        <v>2722.1451770500003</v>
      </c>
      <c r="Z43" s="110">
        <v>3682.6830716499999</v>
      </c>
      <c r="AA43" s="110">
        <v>3579.6341826000007</v>
      </c>
      <c r="AB43" s="110">
        <v>5885.7828691299992</v>
      </c>
      <c r="AC43" s="110">
        <v>1623.7947037400004</v>
      </c>
      <c r="AD43" s="110">
        <v>2780.0131882299997</v>
      </c>
      <c r="AE43" s="110">
        <v>2513.50326077</v>
      </c>
      <c r="AF43" s="110">
        <v>4804.6209227200006</v>
      </c>
      <c r="AG43" s="110">
        <v>2827.8453551799998</v>
      </c>
      <c r="AH43" s="110">
        <v>3182.7185739900001</v>
      </c>
      <c r="AI43" s="110">
        <v>3453.5451717700007</v>
      </c>
      <c r="AJ43" s="110">
        <v>5907.9486999999999</v>
      </c>
      <c r="AK43" s="110">
        <v>2857.0625715300002</v>
      </c>
      <c r="AL43" s="110">
        <v>3476.6600574999993</v>
      </c>
      <c r="AM43" s="110">
        <v>3660.0934793300003</v>
      </c>
      <c r="AN43" s="110">
        <v>7154.5265365499999</v>
      </c>
      <c r="AO43" s="110">
        <v>3970.6919782999994</v>
      </c>
      <c r="AP43" s="110">
        <v>4865.6173297999994</v>
      </c>
      <c r="AQ43" s="110">
        <v>4751.9586708900006</v>
      </c>
      <c r="AR43" s="110">
        <v>7060.6700464300011</v>
      </c>
      <c r="AS43" s="110">
        <v>2446.9697782200001</v>
      </c>
      <c r="AT43" s="110">
        <v>3526.6544747399994</v>
      </c>
      <c r="AU43" s="110">
        <v>3862.9137259099998</v>
      </c>
      <c r="AV43" s="110"/>
    </row>
    <row r="44" spans="2:48">
      <c r="B44" s="28" t="s">
        <v>94</v>
      </c>
      <c r="C44" s="21" t="s">
        <v>95</v>
      </c>
      <c r="D44" s="17" t="s">
        <v>27</v>
      </c>
      <c r="E44" s="110">
        <v>2152.18958802</v>
      </c>
      <c r="F44" s="110">
        <v>721.13374008000028</v>
      </c>
      <c r="G44" s="110">
        <v>-2467.0805863699998</v>
      </c>
      <c r="H44" s="110">
        <v>-546.11909209999999</v>
      </c>
      <c r="I44" s="110">
        <v>3826.6330887600002</v>
      </c>
      <c r="J44" s="110">
        <v>67.072364529999902</v>
      </c>
      <c r="K44" s="110">
        <v>-2575.3145043300001</v>
      </c>
      <c r="L44" s="110">
        <v>-1837.15724727</v>
      </c>
      <c r="M44" s="110">
        <v>2230.8896220699999</v>
      </c>
      <c r="N44" s="110">
        <v>5674.1222604699997</v>
      </c>
      <c r="O44" s="110">
        <v>-1060.3072241699997</v>
      </c>
      <c r="P44" s="110">
        <v>-2734.5544024299993</v>
      </c>
      <c r="Q44" s="110">
        <v>2836.1353743999998</v>
      </c>
      <c r="R44" s="110">
        <v>6774.2222607599997</v>
      </c>
      <c r="S44" s="110">
        <v>-2121.85294703</v>
      </c>
      <c r="T44" s="110">
        <v>-3050.5909321200002</v>
      </c>
      <c r="U44" s="110">
        <v>2170.2025822100004</v>
      </c>
      <c r="V44" s="110">
        <v>682.32825778000006</v>
      </c>
      <c r="W44" s="110">
        <v>3247.2626476799996</v>
      </c>
      <c r="X44" s="110">
        <v>-4289.6732432099998</v>
      </c>
      <c r="Y44" s="110">
        <v>448.64195064000023</v>
      </c>
      <c r="Z44" s="110">
        <v>8156.2403043199993</v>
      </c>
      <c r="AA44" s="110">
        <v>-4175.5316617700009</v>
      </c>
      <c r="AB44" s="110">
        <v>-7541.0466347000001</v>
      </c>
      <c r="AC44" s="110">
        <v>2327.9917919499999</v>
      </c>
      <c r="AD44" s="110">
        <v>13551.502073310001</v>
      </c>
      <c r="AE44" s="110">
        <v>-301.5334538000011</v>
      </c>
      <c r="AF44" s="110">
        <v>-10232.102158149999</v>
      </c>
      <c r="AG44" s="110">
        <v>5174.3590928100002</v>
      </c>
      <c r="AH44" s="110">
        <v>6665.7421343799997</v>
      </c>
      <c r="AI44" s="110">
        <v>-2776.7134436199995</v>
      </c>
      <c r="AJ44" s="110">
        <v>3067.2942740999997</v>
      </c>
      <c r="AK44" s="110">
        <v>3587.0002377899991</v>
      </c>
      <c r="AL44" s="110">
        <v>-2918.4912570199999</v>
      </c>
      <c r="AM44" s="110">
        <v>5168.37921972</v>
      </c>
      <c r="AN44" s="110">
        <v>-8160.2944012600001</v>
      </c>
      <c r="AO44" s="110">
        <v>-2538.7080044800005</v>
      </c>
      <c r="AP44" s="110">
        <v>4182.0853717</v>
      </c>
      <c r="AQ44" s="110">
        <v>-3828.2968526700001</v>
      </c>
      <c r="AR44" s="110">
        <v>-354.28717173000132</v>
      </c>
      <c r="AS44" s="110">
        <v>28.118465300000253</v>
      </c>
      <c r="AT44" s="110">
        <v>8067.8138641000005</v>
      </c>
      <c r="AU44" s="110">
        <v>10259.688010440001</v>
      </c>
      <c r="AV44" s="110"/>
    </row>
    <row r="45" spans="2:48">
      <c r="B45" s="28" t="s">
        <v>96</v>
      </c>
      <c r="C45" s="21" t="s">
        <v>97</v>
      </c>
      <c r="D45" s="17" t="s">
        <v>27</v>
      </c>
      <c r="E45" s="110">
        <v>3698.7665327000013</v>
      </c>
      <c r="F45" s="110">
        <v>-785.38024793999853</v>
      </c>
      <c r="G45" s="110">
        <v>296.21899976999975</v>
      </c>
      <c r="H45" s="110">
        <v>-3737.5529501200017</v>
      </c>
      <c r="I45" s="110">
        <v>1626.3334698199997</v>
      </c>
      <c r="J45" s="110">
        <v>1267.89112656</v>
      </c>
      <c r="K45" s="110">
        <v>217.09188688999666</v>
      </c>
      <c r="L45" s="110">
        <v>-387.26173434000179</v>
      </c>
      <c r="M45" s="110">
        <v>4735.8597332100017</v>
      </c>
      <c r="N45" s="110">
        <v>3665.2234280599987</v>
      </c>
      <c r="O45" s="110">
        <v>1770.6706968100011</v>
      </c>
      <c r="P45" s="110">
        <v>-2346.6401065999994</v>
      </c>
      <c r="Q45" s="110">
        <v>5496.9002352199968</v>
      </c>
      <c r="R45" s="110">
        <v>3617.3593960399976</v>
      </c>
      <c r="S45" s="110">
        <v>1594.4708232899982</v>
      </c>
      <c r="T45" s="110">
        <v>-3911.9245431000004</v>
      </c>
      <c r="U45" s="110">
        <v>4680.0946649900034</v>
      </c>
      <c r="V45" s="110">
        <v>2254.7411757000018</v>
      </c>
      <c r="W45" s="110">
        <v>114.97528775000194</v>
      </c>
      <c r="X45" s="110">
        <v>-3804.0022860599997</v>
      </c>
      <c r="Y45" s="110">
        <v>3624.5451106499991</v>
      </c>
      <c r="Z45" s="110">
        <v>699.91612672000247</v>
      </c>
      <c r="AA45" s="110">
        <v>-854.5128075700037</v>
      </c>
      <c r="AB45" s="110">
        <v>-4790.0298952200001</v>
      </c>
      <c r="AC45" s="110">
        <v>3632.317111259998</v>
      </c>
      <c r="AD45" s="110">
        <v>-2344.6972346599987</v>
      </c>
      <c r="AE45" s="110">
        <v>-6114.743976509998</v>
      </c>
      <c r="AF45" s="110">
        <v>-6638.8165248100076</v>
      </c>
      <c r="AG45" s="110">
        <v>5271.9636541200007</v>
      </c>
      <c r="AH45" s="110">
        <v>2402.9163815700022</v>
      </c>
      <c r="AI45" s="110">
        <v>1824.1686642500022</v>
      </c>
      <c r="AJ45" s="110">
        <v>-1750.1924887300015</v>
      </c>
      <c r="AK45" s="110">
        <v>5998.6020726400038</v>
      </c>
      <c r="AL45" s="110">
        <v>3374.9237599000035</v>
      </c>
      <c r="AM45" s="110">
        <v>1472.400055929998</v>
      </c>
      <c r="AN45" s="110">
        <v>-6119.6782439299932</v>
      </c>
      <c r="AO45" s="110">
        <v>5138.2274575300053</v>
      </c>
      <c r="AP45" s="110">
        <v>566.24124258999836</v>
      </c>
      <c r="AQ45" s="110">
        <v>1682.124771859998</v>
      </c>
      <c r="AR45" s="110">
        <v>-877.36289152000154</v>
      </c>
      <c r="AS45" s="110">
        <v>8325.9886578600017</v>
      </c>
      <c r="AT45" s="110">
        <v>6306.8786879399922</v>
      </c>
      <c r="AU45" s="110">
        <v>3813.5438200299996</v>
      </c>
      <c r="AV45" s="110"/>
    </row>
    <row r="46" spans="2:48">
      <c r="B46" s="28" t="s">
        <v>98</v>
      </c>
      <c r="C46" s="21" t="s">
        <v>99</v>
      </c>
      <c r="D46" s="17" t="s">
        <v>27</v>
      </c>
      <c r="E46" s="110">
        <v>0</v>
      </c>
      <c r="F46" s="110">
        <v>0</v>
      </c>
      <c r="G46" s="110">
        <v>0</v>
      </c>
      <c r="H46" s="110">
        <v>0</v>
      </c>
      <c r="I46" s="110">
        <v>0</v>
      </c>
      <c r="J46" s="110">
        <v>0</v>
      </c>
      <c r="K46" s="110">
        <v>0</v>
      </c>
      <c r="L46" s="110">
        <v>0</v>
      </c>
      <c r="M46" s="110">
        <v>0</v>
      </c>
      <c r="N46" s="110">
        <v>0</v>
      </c>
      <c r="O46" s="110">
        <v>0</v>
      </c>
      <c r="P46" s="110">
        <v>0</v>
      </c>
      <c r="Q46" s="110">
        <v>0</v>
      </c>
      <c r="R46" s="110">
        <v>0</v>
      </c>
      <c r="S46" s="110">
        <v>0</v>
      </c>
      <c r="T46" s="110">
        <v>0</v>
      </c>
      <c r="U46" s="110">
        <v>0</v>
      </c>
      <c r="V46" s="110">
        <v>0</v>
      </c>
      <c r="W46" s="110">
        <v>0</v>
      </c>
      <c r="X46" s="110">
        <v>0</v>
      </c>
      <c r="Y46" s="110">
        <v>0</v>
      </c>
      <c r="Z46" s="110">
        <v>0</v>
      </c>
      <c r="AA46" s="110">
        <v>0</v>
      </c>
      <c r="AB46" s="110">
        <v>0</v>
      </c>
      <c r="AC46" s="110">
        <v>0</v>
      </c>
      <c r="AD46" s="110">
        <v>0</v>
      </c>
      <c r="AE46" s="110">
        <v>0</v>
      </c>
      <c r="AF46" s="110">
        <v>0</v>
      </c>
      <c r="AG46" s="110">
        <v>0</v>
      </c>
      <c r="AH46" s="110">
        <v>0</v>
      </c>
      <c r="AI46" s="110">
        <v>0</v>
      </c>
      <c r="AJ46" s="110">
        <v>0</v>
      </c>
      <c r="AK46" s="110">
        <v>0</v>
      </c>
      <c r="AL46" s="110">
        <v>0</v>
      </c>
      <c r="AM46" s="110">
        <v>0</v>
      </c>
      <c r="AN46" s="110">
        <v>0</v>
      </c>
      <c r="AO46" s="110">
        <v>0</v>
      </c>
      <c r="AP46" s="110">
        <v>0</v>
      </c>
      <c r="AQ46" s="110">
        <v>0</v>
      </c>
      <c r="AR46" s="110">
        <v>0</v>
      </c>
      <c r="AS46" s="110">
        <v>0</v>
      </c>
      <c r="AT46" s="110">
        <v>0</v>
      </c>
      <c r="AU46" s="110">
        <v>0</v>
      </c>
      <c r="AV46" s="110"/>
    </row>
    <row r="47" spans="2:48" ht="17">
      <c r="B47" s="137"/>
      <c r="C47" s="138"/>
      <c r="D47" s="138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</row>
    <row r="48" spans="2:48">
      <c r="B48" s="28" t="s">
        <v>87</v>
      </c>
      <c r="C48" s="21" t="s">
        <v>88</v>
      </c>
      <c r="D48" s="17" t="s">
        <v>27</v>
      </c>
      <c r="E48" s="110">
        <v>-2698.9047581900013</v>
      </c>
      <c r="F48" s="110">
        <v>635.07819699999868</v>
      </c>
      <c r="G48" s="110">
        <v>427.55500173000036</v>
      </c>
      <c r="H48" s="110">
        <v>2109.197055290002</v>
      </c>
      <c r="I48" s="110">
        <v>-3026.3403915099998</v>
      </c>
      <c r="J48" s="110">
        <v>1488.64645834</v>
      </c>
      <c r="K48" s="110">
        <v>899.39028736000364</v>
      </c>
      <c r="L48" s="110">
        <v>248.17027785000244</v>
      </c>
      <c r="M48" s="110">
        <v>-2071.6583222600025</v>
      </c>
      <c r="N48" s="110">
        <v>736.22516609000036</v>
      </c>
      <c r="O48" s="110">
        <v>-304.24329560000081</v>
      </c>
      <c r="P48" s="110">
        <v>996.88583843999959</v>
      </c>
      <c r="Q48" s="110">
        <v>-2218.4280873399975</v>
      </c>
      <c r="R48" s="110">
        <v>1382.7880860100013</v>
      </c>
      <c r="S48" s="110">
        <v>-347.08981776999769</v>
      </c>
      <c r="T48" s="110">
        <v>2224.5281866399987</v>
      </c>
      <c r="U48" s="110">
        <v>-1961.4082415900029</v>
      </c>
      <c r="V48" s="110">
        <v>228.77432760999841</v>
      </c>
      <c r="W48" s="110">
        <v>749.02840614999855</v>
      </c>
      <c r="X48" s="110">
        <v>1290.9360089999986</v>
      </c>
      <c r="Y48" s="110">
        <v>-2736.679019279999</v>
      </c>
      <c r="Z48" s="110">
        <v>1339.2779352699974</v>
      </c>
      <c r="AA48" s="110">
        <v>251.53030410000349</v>
      </c>
      <c r="AB48" s="110">
        <v>608.74337812999897</v>
      </c>
      <c r="AC48" s="110">
        <v>-444.35575380999785</v>
      </c>
      <c r="AD48" s="110">
        <v>-2503.6260233400008</v>
      </c>
      <c r="AE48" s="110">
        <v>2326.3489833699991</v>
      </c>
      <c r="AF48" s="110">
        <v>391.55848000000856</v>
      </c>
      <c r="AG48" s="110">
        <v>-2738.3535902799995</v>
      </c>
      <c r="AH48" s="110">
        <v>2021.75839197</v>
      </c>
      <c r="AI48" s="110">
        <v>175.303615159998</v>
      </c>
      <c r="AJ48" s="110">
        <v>950.19024957000238</v>
      </c>
      <c r="AK48" s="110">
        <v>-1664.0821133700044</v>
      </c>
      <c r="AL48" s="110">
        <v>942.92628854999657</v>
      </c>
      <c r="AM48" s="110">
        <v>-2095.7668850499986</v>
      </c>
      <c r="AN48" s="110">
        <v>2500.9266231599931</v>
      </c>
      <c r="AO48" s="110">
        <v>-1788.2804170100048</v>
      </c>
      <c r="AP48" s="110">
        <v>1726.766636080004</v>
      </c>
      <c r="AQ48" s="110">
        <v>-419.2693003599976</v>
      </c>
      <c r="AR48" s="110">
        <v>1332.740085729999</v>
      </c>
      <c r="AS48" s="110">
        <v>-2952.5999981000014</v>
      </c>
      <c r="AT48" s="110">
        <v>2754.8709748800075</v>
      </c>
      <c r="AU48" s="110">
        <v>331.18106274000343</v>
      </c>
      <c r="AV48" s="110"/>
    </row>
  </sheetData>
  <mergeCells count="16">
    <mergeCell ref="AS6:AV6"/>
    <mergeCell ref="B8:D8"/>
    <mergeCell ref="B5:C6"/>
    <mergeCell ref="E6:H6"/>
    <mergeCell ref="AK6:AN6"/>
    <mergeCell ref="AO6:AR6"/>
    <mergeCell ref="E4:AR5"/>
    <mergeCell ref="E3:AR3"/>
    <mergeCell ref="E2:AR2"/>
    <mergeCell ref="M6:P6"/>
    <mergeCell ref="Q6:T6"/>
    <mergeCell ref="U6:X6"/>
    <mergeCell ref="Y6:AB6"/>
    <mergeCell ref="AC6:AF6"/>
    <mergeCell ref="AG6:AJ6"/>
    <mergeCell ref="I6:L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topLeftCell="B1" zoomScale="90" zoomScaleNormal="90" workbookViewId="0">
      <pane xSplit="3" ySplit="8" topLeftCell="E46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46" sqref="E46"/>
    </sheetView>
  </sheetViews>
  <sheetFormatPr baseColWidth="10" defaultColWidth="9.1796875" defaultRowHeight="14.5"/>
  <cols>
    <col min="1" max="2" width="11.453125" customWidth="1"/>
    <col min="3" max="3" width="83.54296875" customWidth="1"/>
    <col min="4" max="4" width="13.26953125" customWidth="1"/>
    <col min="5" max="48" width="11.453125" customWidth="1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51" t="str">
        <f>+Indice!H25</f>
        <v>Sector Público No Financiero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</row>
    <row r="3" spans="2:48" ht="15.5">
      <c r="B3" s="36" t="s">
        <v>104</v>
      </c>
      <c r="C3" s="38"/>
      <c r="D3" s="17"/>
      <c r="E3" s="151" t="s">
        <v>101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2:48" ht="15" customHeight="1">
      <c r="B4" s="14"/>
      <c r="C4" s="15"/>
      <c r="D4" s="16"/>
      <c r="E4" s="160" t="s">
        <v>863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</row>
    <row r="5" spans="2:48" ht="15" customHeight="1">
      <c r="B5" s="158" t="s">
        <v>105</v>
      </c>
      <c r="C5" s="159"/>
      <c r="D5" s="17"/>
      <c r="E5" s="162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</row>
    <row r="6" spans="2:48">
      <c r="B6" s="158"/>
      <c r="C6" s="159"/>
      <c r="D6" s="17"/>
      <c r="E6" s="152">
        <v>2014</v>
      </c>
      <c r="F6" s="153"/>
      <c r="G6" s="153"/>
      <c r="H6" s="154"/>
      <c r="I6" s="152">
        <f>+E6+1</f>
        <v>2015</v>
      </c>
      <c r="J6" s="153"/>
      <c r="K6" s="153"/>
      <c r="L6" s="154"/>
      <c r="M6" s="152">
        <f>+I6+1</f>
        <v>2016</v>
      </c>
      <c r="N6" s="153"/>
      <c r="O6" s="153"/>
      <c r="P6" s="154"/>
      <c r="Q6" s="152">
        <f>+M6+1</f>
        <v>2017</v>
      </c>
      <c r="R6" s="153"/>
      <c r="S6" s="153"/>
      <c r="T6" s="154"/>
      <c r="U6" s="152">
        <f>+Q6+1</f>
        <v>2018</v>
      </c>
      <c r="V6" s="153"/>
      <c r="W6" s="153"/>
      <c r="X6" s="154"/>
      <c r="Y6" s="152">
        <f>+U6+1</f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f>+AK6+1</f>
        <v>2023</v>
      </c>
      <c r="AP6" s="153"/>
      <c r="AQ6" s="153"/>
      <c r="AR6" s="154"/>
      <c r="AS6" s="152">
        <v>2024</v>
      </c>
      <c r="AT6" s="153"/>
      <c r="AU6" s="153"/>
      <c r="AV6" s="154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>
      <c r="B8" s="18"/>
      <c r="C8" s="19"/>
      <c r="D8" s="19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</row>
    <row r="9" spans="2:48">
      <c r="B9" s="41" t="s">
        <v>25</v>
      </c>
      <c r="C9" s="42" t="s">
        <v>106</v>
      </c>
      <c r="D9" s="43" t="s">
        <v>27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</row>
    <row r="10" spans="2:48">
      <c r="B10" s="26" t="s">
        <v>107</v>
      </c>
      <c r="C10" s="44" t="s">
        <v>108</v>
      </c>
      <c r="D10" s="45" t="s">
        <v>27</v>
      </c>
      <c r="E10" s="110">
        <v>16840.45805049</v>
      </c>
      <c r="F10" s="110">
        <v>18013.156663170001</v>
      </c>
      <c r="G10" s="110">
        <v>18156.475941119999</v>
      </c>
      <c r="H10" s="110">
        <v>19383.003370890001</v>
      </c>
      <c r="I10" s="110">
        <v>17475.884141909999</v>
      </c>
      <c r="J10" s="110">
        <v>18720.61082754</v>
      </c>
      <c r="K10" s="110">
        <v>18577.14263767</v>
      </c>
      <c r="L10" s="110">
        <v>19718.1651948</v>
      </c>
      <c r="M10" s="110">
        <v>18075.501847470001</v>
      </c>
      <c r="N10" s="110">
        <v>20212.262518510001</v>
      </c>
      <c r="O10" s="110">
        <v>20954.726840569998</v>
      </c>
      <c r="P10" s="110">
        <v>21475.908616979999</v>
      </c>
      <c r="Q10" s="110">
        <v>19503.092329680003</v>
      </c>
      <c r="R10" s="110">
        <v>21317.70410544</v>
      </c>
      <c r="S10" s="110">
        <v>21274.14559434</v>
      </c>
      <c r="T10" s="110">
        <v>23184.240305470001</v>
      </c>
      <c r="U10" s="110">
        <v>19959.965401900001</v>
      </c>
      <c r="V10" s="110">
        <v>22603.661353520001</v>
      </c>
      <c r="W10" s="110">
        <v>21934.597201980003</v>
      </c>
      <c r="X10" s="110">
        <v>24182.840417669999</v>
      </c>
      <c r="Y10" s="110">
        <v>20954.45149137</v>
      </c>
      <c r="Z10" s="110">
        <v>23301.245716919999</v>
      </c>
      <c r="AA10" s="110">
        <v>23498.637382010005</v>
      </c>
      <c r="AB10" s="110">
        <v>25884.051513220002</v>
      </c>
      <c r="AC10" s="110">
        <v>21976.385160440001</v>
      </c>
      <c r="AD10" s="110">
        <v>20376.73018731</v>
      </c>
      <c r="AE10" s="110">
        <v>22010.274024549999</v>
      </c>
      <c r="AF10" s="110">
        <v>26689.656898790003</v>
      </c>
      <c r="AG10" s="110">
        <v>24300.29354038</v>
      </c>
      <c r="AH10" s="110">
        <v>27663.254821639999</v>
      </c>
      <c r="AI10" s="110">
        <v>28451.205408410002</v>
      </c>
      <c r="AJ10" s="110">
        <v>32326.506290829999</v>
      </c>
      <c r="AK10" s="110">
        <v>27952.613235230001</v>
      </c>
      <c r="AL10" s="110">
        <v>31522.815212369998</v>
      </c>
      <c r="AM10" s="110">
        <v>31958.610805149998</v>
      </c>
      <c r="AN10" s="110">
        <v>34585.722102690001</v>
      </c>
      <c r="AO10" s="110">
        <v>31435.297448750003</v>
      </c>
      <c r="AP10" s="110">
        <v>34544.464352160001</v>
      </c>
      <c r="AQ10" s="110">
        <v>34625.258351440003</v>
      </c>
      <c r="AR10" s="110">
        <v>38472.211804999999</v>
      </c>
      <c r="AS10" s="110">
        <v>32657.00350911</v>
      </c>
      <c r="AT10" s="110">
        <v>38091.460246240007</v>
      </c>
      <c r="AU10" s="110">
        <v>37776.601854809996</v>
      </c>
      <c r="AV10" s="110"/>
    </row>
    <row r="11" spans="2:48">
      <c r="B11" s="28" t="s">
        <v>109</v>
      </c>
      <c r="C11" s="46" t="s">
        <v>110</v>
      </c>
      <c r="D11" s="45" t="s">
        <v>27</v>
      </c>
      <c r="E11" s="110">
        <v>11443.210057939999</v>
      </c>
      <c r="F11" s="110">
        <v>12731.564734090001</v>
      </c>
      <c r="G11" s="110">
        <v>13138.12804693</v>
      </c>
      <c r="H11" s="110">
        <v>13589.01053109</v>
      </c>
      <c r="I11" s="110">
        <v>12210.820156599999</v>
      </c>
      <c r="J11" s="110">
        <v>13091.853268020001</v>
      </c>
      <c r="K11" s="110">
        <v>13241.252127420001</v>
      </c>
      <c r="L11" s="110">
        <v>13510.15624609</v>
      </c>
      <c r="M11" s="110">
        <v>12240.026667759999</v>
      </c>
      <c r="N11" s="110">
        <v>14105.5785237</v>
      </c>
      <c r="O11" s="110">
        <v>14162.809186549997</v>
      </c>
      <c r="P11" s="110">
        <v>14646.05144227</v>
      </c>
      <c r="Q11" s="110">
        <v>13365.287354419999</v>
      </c>
      <c r="R11" s="110">
        <v>15090.965557770001</v>
      </c>
      <c r="S11" s="110">
        <v>14892.954489079999</v>
      </c>
      <c r="T11" s="110">
        <v>15824.811057609999</v>
      </c>
      <c r="U11" s="110">
        <v>13675.918275379998</v>
      </c>
      <c r="V11" s="110">
        <v>15854.888021579998</v>
      </c>
      <c r="W11" s="110">
        <v>15449.11442064</v>
      </c>
      <c r="X11" s="110">
        <v>16652.65204375</v>
      </c>
      <c r="Y11" s="110">
        <v>14334.604390590002</v>
      </c>
      <c r="Z11" s="110">
        <v>16412.663645789999</v>
      </c>
      <c r="AA11" s="110">
        <v>16483.46801982</v>
      </c>
      <c r="AB11" s="110">
        <v>18292.555095489999</v>
      </c>
      <c r="AC11" s="110">
        <v>15025.815513269998</v>
      </c>
      <c r="AD11" s="110">
        <v>14381.12519019</v>
      </c>
      <c r="AE11" s="110">
        <v>14859.94126295</v>
      </c>
      <c r="AF11" s="110">
        <v>18894.580204149999</v>
      </c>
      <c r="AG11" s="110">
        <v>17090.347037920001</v>
      </c>
      <c r="AH11" s="110">
        <v>19926.765338159999</v>
      </c>
      <c r="AI11" s="110">
        <v>20280.944848499999</v>
      </c>
      <c r="AJ11" s="110">
        <v>24060.099615440005</v>
      </c>
      <c r="AK11" s="110">
        <v>20274.534449650004</v>
      </c>
      <c r="AL11" s="110">
        <v>23220.96018595</v>
      </c>
      <c r="AM11" s="110">
        <v>23367.97153762</v>
      </c>
      <c r="AN11" s="110">
        <v>25257.638356439998</v>
      </c>
      <c r="AO11" s="110">
        <v>22408.179018440002</v>
      </c>
      <c r="AP11" s="110">
        <v>25170.338679870001</v>
      </c>
      <c r="AQ11" s="110">
        <v>24663.485539429996</v>
      </c>
      <c r="AR11" s="110">
        <v>27188.795631679997</v>
      </c>
      <c r="AS11" s="110">
        <v>23052.756401669998</v>
      </c>
      <c r="AT11" s="110">
        <v>27726.252633660002</v>
      </c>
      <c r="AU11" s="110">
        <v>27221.546163809999</v>
      </c>
      <c r="AV11" s="110"/>
    </row>
    <row r="12" spans="2:48">
      <c r="B12" s="28" t="s">
        <v>111</v>
      </c>
      <c r="C12" s="46" t="s">
        <v>112</v>
      </c>
      <c r="D12" s="45" t="s">
        <v>27</v>
      </c>
      <c r="E12" s="110">
        <v>2908.4406112400002</v>
      </c>
      <c r="F12" s="110">
        <v>2956.9396528699999</v>
      </c>
      <c r="G12" s="110">
        <v>3178.79635044</v>
      </c>
      <c r="H12" s="110">
        <v>2964.6672024500003</v>
      </c>
      <c r="I12" s="110">
        <v>3045.3245313500001</v>
      </c>
      <c r="J12" s="110">
        <v>3299.2668851600001</v>
      </c>
      <c r="K12" s="110">
        <v>3296.3848687899999</v>
      </c>
      <c r="L12" s="110">
        <v>3141.9278654899999</v>
      </c>
      <c r="M12" s="110">
        <v>3458.2312677199998</v>
      </c>
      <c r="N12" s="110">
        <v>3519.4018417999996</v>
      </c>
      <c r="O12" s="110">
        <v>3785.5960811900004</v>
      </c>
      <c r="P12" s="110">
        <v>3743.2097170300003</v>
      </c>
      <c r="Q12" s="110">
        <v>3670.5571049699993</v>
      </c>
      <c r="R12" s="110">
        <v>3783.00657477</v>
      </c>
      <c r="S12" s="110">
        <v>4132.7426635800002</v>
      </c>
      <c r="T12" s="110">
        <v>3911.7592900199998</v>
      </c>
      <c r="U12" s="110">
        <v>3890.9830879699998</v>
      </c>
      <c r="V12" s="110">
        <v>4071.0619757000004</v>
      </c>
      <c r="W12" s="110">
        <v>3941.4062553899998</v>
      </c>
      <c r="X12" s="110">
        <v>4101.3033122899997</v>
      </c>
      <c r="Y12" s="110">
        <v>4064.7374340300003</v>
      </c>
      <c r="Z12" s="110">
        <v>4161.8700521400006</v>
      </c>
      <c r="AA12" s="110">
        <v>4473.3743396500004</v>
      </c>
      <c r="AB12" s="110">
        <v>4333.8855399599997</v>
      </c>
      <c r="AC12" s="110">
        <v>4244.0225184399997</v>
      </c>
      <c r="AD12" s="110">
        <v>3738.6322614800001</v>
      </c>
      <c r="AE12" s="110">
        <v>4438.6738589699999</v>
      </c>
      <c r="AF12" s="110">
        <v>4474.8810133900006</v>
      </c>
      <c r="AG12" s="110">
        <v>4383.5655117400001</v>
      </c>
      <c r="AH12" s="110">
        <v>4578.7530135300003</v>
      </c>
      <c r="AI12" s="110">
        <v>4883.4366833000004</v>
      </c>
      <c r="AJ12" s="110">
        <v>4737.2527959999989</v>
      </c>
      <c r="AK12" s="110">
        <v>4626.4411237599998</v>
      </c>
      <c r="AL12" s="110">
        <v>4897.7004093400001</v>
      </c>
      <c r="AM12" s="110">
        <v>5194.5835115699992</v>
      </c>
      <c r="AN12" s="110">
        <v>5228.6558550200007</v>
      </c>
      <c r="AO12" s="110">
        <v>5337.96977195</v>
      </c>
      <c r="AP12" s="110">
        <v>5538.5232185000004</v>
      </c>
      <c r="AQ12" s="110">
        <v>6039.7082943000005</v>
      </c>
      <c r="AR12" s="110">
        <v>5999.9123000299996</v>
      </c>
      <c r="AS12" s="110">
        <v>5833.2553628599999</v>
      </c>
      <c r="AT12" s="110">
        <v>6139.1285228200004</v>
      </c>
      <c r="AU12" s="110">
        <v>6464.21791287</v>
      </c>
      <c r="AV12" s="110"/>
    </row>
    <row r="13" spans="2:48">
      <c r="B13" s="28" t="s">
        <v>113</v>
      </c>
      <c r="C13" s="46" t="s">
        <v>114</v>
      </c>
      <c r="D13" s="45" t="s">
        <v>27</v>
      </c>
      <c r="E13" s="110">
        <v>73.318903590000048</v>
      </c>
      <c r="F13" s="110">
        <v>36.424010650000646</v>
      </c>
      <c r="G13" s="110">
        <v>-609.58413972999983</v>
      </c>
      <c r="H13" s="110">
        <v>-240.4309225699995</v>
      </c>
      <c r="I13" s="110">
        <v>43.62586073999973</v>
      </c>
      <c r="J13" s="110">
        <v>-230.04113644</v>
      </c>
      <c r="K13" s="110">
        <v>-214.10460130000024</v>
      </c>
      <c r="L13" s="110">
        <v>377.05545172000001</v>
      </c>
      <c r="M13" s="110">
        <v>80.576990099999648</v>
      </c>
      <c r="N13" s="110">
        <v>-201.59952967000004</v>
      </c>
      <c r="O13" s="110">
        <v>264.92237405000003</v>
      </c>
      <c r="P13" s="110">
        <v>-23.436415520000086</v>
      </c>
      <c r="Q13" s="110">
        <v>65.308157680000036</v>
      </c>
      <c r="R13" s="110">
        <v>41.577911440000165</v>
      </c>
      <c r="S13" s="110">
        <v>-83.877290120000211</v>
      </c>
      <c r="T13" s="110">
        <v>220.30939179999996</v>
      </c>
      <c r="U13" s="110">
        <v>77.845908390000162</v>
      </c>
      <c r="V13" s="110">
        <v>65.583735229999604</v>
      </c>
      <c r="W13" s="110">
        <v>74.007245529999935</v>
      </c>
      <c r="X13" s="110">
        <v>111.48043487999968</v>
      </c>
      <c r="Y13" s="110">
        <v>95.265469500000151</v>
      </c>
      <c r="Z13" s="110">
        <v>7.8330678299998926</v>
      </c>
      <c r="AA13" s="110">
        <v>-159.34782091000037</v>
      </c>
      <c r="AB13" s="110">
        <v>220.07765916999972</v>
      </c>
      <c r="AC13" s="110">
        <v>225.62721771000005</v>
      </c>
      <c r="AD13" s="110">
        <v>-150.31836541999985</v>
      </c>
      <c r="AE13" s="110">
        <v>87.619094200000333</v>
      </c>
      <c r="AF13" s="110">
        <v>164.37111895000001</v>
      </c>
      <c r="AG13" s="110">
        <v>184.00022607999975</v>
      </c>
      <c r="AH13" s="110">
        <v>26.920978519999878</v>
      </c>
      <c r="AI13" s="110">
        <v>147.50106087000032</v>
      </c>
      <c r="AJ13" s="110">
        <v>123.19754858000006</v>
      </c>
      <c r="AK13" s="110">
        <v>119.43693044000007</v>
      </c>
      <c r="AL13" s="110">
        <v>28.270302820000342</v>
      </c>
      <c r="AM13" s="110">
        <v>-44.322654470000636</v>
      </c>
      <c r="AN13" s="110">
        <v>180.74573374000016</v>
      </c>
      <c r="AO13" s="110">
        <v>152.22426233000027</v>
      </c>
      <c r="AP13" s="110">
        <v>4.5235254900002682</v>
      </c>
      <c r="AQ13" s="110">
        <v>11.834950199999433</v>
      </c>
      <c r="AR13" s="110">
        <v>72.86509721999991</v>
      </c>
      <c r="AS13" s="110">
        <v>115.23935475999976</v>
      </c>
      <c r="AT13" s="110">
        <v>-104.1448387399998</v>
      </c>
      <c r="AU13" s="110">
        <v>-39.257750210000523</v>
      </c>
      <c r="AV13" s="110"/>
    </row>
    <row r="14" spans="2:48">
      <c r="B14" s="28" t="s">
        <v>115</v>
      </c>
      <c r="C14" s="46" t="s">
        <v>116</v>
      </c>
      <c r="D14" s="45" t="s">
        <v>27</v>
      </c>
      <c r="E14" s="111">
        <v>2415.4884777199995</v>
      </c>
      <c r="F14" s="111">
        <v>2288.2282655600002</v>
      </c>
      <c r="G14" s="111">
        <v>2449.1356834799999</v>
      </c>
      <c r="H14" s="111">
        <v>3069.7565599200002</v>
      </c>
      <c r="I14" s="111">
        <v>2176.11359322</v>
      </c>
      <c r="J14" s="111">
        <v>2559.5318107999997</v>
      </c>
      <c r="K14" s="111">
        <v>2253.6102427600003</v>
      </c>
      <c r="L14" s="111">
        <v>2689.0256314999997</v>
      </c>
      <c r="M14" s="111">
        <v>2296.6669218899997</v>
      </c>
      <c r="N14" s="111">
        <v>2788.8816826799998</v>
      </c>
      <c r="O14" s="111">
        <v>2741.39919878</v>
      </c>
      <c r="P14" s="111">
        <v>3110.0838732000002</v>
      </c>
      <c r="Q14" s="111">
        <v>2401.9397126099998</v>
      </c>
      <c r="R14" s="111">
        <v>2402.1540614599999</v>
      </c>
      <c r="S14" s="111">
        <v>2332.3257318000001</v>
      </c>
      <c r="T14" s="111">
        <v>3227.3605660400003</v>
      </c>
      <c r="U14" s="111">
        <v>2315.2181301599994</v>
      </c>
      <c r="V14" s="111">
        <v>2612.12762101</v>
      </c>
      <c r="W14" s="111">
        <v>2470.0692804199998</v>
      </c>
      <c r="X14" s="111">
        <v>3317.4046267500003</v>
      </c>
      <c r="Y14" s="111">
        <v>2459.8441972500004</v>
      </c>
      <c r="Z14" s="111">
        <v>2718.8789511599998</v>
      </c>
      <c r="AA14" s="111">
        <v>2701.1428434499999</v>
      </c>
      <c r="AB14" s="111">
        <v>3037.5332186000001</v>
      </c>
      <c r="AC14" s="111">
        <v>2480.9199110199997</v>
      </c>
      <c r="AD14" s="111">
        <v>2407.2911010600001</v>
      </c>
      <c r="AE14" s="111">
        <v>2624.0398084299995</v>
      </c>
      <c r="AF14" s="111">
        <v>3155.8245622999993</v>
      </c>
      <c r="AG14" s="111">
        <v>2642.3807646400001</v>
      </c>
      <c r="AH14" s="111">
        <v>3130.8154914300003</v>
      </c>
      <c r="AI14" s="111">
        <v>3139.3228157399999</v>
      </c>
      <c r="AJ14" s="111">
        <v>3405.9563308099996</v>
      </c>
      <c r="AK14" s="111">
        <v>2932.20073138</v>
      </c>
      <c r="AL14" s="111">
        <v>3375.8843142599999</v>
      </c>
      <c r="AM14" s="111">
        <v>3440.3784104300003</v>
      </c>
      <c r="AN14" s="111">
        <v>3918.68215749</v>
      </c>
      <c r="AO14" s="111">
        <v>3536.92439603</v>
      </c>
      <c r="AP14" s="111">
        <v>3831.0789282999995</v>
      </c>
      <c r="AQ14" s="111">
        <v>3910.2295675100004</v>
      </c>
      <c r="AR14" s="111">
        <v>5210.6387760699999</v>
      </c>
      <c r="AS14" s="111">
        <v>3655.7523898200006</v>
      </c>
      <c r="AT14" s="111">
        <v>4330.2239285000005</v>
      </c>
      <c r="AU14" s="111">
        <v>4130.0955283400008</v>
      </c>
      <c r="AV14" s="111"/>
    </row>
    <row r="15" spans="2:48">
      <c r="B15" s="26" t="s">
        <v>117</v>
      </c>
      <c r="C15" s="44" t="s">
        <v>118</v>
      </c>
      <c r="D15" s="45" t="s">
        <v>27</v>
      </c>
      <c r="E15" s="110">
        <v>13593.89159553</v>
      </c>
      <c r="F15" s="110">
        <v>16937.579374540001</v>
      </c>
      <c r="G15" s="110">
        <v>15673.46177849</v>
      </c>
      <c r="H15" s="110">
        <v>17762.456049239998</v>
      </c>
      <c r="I15" s="110">
        <v>15765.333686850001</v>
      </c>
      <c r="J15" s="110">
        <v>16223.552331909999</v>
      </c>
      <c r="K15" s="110">
        <v>16683.241206300001</v>
      </c>
      <c r="L15" s="110">
        <v>19257.843452909998</v>
      </c>
      <c r="M15" s="110">
        <v>14766.47400887</v>
      </c>
      <c r="N15" s="110">
        <v>16273.687838629998</v>
      </c>
      <c r="O15" s="110">
        <v>19055.700796239998</v>
      </c>
      <c r="P15" s="110">
        <v>21116.456573330001</v>
      </c>
      <c r="Q15" s="110">
        <v>15177.842698440003</v>
      </c>
      <c r="R15" s="110">
        <v>17037.622152340002</v>
      </c>
      <c r="S15" s="110">
        <v>19150.7219305</v>
      </c>
      <c r="T15" s="110">
        <v>23856.569891679996</v>
      </c>
      <c r="U15" s="110">
        <v>16132.956510209999</v>
      </c>
      <c r="V15" s="110">
        <v>18974.268725850001</v>
      </c>
      <c r="W15" s="110">
        <v>20366.61771735</v>
      </c>
      <c r="X15" s="110">
        <v>24374.175377380001</v>
      </c>
      <c r="Y15" s="110">
        <v>17420.634395550001</v>
      </c>
      <c r="Z15" s="110">
        <v>20809.73369528</v>
      </c>
      <c r="AA15" s="110">
        <v>22609.543095639998</v>
      </c>
      <c r="AB15" s="110">
        <v>26060.006632770004</v>
      </c>
      <c r="AC15" s="110">
        <v>18425.068021059997</v>
      </c>
      <c r="AD15" s="110">
        <v>22942.05647259</v>
      </c>
      <c r="AE15" s="110">
        <v>27078.208477070002</v>
      </c>
      <c r="AF15" s="110">
        <v>30887.402732180002</v>
      </c>
      <c r="AG15" s="110">
        <v>19657.369392590001</v>
      </c>
      <c r="AH15" s="110">
        <v>24456.946226139997</v>
      </c>
      <c r="AI15" s="110">
        <v>24944.378668989997</v>
      </c>
      <c r="AJ15" s="110">
        <v>30585.841261100002</v>
      </c>
      <c r="AK15" s="110">
        <v>22600.507958850001</v>
      </c>
      <c r="AL15" s="110">
        <v>27278.944180370003</v>
      </c>
      <c r="AM15" s="110">
        <v>29404.223294490002</v>
      </c>
      <c r="AN15" s="110">
        <v>35687.497134799996</v>
      </c>
      <c r="AO15" s="110">
        <v>26741.903479649998</v>
      </c>
      <c r="AP15" s="110">
        <v>31298.261801799999</v>
      </c>
      <c r="AQ15" s="110">
        <v>31568.976446169996</v>
      </c>
      <c r="AR15" s="110">
        <v>34083.485042469998</v>
      </c>
      <c r="AS15" s="110">
        <v>28152.5812955</v>
      </c>
      <c r="AT15" s="110">
        <v>29749.461908320001</v>
      </c>
      <c r="AU15" s="110">
        <v>32441.726876499997</v>
      </c>
      <c r="AV15" s="110"/>
    </row>
    <row r="16" spans="2:48">
      <c r="B16" s="28" t="s">
        <v>119</v>
      </c>
      <c r="C16" s="46" t="s">
        <v>120</v>
      </c>
      <c r="D16" s="45" t="s">
        <v>27</v>
      </c>
      <c r="E16" s="110">
        <v>7264.8254753200008</v>
      </c>
      <c r="F16" s="110">
        <v>7448.7752718499987</v>
      </c>
      <c r="G16" s="110">
        <v>8457.0450770499992</v>
      </c>
      <c r="H16" s="110">
        <v>8880.6265177999994</v>
      </c>
      <c r="I16" s="110">
        <v>8111.63786299</v>
      </c>
      <c r="J16" s="110">
        <v>7945.8936764300015</v>
      </c>
      <c r="K16" s="110">
        <v>9361.67994464</v>
      </c>
      <c r="L16" s="110">
        <v>9387.4077904500009</v>
      </c>
      <c r="M16" s="110">
        <v>8313.6057481800017</v>
      </c>
      <c r="N16" s="110">
        <v>7993.5950720700002</v>
      </c>
      <c r="O16" s="110">
        <v>10134.72713114</v>
      </c>
      <c r="P16" s="110">
        <v>10157.93727115</v>
      </c>
      <c r="Q16" s="110">
        <v>9127.0915464399986</v>
      </c>
      <c r="R16" s="110">
        <v>8177.8876979099987</v>
      </c>
      <c r="S16" s="110">
        <v>10518.894016530001</v>
      </c>
      <c r="T16" s="110">
        <v>11133.73749297</v>
      </c>
      <c r="U16" s="110">
        <v>9429.01244563</v>
      </c>
      <c r="V16" s="110">
        <v>8994.7960693599998</v>
      </c>
      <c r="W16" s="110">
        <v>11034.648254000002</v>
      </c>
      <c r="X16" s="110">
        <v>11724.218293149999</v>
      </c>
      <c r="Y16" s="110">
        <v>10126.911599199999</v>
      </c>
      <c r="Z16" s="110">
        <v>9792.9794059699998</v>
      </c>
      <c r="AA16" s="110">
        <v>12464.575083289999</v>
      </c>
      <c r="AB16" s="110">
        <v>12819.926959010001</v>
      </c>
      <c r="AC16" s="110">
        <v>10504.522138319999</v>
      </c>
      <c r="AD16" s="110">
        <v>10163.276183739999</v>
      </c>
      <c r="AE16" s="110">
        <v>12165.231981140001</v>
      </c>
      <c r="AF16" s="110">
        <v>14261.75197098</v>
      </c>
      <c r="AG16" s="110">
        <v>11541.6449448</v>
      </c>
      <c r="AH16" s="110">
        <v>11137.713219190002</v>
      </c>
      <c r="AI16" s="110">
        <v>13053.22879413</v>
      </c>
      <c r="AJ16" s="110">
        <v>14214.91650295</v>
      </c>
      <c r="AK16" s="110">
        <v>11984.9875918</v>
      </c>
      <c r="AL16" s="110">
        <v>11682.612295610001</v>
      </c>
      <c r="AM16" s="110">
        <v>13887.048185939999</v>
      </c>
      <c r="AN16" s="110">
        <v>14824.129721239999</v>
      </c>
      <c r="AO16" s="110">
        <v>13319.65995845</v>
      </c>
      <c r="AP16" s="110">
        <v>13184.34642337</v>
      </c>
      <c r="AQ16" s="110">
        <v>15478.489711369999</v>
      </c>
      <c r="AR16" s="110">
        <v>16065.811893350001</v>
      </c>
      <c r="AS16" s="110">
        <v>14517.106494969998</v>
      </c>
      <c r="AT16" s="110">
        <v>13350.65383132</v>
      </c>
      <c r="AU16" s="110">
        <v>16160.687354720001</v>
      </c>
      <c r="AV16" s="110"/>
    </row>
    <row r="17" spans="2:48">
      <c r="B17" s="28" t="s">
        <v>121</v>
      </c>
      <c r="C17" s="46" t="s">
        <v>122</v>
      </c>
      <c r="D17" s="45" t="s">
        <v>27</v>
      </c>
      <c r="E17" s="110">
        <v>2941.6895435799997</v>
      </c>
      <c r="F17" s="110">
        <v>5321.5428834600007</v>
      </c>
      <c r="G17" s="110">
        <v>3648.3383253899997</v>
      </c>
      <c r="H17" s="110">
        <v>5628.7475195899988</v>
      </c>
      <c r="I17" s="110">
        <v>3568.16668983</v>
      </c>
      <c r="J17" s="110">
        <v>4243.8837657000004</v>
      </c>
      <c r="K17" s="110">
        <v>3629.4536432900004</v>
      </c>
      <c r="L17" s="110">
        <v>5144.7318359599994</v>
      </c>
      <c r="M17" s="110">
        <v>2502.1447848600001</v>
      </c>
      <c r="N17" s="110">
        <v>4028.4016936700004</v>
      </c>
      <c r="O17" s="110">
        <v>3979.3389874099998</v>
      </c>
      <c r="P17" s="110">
        <v>5092.9666820800003</v>
      </c>
      <c r="Q17" s="110">
        <v>2069.4250212500001</v>
      </c>
      <c r="R17" s="110">
        <v>3652.4738058000003</v>
      </c>
      <c r="S17" s="110">
        <v>3651.2692609599999</v>
      </c>
      <c r="T17" s="110">
        <v>6250.8359793599993</v>
      </c>
      <c r="U17" s="110">
        <v>2483.0182949800001</v>
      </c>
      <c r="V17" s="110">
        <v>4210.0747611800007</v>
      </c>
      <c r="W17" s="110">
        <v>4077.7450707099997</v>
      </c>
      <c r="X17" s="110">
        <v>5954.4767953099999</v>
      </c>
      <c r="Y17" s="110">
        <v>2367.1019440299997</v>
      </c>
      <c r="Z17" s="110">
        <v>4324.4688360500004</v>
      </c>
      <c r="AA17" s="110">
        <v>4585.7350889099998</v>
      </c>
      <c r="AB17" s="110">
        <v>6501.7571683099995</v>
      </c>
      <c r="AC17" s="110">
        <v>2673.3177476000001</v>
      </c>
      <c r="AD17" s="110">
        <v>3734.3414045099998</v>
      </c>
      <c r="AE17" s="110">
        <v>4452.76067315</v>
      </c>
      <c r="AF17" s="110">
        <v>6635.6897458000003</v>
      </c>
      <c r="AG17" s="110">
        <v>3013.2348631500004</v>
      </c>
      <c r="AH17" s="110">
        <v>5477.2460833200003</v>
      </c>
      <c r="AI17" s="110">
        <v>4971.0113681000003</v>
      </c>
      <c r="AJ17" s="110">
        <v>8204.4504667399997</v>
      </c>
      <c r="AK17" s="110">
        <v>4221.1370035700002</v>
      </c>
      <c r="AL17" s="110">
        <v>5460.8040995700003</v>
      </c>
      <c r="AM17" s="110">
        <v>6352.1079225199992</v>
      </c>
      <c r="AN17" s="110">
        <v>11122.75574506</v>
      </c>
      <c r="AO17" s="110">
        <v>5823.8106781200004</v>
      </c>
      <c r="AP17" s="110">
        <v>8182.4487717499997</v>
      </c>
      <c r="AQ17" s="110">
        <v>6691.2223095300005</v>
      </c>
      <c r="AR17" s="110">
        <v>8440.3456026300009</v>
      </c>
      <c r="AS17" s="110">
        <v>5140.1814030799997</v>
      </c>
      <c r="AT17" s="110">
        <v>5892.2782214400004</v>
      </c>
      <c r="AU17" s="110">
        <v>6304.033292690001</v>
      </c>
      <c r="AV17" s="110"/>
    </row>
    <row r="18" spans="2:48">
      <c r="B18" s="28" t="s">
        <v>123</v>
      </c>
      <c r="C18" s="46" t="s">
        <v>124</v>
      </c>
      <c r="D18" s="45" t="s">
        <v>27</v>
      </c>
      <c r="E18" s="110">
        <v>1367.1265486700001</v>
      </c>
      <c r="F18" s="110">
        <v>1480.20575562</v>
      </c>
      <c r="G18" s="110">
        <v>1407.3037598700002</v>
      </c>
      <c r="H18" s="110">
        <v>1322.9903918099999</v>
      </c>
      <c r="I18" s="110">
        <v>1620.4963978000001</v>
      </c>
      <c r="J18" s="110">
        <v>1682.7098140400001</v>
      </c>
      <c r="K18" s="110">
        <v>1532.5893701099999</v>
      </c>
      <c r="L18" s="110">
        <v>1696.8847135600001</v>
      </c>
      <c r="M18" s="110">
        <v>1525.4591269900002</v>
      </c>
      <c r="N18" s="110">
        <v>1715.3827467000001</v>
      </c>
      <c r="O18" s="110">
        <v>1465.2225616000001</v>
      </c>
      <c r="P18" s="110">
        <v>1925.3762302</v>
      </c>
      <c r="Q18" s="110">
        <v>1384.4558796300003</v>
      </c>
      <c r="R18" s="110">
        <v>1952.4668963199997</v>
      </c>
      <c r="S18" s="110">
        <v>1372.07175839</v>
      </c>
      <c r="T18" s="110">
        <v>2136.7675045400001</v>
      </c>
      <c r="U18" s="110">
        <v>1304.49550327</v>
      </c>
      <c r="V18" s="110">
        <v>2188.3919768700002</v>
      </c>
      <c r="W18" s="110">
        <v>1498.220397</v>
      </c>
      <c r="X18" s="110">
        <v>2256.46727083</v>
      </c>
      <c r="Y18" s="110">
        <v>1031.13031826</v>
      </c>
      <c r="Z18" s="110">
        <v>2972.7335934299999</v>
      </c>
      <c r="AA18" s="110">
        <v>1650.05529852</v>
      </c>
      <c r="AB18" s="110">
        <v>2797.5996228399999</v>
      </c>
      <c r="AC18" s="110">
        <v>1523.1289060600002</v>
      </c>
      <c r="AD18" s="110">
        <v>2707.2855373699995</v>
      </c>
      <c r="AE18" s="110">
        <v>1646.5984206400001</v>
      </c>
      <c r="AF18" s="110">
        <v>3234.4302248699996</v>
      </c>
      <c r="AG18" s="110">
        <v>1579.8951265999999</v>
      </c>
      <c r="AH18" s="110">
        <v>3406.9706664099999</v>
      </c>
      <c r="AI18" s="110">
        <v>2016.9070096199998</v>
      </c>
      <c r="AJ18" s="110">
        <v>3303.9713870399996</v>
      </c>
      <c r="AK18" s="110">
        <v>1790.5796626899999</v>
      </c>
      <c r="AL18" s="110">
        <v>3475.6363002200001</v>
      </c>
      <c r="AM18" s="110">
        <v>2354.99607182</v>
      </c>
      <c r="AN18" s="110">
        <v>3391.9201278400001</v>
      </c>
      <c r="AO18" s="110">
        <v>2378.8902132600001</v>
      </c>
      <c r="AP18" s="110">
        <v>3410.3067666499996</v>
      </c>
      <c r="AQ18" s="110">
        <v>2764.8068826799999</v>
      </c>
      <c r="AR18" s="110">
        <v>3497.1680714099998</v>
      </c>
      <c r="AS18" s="110">
        <v>2524.2011849800001</v>
      </c>
      <c r="AT18" s="110">
        <v>3777.7555927799995</v>
      </c>
      <c r="AU18" s="110">
        <v>2730.4240301999998</v>
      </c>
      <c r="AV18" s="110"/>
    </row>
    <row r="19" spans="2:48">
      <c r="B19" s="28" t="s">
        <v>125</v>
      </c>
      <c r="C19" s="46" t="s">
        <v>126</v>
      </c>
      <c r="D19" s="45" t="s">
        <v>27</v>
      </c>
      <c r="E19" s="110">
        <v>28.467740330000002</v>
      </c>
      <c r="F19" s="110">
        <v>22.925631250000002</v>
      </c>
      <c r="G19" s="110">
        <v>32.924886010000002</v>
      </c>
      <c r="H19" s="110">
        <v>17.37759234</v>
      </c>
      <c r="I19" s="110">
        <v>39.22849277000001</v>
      </c>
      <c r="J19" s="110">
        <v>58.514145350000007</v>
      </c>
      <c r="K19" s="110">
        <v>0</v>
      </c>
      <c r="L19" s="110">
        <v>18.274829150000002</v>
      </c>
      <c r="M19" s="110">
        <v>0.32792830000000001</v>
      </c>
      <c r="N19" s="110">
        <v>0</v>
      </c>
      <c r="O19" s="110">
        <v>0</v>
      </c>
      <c r="P19" s="110">
        <v>179.41800000000001</v>
      </c>
      <c r="Q19" s="110">
        <v>0</v>
      </c>
      <c r="R19" s="110">
        <v>0</v>
      </c>
      <c r="S19" s="110">
        <v>0</v>
      </c>
      <c r="T19" s="110">
        <v>444.20056499999998</v>
      </c>
      <c r="U19" s="110">
        <v>-1.7763568394002505E-17</v>
      </c>
      <c r="V19" s="110">
        <v>0</v>
      </c>
      <c r="W19" s="110">
        <v>0</v>
      </c>
      <c r="X19" s="110">
        <v>302.09570000000002</v>
      </c>
      <c r="Y19" s="110">
        <v>-8.8817841970012525E-18</v>
      </c>
      <c r="Z19" s="110">
        <v>1</v>
      </c>
      <c r="AA19" s="110">
        <v>2</v>
      </c>
      <c r="AB19" s="110">
        <v>1.2</v>
      </c>
      <c r="AC19" s="110">
        <v>0.9</v>
      </c>
      <c r="AD19" s="110">
        <v>778.1010805599999</v>
      </c>
      <c r="AE19" s="110">
        <v>1157.4198233300001</v>
      </c>
      <c r="AF19" s="110">
        <v>697.64076854000018</v>
      </c>
      <c r="AG19" s="110">
        <v>3.0000000000000001E-3</v>
      </c>
      <c r="AH19" s="110">
        <v>180.00753051999999</v>
      </c>
      <c r="AI19" s="110">
        <v>101.71720000000001</v>
      </c>
      <c r="AJ19" s="110">
        <v>150.69999200000001</v>
      </c>
      <c r="AK19" s="110">
        <v>149.60990799999999</v>
      </c>
      <c r="AL19" s="110">
        <v>1530.9918330699998</v>
      </c>
      <c r="AM19" s="110">
        <v>1280.2447589999999</v>
      </c>
      <c r="AN19" s="110">
        <v>463.66809099999995</v>
      </c>
      <c r="AO19" s="110">
        <v>243.29052799999999</v>
      </c>
      <c r="AP19" s="110">
        <v>349.337174</v>
      </c>
      <c r="AQ19" s="110">
        <v>82.198933999999994</v>
      </c>
      <c r="AR19" s="110">
        <v>96.497224000000003</v>
      </c>
      <c r="AS19" s="110">
        <v>88.180575000000005</v>
      </c>
      <c r="AT19" s="110">
        <v>94.180575000000005</v>
      </c>
      <c r="AU19" s="110">
        <v>139.180575</v>
      </c>
      <c r="AV19" s="110"/>
    </row>
    <row r="20" spans="2:48">
      <c r="B20" s="28" t="s">
        <v>127</v>
      </c>
      <c r="C20" s="46" t="s">
        <v>128</v>
      </c>
      <c r="D20" s="45" t="s">
        <v>27</v>
      </c>
      <c r="E20" s="110">
        <v>83.320004489999917</v>
      </c>
      <c r="F20" s="110">
        <v>98.775141769999735</v>
      </c>
      <c r="G20" s="110">
        <v>-556.08617532000005</v>
      </c>
      <c r="H20" s="110">
        <v>-537.11095851000016</v>
      </c>
      <c r="I20" s="110">
        <v>11.656580920000255</v>
      </c>
      <c r="J20" s="110">
        <v>-216.37774575999998</v>
      </c>
      <c r="K20" s="110">
        <v>-184.88333370000029</v>
      </c>
      <c r="L20" s="110">
        <v>304.20550254999978</v>
      </c>
      <c r="M20" s="110">
        <v>22.889289300000023</v>
      </c>
      <c r="N20" s="110">
        <v>-124.07039304999981</v>
      </c>
      <c r="O20" s="110">
        <v>226.18693036999994</v>
      </c>
      <c r="P20" s="110">
        <v>18.152757089999803</v>
      </c>
      <c r="Q20" s="110">
        <v>77.81375573000031</v>
      </c>
      <c r="R20" s="110">
        <v>128.95947374000013</v>
      </c>
      <c r="S20" s="110">
        <v>170.17138322000034</v>
      </c>
      <c r="T20" s="110">
        <v>206.57029379000016</v>
      </c>
      <c r="U20" s="110">
        <v>26.821060769999995</v>
      </c>
      <c r="V20" s="110">
        <v>96.433693969999482</v>
      </c>
      <c r="W20" s="110">
        <v>96.887716840000337</v>
      </c>
      <c r="X20" s="110">
        <v>78.6208903200001</v>
      </c>
      <c r="Y20" s="110">
        <v>61.813089789999736</v>
      </c>
      <c r="Z20" s="110">
        <v>73.848057369999907</v>
      </c>
      <c r="AA20" s="110">
        <v>-93.072247829999895</v>
      </c>
      <c r="AB20" s="110">
        <v>331.58304094000005</v>
      </c>
      <c r="AC20" s="110">
        <v>35.543186870000213</v>
      </c>
      <c r="AD20" s="110">
        <v>-75.976059780000199</v>
      </c>
      <c r="AE20" s="110">
        <v>198.82347772999978</v>
      </c>
      <c r="AF20" s="110">
        <v>86.852258450000107</v>
      </c>
      <c r="AG20" s="110">
        <v>43.024455860000103</v>
      </c>
      <c r="AH20" s="110">
        <v>76.441714470000036</v>
      </c>
      <c r="AI20" s="110">
        <v>63.3527759199999</v>
      </c>
      <c r="AJ20" s="110">
        <v>75.145548690000169</v>
      </c>
      <c r="AK20" s="110">
        <v>280.50442489000045</v>
      </c>
      <c r="AL20" s="110">
        <v>81.928567980000338</v>
      </c>
      <c r="AM20" s="110">
        <v>53.650005380000543</v>
      </c>
      <c r="AN20" s="110">
        <v>127.88869776999934</v>
      </c>
      <c r="AO20" s="110">
        <v>94.199953789999768</v>
      </c>
      <c r="AP20" s="110">
        <v>121.42510287000049</v>
      </c>
      <c r="AQ20" s="110">
        <v>79.471440989999891</v>
      </c>
      <c r="AR20" s="110">
        <v>116.62889668999998</v>
      </c>
      <c r="AS20" s="110">
        <v>102.95173973000028</v>
      </c>
      <c r="AT20" s="110">
        <v>146.26761223999995</v>
      </c>
      <c r="AU20" s="110">
        <v>121.26011546999932</v>
      </c>
      <c r="AV20" s="110"/>
    </row>
    <row r="21" spans="2:48">
      <c r="B21" s="28" t="s">
        <v>129</v>
      </c>
      <c r="C21" s="46" t="s">
        <v>130</v>
      </c>
      <c r="D21" s="45" t="s">
        <v>27</v>
      </c>
      <c r="E21" s="110">
        <v>1769.0450202099998</v>
      </c>
      <c r="F21" s="110">
        <v>1801.4570792699999</v>
      </c>
      <c r="G21" s="110">
        <v>2175.3679776899999</v>
      </c>
      <c r="H21" s="110">
        <v>2400.2333361999999</v>
      </c>
      <c r="I21" s="110">
        <v>1806.8362580300002</v>
      </c>
      <c r="J21" s="110">
        <v>2051.4127310100002</v>
      </c>
      <c r="K21" s="110">
        <v>2045.0111920200002</v>
      </c>
      <c r="L21" s="110">
        <v>2318.8029723099994</v>
      </c>
      <c r="M21" s="110">
        <v>1850.7635893699999</v>
      </c>
      <c r="N21" s="110">
        <v>2191.4076525400001</v>
      </c>
      <c r="O21" s="110">
        <v>2414.4432529400001</v>
      </c>
      <c r="P21" s="110">
        <v>2844.43497402</v>
      </c>
      <c r="Q21" s="110">
        <v>2031.1242041599999</v>
      </c>
      <c r="R21" s="110">
        <v>2168.7114706800003</v>
      </c>
      <c r="S21" s="110">
        <v>2573.2428517600001</v>
      </c>
      <c r="T21" s="110">
        <v>2755.6877780099999</v>
      </c>
      <c r="U21" s="110">
        <v>2185.1273727900002</v>
      </c>
      <c r="V21" s="110">
        <v>2452.6443768399999</v>
      </c>
      <c r="W21" s="110">
        <v>2504.49413611</v>
      </c>
      <c r="X21" s="110">
        <v>2761.2648157499998</v>
      </c>
      <c r="Y21" s="110">
        <v>2467.4811164299999</v>
      </c>
      <c r="Z21" s="110">
        <v>2453.1932964400003</v>
      </c>
      <c r="AA21" s="110">
        <v>2839.9126157700002</v>
      </c>
      <c r="AB21" s="110">
        <v>2879.7185135300001</v>
      </c>
      <c r="AC21" s="110">
        <v>2550.11630113</v>
      </c>
      <c r="AD21" s="110">
        <v>4328.3221702299998</v>
      </c>
      <c r="AE21" s="110">
        <v>6269.0127391599999</v>
      </c>
      <c r="AF21" s="110">
        <v>4181.4014384700004</v>
      </c>
      <c r="AG21" s="110">
        <v>2574.6307663799998</v>
      </c>
      <c r="AH21" s="110">
        <v>2753.0355182799999</v>
      </c>
      <c r="AI21" s="110">
        <v>3265.1544290100001</v>
      </c>
      <c r="AJ21" s="110">
        <v>3361.1520316900001</v>
      </c>
      <c r="AK21" s="110">
        <v>2872.2389400700004</v>
      </c>
      <c r="AL21" s="110">
        <v>3050.2057202000005</v>
      </c>
      <c r="AM21" s="110">
        <v>3448.8408119800001</v>
      </c>
      <c r="AN21" s="110">
        <v>3731.4550554500001</v>
      </c>
      <c r="AO21" s="110">
        <v>3305.6709272400003</v>
      </c>
      <c r="AP21" s="110">
        <v>3473.6437184300003</v>
      </c>
      <c r="AQ21" s="110">
        <v>4218.2994594800002</v>
      </c>
      <c r="AR21" s="110">
        <v>4389.7943273500005</v>
      </c>
      <c r="AS21" s="110">
        <v>3859.6878250700001</v>
      </c>
      <c r="AT21" s="110">
        <v>3889.9428098799999</v>
      </c>
      <c r="AU21" s="110">
        <v>4564.5048131399999</v>
      </c>
      <c r="AV21" s="110"/>
    </row>
    <row r="22" spans="2:48">
      <c r="B22" s="29" t="s">
        <v>131</v>
      </c>
      <c r="C22" s="47" t="s">
        <v>132</v>
      </c>
      <c r="D22" s="48" t="s">
        <v>27</v>
      </c>
      <c r="E22" s="112">
        <v>139.41726292999999</v>
      </c>
      <c r="F22" s="112">
        <v>763.8976113199999</v>
      </c>
      <c r="G22" s="112">
        <v>508.56792780000001</v>
      </c>
      <c r="H22" s="112">
        <v>49.59165001000008</v>
      </c>
      <c r="I22" s="112">
        <v>607.31140450999999</v>
      </c>
      <c r="J22" s="112">
        <v>457.51594514000004</v>
      </c>
      <c r="K22" s="112">
        <v>299.39038994000003</v>
      </c>
      <c r="L22" s="112">
        <v>387.53580893000003</v>
      </c>
      <c r="M22" s="112">
        <v>551.28354186999991</v>
      </c>
      <c r="N22" s="112">
        <v>468.97106670000005</v>
      </c>
      <c r="O22" s="112">
        <v>835.78193278000003</v>
      </c>
      <c r="P22" s="112">
        <v>898.17065879000006</v>
      </c>
      <c r="Q22" s="112">
        <v>487.93229123000009</v>
      </c>
      <c r="R22" s="112">
        <v>957.1228078900001</v>
      </c>
      <c r="S22" s="112">
        <v>865.07265963999998</v>
      </c>
      <c r="T22" s="112">
        <v>928.77027801000008</v>
      </c>
      <c r="U22" s="112">
        <v>704.48183276999998</v>
      </c>
      <c r="V22" s="112">
        <v>1031.9278476300001</v>
      </c>
      <c r="W22" s="112">
        <v>1154.6221426899999</v>
      </c>
      <c r="X22" s="112">
        <v>1297.03161202</v>
      </c>
      <c r="Y22" s="112">
        <v>1366.1963278399999</v>
      </c>
      <c r="Z22" s="112">
        <v>1191.5105060199999</v>
      </c>
      <c r="AA22" s="112">
        <v>1160.3372569800001</v>
      </c>
      <c r="AB22" s="112">
        <v>728.22132813999997</v>
      </c>
      <c r="AC22" s="112">
        <v>1137.5397410800001</v>
      </c>
      <c r="AD22" s="112">
        <v>1306.7061559600002</v>
      </c>
      <c r="AE22" s="112">
        <v>1188.3613619200003</v>
      </c>
      <c r="AF22" s="112">
        <v>1789.6363250700001</v>
      </c>
      <c r="AG22" s="112">
        <v>904.93623580000008</v>
      </c>
      <c r="AH22" s="112">
        <v>1425.5314939500001</v>
      </c>
      <c r="AI22" s="112">
        <v>1473.0070922099999</v>
      </c>
      <c r="AJ22" s="112">
        <v>1275.5053319899998</v>
      </c>
      <c r="AK22" s="112">
        <v>1301.4504278299999</v>
      </c>
      <c r="AL22" s="112">
        <v>1996.7653637200003</v>
      </c>
      <c r="AM22" s="112">
        <v>2027.3355378500003</v>
      </c>
      <c r="AN22" s="112">
        <v>2025.67969644</v>
      </c>
      <c r="AO22" s="112">
        <v>1576.3812207899998</v>
      </c>
      <c r="AP22" s="112">
        <v>2576.7538447299999</v>
      </c>
      <c r="AQ22" s="112">
        <v>2254.4877081200002</v>
      </c>
      <c r="AR22" s="112">
        <v>1477.2390270400001</v>
      </c>
      <c r="AS22" s="112">
        <v>1920.2720726699999</v>
      </c>
      <c r="AT22" s="112">
        <v>2598.3832656600007</v>
      </c>
      <c r="AU22" s="112">
        <v>2421.6366952799999</v>
      </c>
      <c r="AV22" s="112"/>
    </row>
    <row r="23" spans="2:48">
      <c r="B23" s="24" t="s">
        <v>133</v>
      </c>
      <c r="C23" s="49" t="s">
        <v>134</v>
      </c>
      <c r="D23" s="50" t="s">
        <v>27</v>
      </c>
      <c r="E23" s="131">
        <v>3246.5664549599983</v>
      </c>
      <c r="F23" s="131">
        <v>1075.5772886300053</v>
      </c>
      <c r="G23" s="131">
        <v>2483.0141626300001</v>
      </c>
      <c r="H23" s="131">
        <v>1620.5473216500009</v>
      </c>
      <c r="I23" s="131">
        <v>1710.5504550599928</v>
      </c>
      <c r="J23" s="131">
        <v>2497.0584956300008</v>
      </c>
      <c r="K23" s="131">
        <v>1893.9014313699997</v>
      </c>
      <c r="L23" s="131">
        <v>460.32174189000125</v>
      </c>
      <c r="M23" s="131">
        <v>3309.0278385999973</v>
      </c>
      <c r="N23" s="131">
        <v>3938.5746798800028</v>
      </c>
      <c r="O23" s="131">
        <v>1899.0260443300012</v>
      </c>
      <c r="P23" s="131">
        <v>359.45204365000291</v>
      </c>
      <c r="Q23" s="131">
        <v>4325.249631239999</v>
      </c>
      <c r="R23" s="131">
        <v>4280.0819530999952</v>
      </c>
      <c r="S23" s="131">
        <v>2123.4236638400025</v>
      </c>
      <c r="T23" s="131">
        <v>-672.32958621000125</v>
      </c>
      <c r="U23" s="131">
        <v>3827.0088916899977</v>
      </c>
      <c r="V23" s="131">
        <v>3629.3926276699949</v>
      </c>
      <c r="W23" s="131">
        <v>1567.9794846300063</v>
      </c>
      <c r="X23" s="131">
        <v>-191.33495970999434</v>
      </c>
      <c r="Y23" s="131">
        <v>3533.8170958199958</v>
      </c>
      <c r="Z23" s="131">
        <v>2491.5120216399982</v>
      </c>
      <c r="AA23" s="131">
        <v>889.09428637000167</v>
      </c>
      <c r="AB23" s="131">
        <v>-175.95511954999665</v>
      </c>
      <c r="AC23" s="131">
        <v>3551.3171393799985</v>
      </c>
      <c r="AD23" s="131">
        <v>-2565.3262852800026</v>
      </c>
      <c r="AE23" s="131">
        <v>-5067.934452519994</v>
      </c>
      <c r="AF23" s="131">
        <v>-4197.7458333900086</v>
      </c>
      <c r="AG23" s="131">
        <v>4642.9241477900032</v>
      </c>
      <c r="AH23" s="131">
        <v>3206.3085955000001</v>
      </c>
      <c r="AI23" s="131">
        <v>3506.8267394200011</v>
      </c>
      <c r="AJ23" s="131">
        <v>1740.665029729993</v>
      </c>
      <c r="AK23" s="131">
        <v>5352.1052763799971</v>
      </c>
      <c r="AL23" s="131">
        <v>4243.8710319999955</v>
      </c>
      <c r="AM23" s="131">
        <v>2554.3875106600071</v>
      </c>
      <c r="AN23" s="131">
        <v>-1101.7750321099984</v>
      </c>
      <c r="AO23" s="131">
        <v>4693.3939691000105</v>
      </c>
      <c r="AP23" s="131">
        <v>3246.2025503600098</v>
      </c>
      <c r="AQ23" s="131">
        <v>3056.2819052700061</v>
      </c>
      <c r="AR23" s="131">
        <v>4388.7267625299992</v>
      </c>
      <c r="AS23" s="131">
        <v>4504.4222136099997</v>
      </c>
      <c r="AT23" s="131">
        <v>8341.9983379200148</v>
      </c>
      <c r="AU23" s="131">
        <v>5334.8749783100002</v>
      </c>
      <c r="AV23" s="131"/>
    </row>
    <row r="24" spans="2:48">
      <c r="B24" s="117" t="s">
        <v>25</v>
      </c>
      <c r="C24" s="118" t="s">
        <v>135</v>
      </c>
      <c r="D24" s="119" t="s">
        <v>27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02">
        <v>0</v>
      </c>
      <c r="X24" s="102">
        <v>0</v>
      </c>
      <c r="Y24" s="102">
        <v>0</v>
      </c>
      <c r="Z24" s="102">
        <v>0</v>
      </c>
      <c r="AA24" s="102">
        <v>0</v>
      </c>
      <c r="AB24" s="102">
        <v>0</v>
      </c>
      <c r="AC24" s="102">
        <v>0</v>
      </c>
      <c r="AD24" s="102">
        <v>0</v>
      </c>
      <c r="AE24" s="102">
        <v>0</v>
      </c>
      <c r="AF24" s="102">
        <v>0</v>
      </c>
      <c r="AG24" s="102">
        <v>0</v>
      </c>
      <c r="AH24" s="102">
        <v>0</v>
      </c>
      <c r="AI24" s="102">
        <v>0</v>
      </c>
      <c r="AJ24" s="102">
        <v>0</v>
      </c>
      <c r="AK24" s="102">
        <v>0</v>
      </c>
      <c r="AL24" s="102">
        <v>0</v>
      </c>
      <c r="AM24" s="102">
        <v>0</v>
      </c>
      <c r="AN24" s="102">
        <v>0</v>
      </c>
      <c r="AO24" s="102">
        <v>0</v>
      </c>
      <c r="AP24" s="102">
        <v>0</v>
      </c>
      <c r="AQ24" s="102">
        <v>0</v>
      </c>
      <c r="AR24" s="102">
        <v>0</v>
      </c>
      <c r="AS24" s="102">
        <v>0</v>
      </c>
      <c r="AT24" s="102">
        <v>0</v>
      </c>
      <c r="AU24" s="102">
        <v>0</v>
      </c>
      <c r="AV24" s="102"/>
    </row>
    <row r="25" spans="2:48">
      <c r="B25" s="26" t="s">
        <v>136</v>
      </c>
      <c r="C25" s="44" t="s">
        <v>137</v>
      </c>
      <c r="D25" s="45" t="s">
        <v>27</v>
      </c>
      <c r="E25" s="110">
        <v>1955.5590840099999</v>
      </c>
      <c r="F25" s="110">
        <v>2891.3183785799997</v>
      </c>
      <c r="G25" s="110">
        <v>3245.2198717900001</v>
      </c>
      <c r="H25" s="110">
        <v>3765.4970557699999</v>
      </c>
      <c r="I25" s="110">
        <v>2211.2086748299998</v>
      </c>
      <c r="J25" s="110">
        <v>2169.2207702000005</v>
      </c>
      <c r="K25" s="110">
        <v>2514.2939582599997</v>
      </c>
      <c r="L25" s="110">
        <v>2275.4765442600001</v>
      </c>
      <c r="M25" s="110">
        <v>930.06993572000022</v>
      </c>
      <c r="N25" s="110">
        <v>1551.18954493</v>
      </c>
      <c r="O25" s="110">
        <v>1843.9114719100003</v>
      </c>
      <c r="P25" s="110">
        <v>3493.42030376</v>
      </c>
      <c r="Q25" s="110">
        <v>1605.3429409999999</v>
      </c>
      <c r="R25" s="110">
        <v>1747.2173014</v>
      </c>
      <c r="S25" s="110">
        <v>1953.5629481000001</v>
      </c>
      <c r="T25" s="110">
        <v>4021.2090379300002</v>
      </c>
      <c r="U25" s="110">
        <v>1977.7808287399998</v>
      </c>
      <c r="V25" s="110">
        <v>2518.5085314099997</v>
      </c>
      <c r="W25" s="110">
        <v>3010.0761518899999</v>
      </c>
      <c r="X25" s="110">
        <v>4604.8881721799999</v>
      </c>
      <c r="Y25" s="110">
        <v>2536.97105177</v>
      </c>
      <c r="Z25" s="110">
        <v>3492.7262923799999</v>
      </c>
      <c r="AA25" s="110">
        <v>3459.82900333</v>
      </c>
      <c r="AB25" s="110">
        <v>6269.1457502000012</v>
      </c>
      <c r="AC25" s="110">
        <v>1442.23007029</v>
      </c>
      <c r="AD25" s="110">
        <v>2834.4616367899998</v>
      </c>
      <c r="AE25" s="110">
        <v>2448.7849309099997</v>
      </c>
      <c r="AF25" s="110">
        <v>4849.5441049000001</v>
      </c>
      <c r="AG25" s="110">
        <v>2706.4858429799997</v>
      </c>
      <c r="AH25" s="110">
        <v>3176.7862848499999</v>
      </c>
      <c r="AI25" s="110">
        <v>3453.4580714799999</v>
      </c>
      <c r="AJ25" s="110">
        <v>5999.1513420200008</v>
      </c>
      <c r="AK25" s="110">
        <v>2781.6458658199999</v>
      </c>
      <c r="AL25" s="110">
        <v>3430.1282752299999</v>
      </c>
      <c r="AM25" s="110">
        <v>3592.6365768199998</v>
      </c>
      <c r="AN25" s="110">
        <v>7017.0455510499987</v>
      </c>
      <c r="AO25" s="110">
        <v>3678.5506738999993</v>
      </c>
      <c r="AP25" s="110">
        <v>4920.6991213500005</v>
      </c>
      <c r="AQ25" s="110">
        <v>4651.8551382699998</v>
      </c>
      <c r="AR25" s="110">
        <v>7303.7944950500005</v>
      </c>
      <c r="AS25" s="110">
        <v>2367.9844577399999</v>
      </c>
      <c r="AT25" s="110">
        <v>3377.29940786</v>
      </c>
      <c r="AU25" s="110">
        <v>3968.6479995</v>
      </c>
      <c r="AV25" s="110"/>
    </row>
    <row r="26" spans="2:48">
      <c r="B26" s="28" t="s">
        <v>138</v>
      </c>
      <c r="C26" s="46" t="s">
        <v>139</v>
      </c>
      <c r="D26" s="45" t="s">
        <v>27</v>
      </c>
      <c r="E26" s="111">
        <v>1559.8555439699999</v>
      </c>
      <c r="F26" s="111">
        <v>2881.7744046800003</v>
      </c>
      <c r="G26" s="111">
        <v>3568.9950675400005</v>
      </c>
      <c r="H26" s="111">
        <v>3778.9698606699999</v>
      </c>
      <c r="I26" s="111">
        <v>1782.4575201099999</v>
      </c>
      <c r="J26" s="111">
        <v>2403.1295824400004</v>
      </c>
      <c r="K26" s="111">
        <v>2093.1683277699999</v>
      </c>
      <c r="L26" s="111">
        <v>2781.0358448900001</v>
      </c>
      <c r="M26" s="111">
        <v>812.15459413000008</v>
      </c>
      <c r="N26" s="111">
        <v>1285.9020105200002</v>
      </c>
      <c r="O26" s="111">
        <v>1857.7158128400001</v>
      </c>
      <c r="P26" s="111">
        <v>3733.2061901500001</v>
      </c>
      <c r="Q26" s="111">
        <v>1459.62745924</v>
      </c>
      <c r="R26" s="111">
        <v>1746.13972089</v>
      </c>
      <c r="S26" s="111">
        <v>2040.0156909799998</v>
      </c>
      <c r="T26" s="111">
        <v>3843.3274058000006</v>
      </c>
      <c r="U26" s="111">
        <v>1857.5330571100001</v>
      </c>
      <c r="V26" s="111">
        <v>2400.14853227</v>
      </c>
      <c r="W26" s="111">
        <v>3100.9577998699997</v>
      </c>
      <c r="X26" s="111">
        <v>4671.9898984600004</v>
      </c>
      <c r="Y26" s="111">
        <v>2504.1753004400002</v>
      </c>
      <c r="Z26" s="111">
        <v>3562.1806551499999</v>
      </c>
      <c r="AA26" s="111">
        <v>3446.5262105900001</v>
      </c>
      <c r="AB26" s="111">
        <v>6054.3468489999996</v>
      </c>
      <c r="AC26" s="111">
        <v>1411.9682124599999</v>
      </c>
      <c r="AD26" s="111">
        <v>2712.0455913300002</v>
      </c>
      <c r="AE26" s="111">
        <v>2506.3939672199999</v>
      </c>
      <c r="AF26" s="111">
        <v>4690.0334340299996</v>
      </c>
      <c r="AG26" s="111">
        <v>2763.4048223899999</v>
      </c>
      <c r="AH26" s="111">
        <v>3324.20671778</v>
      </c>
      <c r="AI26" s="111">
        <v>3576.0084537900002</v>
      </c>
      <c r="AJ26" s="111">
        <v>5653.5313911199992</v>
      </c>
      <c r="AK26" s="111">
        <v>2765.8759683999997</v>
      </c>
      <c r="AL26" s="111">
        <v>3613.1713900400005</v>
      </c>
      <c r="AM26" s="111">
        <v>3631.8836698200003</v>
      </c>
      <c r="AN26" s="111">
        <v>6545.2279630099983</v>
      </c>
      <c r="AO26" s="111">
        <v>3437.4783467899997</v>
      </c>
      <c r="AP26" s="111">
        <v>4938.8841397799997</v>
      </c>
      <c r="AQ26" s="111">
        <v>4775.7959388700001</v>
      </c>
      <c r="AR26" s="111">
        <v>7278.5651323100001</v>
      </c>
      <c r="AS26" s="111">
        <v>2233.7709708800003</v>
      </c>
      <c r="AT26" s="111">
        <v>3321.6323393700004</v>
      </c>
      <c r="AU26" s="111">
        <v>3886.3766826299998</v>
      </c>
      <c r="AV26" s="111"/>
    </row>
    <row r="27" spans="2:48">
      <c r="B27" s="28" t="s">
        <v>140</v>
      </c>
      <c r="C27" s="46" t="s">
        <v>141</v>
      </c>
      <c r="D27" s="45" t="s">
        <v>27</v>
      </c>
      <c r="E27" s="110">
        <v>383.12549933000003</v>
      </c>
      <c r="F27" s="110">
        <v>-6.6966862500000062</v>
      </c>
      <c r="G27" s="110">
        <v>-349.09023128000001</v>
      </c>
      <c r="H27" s="110">
        <v>-44.902049539999965</v>
      </c>
      <c r="I27" s="110">
        <v>411.65414307999993</v>
      </c>
      <c r="J27" s="110">
        <v>-242.25905472999995</v>
      </c>
      <c r="K27" s="110">
        <v>402.77674628</v>
      </c>
      <c r="L27" s="110">
        <v>-518.47273641999993</v>
      </c>
      <c r="M27" s="110">
        <v>115.13722209000002</v>
      </c>
      <c r="N27" s="110">
        <v>253.32655136</v>
      </c>
      <c r="O27" s="110">
        <v>-25.728522940000001</v>
      </c>
      <c r="P27" s="110">
        <v>-284.82153360999996</v>
      </c>
      <c r="Q27" s="110">
        <v>138.69483928</v>
      </c>
      <c r="R27" s="110">
        <v>-26.082382490000001</v>
      </c>
      <c r="S27" s="110">
        <v>-112.96173267</v>
      </c>
      <c r="T27" s="110">
        <v>146.69214825999998</v>
      </c>
      <c r="U27" s="110">
        <v>101.43201044999999</v>
      </c>
      <c r="V27" s="110">
        <v>94.383491939999999</v>
      </c>
      <c r="W27" s="110">
        <v>-110.01670738999999</v>
      </c>
      <c r="X27" s="110">
        <v>-152.78437919999999</v>
      </c>
      <c r="Y27" s="110">
        <v>23.597042009999996</v>
      </c>
      <c r="Z27" s="110">
        <v>-95.936679130000016</v>
      </c>
      <c r="AA27" s="110">
        <v>-6.4431486799999789</v>
      </c>
      <c r="AB27" s="110">
        <v>186.27823027000002</v>
      </c>
      <c r="AC27" s="110">
        <v>24.035178460000001</v>
      </c>
      <c r="AD27" s="110">
        <v>109.86691825</v>
      </c>
      <c r="AE27" s="110">
        <v>-59.573886149999979</v>
      </c>
      <c r="AF27" s="110">
        <v>124.70540675999996</v>
      </c>
      <c r="AG27" s="110">
        <v>-69.590360129999993</v>
      </c>
      <c r="AH27" s="110">
        <v>-157.82101932</v>
      </c>
      <c r="AI27" s="110">
        <v>-153.7063866</v>
      </c>
      <c r="AJ27" s="110">
        <v>290.93596181999999</v>
      </c>
      <c r="AK27" s="110">
        <v>-5.1484997199999896</v>
      </c>
      <c r="AL27" s="110">
        <v>-199.80574338</v>
      </c>
      <c r="AM27" s="110">
        <v>-41.579691739999994</v>
      </c>
      <c r="AN27" s="110">
        <v>457.03744535000004</v>
      </c>
      <c r="AO27" s="110">
        <v>227.70807628</v>
      </c>
      <c r="AP27" s="110">
        <v>-24.576756470000003</v>
      </c>
      <c r="AQ27" s="110">
        <v>-130.08533414999999</v>
      </c>
      <c r="AR27" s="110">
        <v>17.238614070000008</v>
      </c>
      <c r="AS27" s="110">
        <v>121.33263304000002</v>
      </c>
      <c r="AT27" s="110">
        <v>69.364016379999995</v>
      </c>
      <c r="AU27" s="110">
        <v>68.546752139999995</v>
      </c>
      <c r="AV27" s="110"/>
    </row>
    <row r="28" spans="2:48">
      <c r="B28" s="28" t="s">
        <v>142</v>
      </c>
      <c r="C28" s="46" t="s">
        <v>143</v>
      </c>
      <c r="D28" s="45" t="s">
        <v>27</v>
      </c>
      <c r="E28" s="110">
        <v>1.0383999999999999E-2</v>
      </c>
      <c r="F28" s="110">
        <v>9.9999999999999985E-3</v>
      </c>
      <c r="G28" s="110">
        <v>4.8953490000000002E-2</v>
      </c>
      <c r="H28" s="110">
        <v>0.22288901999999999</v>
      </c>
      <c r="I28" s="110">
        <v>0</v>
      </c>
      <c r="J28" s="110">
        <v>5.3002999999999995E-2</v>
      </c>
      <c r="K28" s="110">
        <v>8.0439999999999991E-3</v>
      </c>
      <c r="L28" s="110">
        <v>0.33325009</v>
      </c>
      <c r="M28" s="110">
        <v>0</v>
      </c>
      <c r="N28" s="110">
        <v>3.8988999999999996E-2</v>
      </c>
      <c r="O28" s="110">
        <v>0</v>
      </c>
      <c r="P28" s="110">
        <v>0.04</v>
      </c>
      <c r="Q28" s="110">
        <v>0</v>
      </c>
      <c r="R28" s="110">
        <v>3.5220000000000001E-2</v>
      </c>
      <c r="S28" s="110">
        <v>8.3717490000000006E-2</v>
      </c>
      <c r="T28" s="110">
        <v>0.10055138</v>
      </c>
      <c r="U28" s="110">
        <v>2.4799999999999999E-2</v>
      </c>
      <c r="V28" s="110">
        <v>4.2527999999999996E-2</v>
      </c>
      <c r="W28" s="110">
        <v>6.7084080000000004E-2</v>
      </c>
      <c r="X28" s="110">
        <v>9.8574929999999991E-2</v>
      </c>
      <c r="Y28" s="110">
        <v>1.0499999999999999E-3</v>
      </c>
      <c r="Z28" s="110">
        <v>0.24975422999999999</v>
      </c>
      <c r="AA28" s="110">
        <v>7.5000000000000002E-4</v>
      </c>
      <c r="AB28" s="110">
        <v>1.733525E-2</v>
      </c>
      <c r="AC28" s="110">
        <v>0</v>
      </c>
      <c r="AD28" s="110">
        <v>0</v>
      </c>
      <c r="AE28" s="110">
        <v>6.0483040000000002E-2</v>
      </c>
      <c r="AF28" s="110">
        <v>0.18286079</v>
      </c>
      <c r="AG28" s="110">
        <v>2.735599E-2</v>
      </c>
      <c r="AH28" s="110">
        <v>3.9785710000000002E-2</v>
      </c>
      <c r="AI28" s="110">
        <v>0.11713884999999999</v>
      </c>
      <c r="AJ28" s="110">
        <v>0.24300470000000002</v>
      </c>
      <c r="AK28" s="110">
        <v>1.8847900000000001E-3</v>
      </c>
      <c r="AL28" s="110">
        <v>0</v>
      </c>
      <c r="AM28" s="110">
        <v>0.02</v>
      </c>
      <c r="AN28" s="110">
        <v>7.6813800000000002E-2</v>
      </c>
      <c r="AO28" s="110">
        <v>9.0619219999999986E-2</v>
      </c>
      <c r="AP28" s="110">
        <v>0.01</v>
      </c>
      <c r="AQ28" s="110">
        <v>0</v>
      </c>
      <c r="AR28" s="110">
        <v>2.375E-2</v>
      </c>
      <c r="AS28" s="110">
        <v>3.3858150000000004E-2</v>
      </c>
      <c r="AT28" s="110">
        <v>0</v>
      </c>
      <c r="AU28" s="110">
        <v>2.5499999999999998E-2</v>
      </c>
      <c r="AV28" s="110"/>
    </row>
    <row r="29" spans="2:48">
      <c r="B29" s="29" t="s">
        <v>144</v>
      </c>
      <c r="C29" s="47" t="s">
        <v>145</v>
      </c>
      <c r="D29" s="48" t="s">
        <v>27</v>
      </c>
      <c r="E29" s="110">
        <v>12.567656709999998</v>
      </c>
      <c r="F29" s="110">
        <v>16.230660149999999</v>
      </c>
      <c r="G29" s="110">
        <v>25.266082039999997</v>
      </c>
      <c r="H29" s="110">
        <v>31.20635562</v>
      </c>
      <c r="I29" s="110">
        <v>17.097011639999998</v>
      </c>
      <c r="J29" s="110">
        <v>8.2972394899999991</v>
      </c>
      <c r="K29" s="110">
        <v>18.34084021</v>
      </c>
      <c r="L29" s="110">
        <v>12.580185700000001</v>
      </c>
      <c r="M29" s="110">
        <v>2.7781195000000003</v>
      </c>
      <c r="N29" s="110">
        <v>11.921994049999999</v>
      </c>
      <c r="O29" s="110">
        <v>11.924182009999999</v>
      </c>
      <c r="P29" s="110">
        <v>44.995647220000002</v>
      </c>
      <c r="Q29" s="110">
        <v>7.0206424799999994</v>
      </c>
      <c r="R29" s="110">
        <v>27.124743000000002</v>
      </c>
      <c r="S29" s="110">
        <v>26.4252723</v>
      </c>
      <c r="T29" s="110">
        <v>31.088932490000005</v>
      </c>
      <c r="U29" s="110">
        <v>18.79096118</v>
      </c>
      <c r="V29" s="110">
        <v>23.9339792</v>
      </c>
      <c r="W29" s="110">
        <v>19.067975330000003</v>
      </c>
      <c r="X29" s="110">
        <v>85.584077989999997</v>
      </c>
      <c r="Y29" s="110">
        <v>9.1976593199999996</v>
      </c>
      <c r="Z29" s="110">
        <v>26.232562129999998</v>
      </c>
      <c r="AA29" s="110">
        <v>19.745191420000001</v>
      </c>
      <c r="AB29" s="110">
        <v>28.503335679999999</v>
      </c>
      <c r="AC29" s="110">
        <v>6.2266793699999994</v>
      </c>
      <c r="AD29" s="110">
        <v>12.54912721</v>
      </c>
      <c r="AE29" s="110">
        <v>1.9043668</v>
      </c>
      <c r="AF29" s="110">
        <v>34.622403320000004</v>
      </c>
      <c r="AG29" s="110">
        <v>12.644024730000002</v>
      </c>
      <c r="AH29" s="110">
        <v>10.360800679999999</v>
      </c>
      <c r="AI29" s="110">
        <v>31.038865440000002</v>
      </c>
      <c r="AJ29" s="110">
        <v>54.44098438000001</v>
      </c>
      <c r="AK29" s="110">
        <v>20.916512350000005</v>
      </c>
      <c r="AL29" s="110">
        <v>16.76262857</v>
      </c>
      <c r="AM29" s="110">
        <v>2.3125987399999999</v>
      </c>
      <c r="AN29" s="110">
        <v>14.703328890000002</v>
      </c>
      <c r="AO29" s="110">
        <v>13.273631610000001</v>
      </c>
      <c r="AP29" s="110">
        <v>6.3817380400000001</v>
      </c>
      <c r="AQ29" s="110">
        <v>6.1445335500000002</v>
      </c>
      <c r="AR29" s="110">
        <v>7.9669986699999997</v>
      </c>
      <c r="AS29" s="110">
        <v>12.846995669999998</v>
      </c>
      <c r="AT29" s="110">
        <v>-13.696947890000001</v>
      </c>
      <c r="AU29" s="110">
        <v>13.69906473</v>
      </c>
      <c r="AV29" s="110"/>
    </row>
    <row r="30" spans="2:48">
      <c r="B30" s="120" t="s">
        <v>146</v>
      </c>
      <c r="C30" s="121" t="s">
        <v>147</v>
      </c>
      <c r="D30" s="122" t="s">
        <v>27</v>
      </c>
      <c r="E30" s="102">
        <v>15549.450679540001</v>
      </c>
      <c r="F30" s="102">
        <v>19828.89775312</v>
      </c>
      <c r="G30" s="102">
        <v>18918.681650279999</v>
      </c>
      <c r="H30" s="102">
        <v>21527.953105009998</v>
      </c>
      <c r="I30" s="102">
        <v>17976.542361679996</v>
      </c>
      <c r="J30" s="102">
        <v>18392.773102110001</v>
      </c>
      <c r="K30" s="102">
        <v>19197.535164560002</v>
      </c>
      <c r="L30" s="102">
        <v>21533.319997169998</v>
      </c>
      <c r="M30" s="102">
        <v>15696.543944590001</v>
      </c>
      <c r="N30" s="102">
        <v>17824.877383559997</v>
      </c>
      <c r="O30" s="102">
        <v>20899.612268150006</v>
      </c>
      <c r="P30" s="102">
        <v>24609.876877090006</v>
      </c>
      <c r="Q30" s="102">
        <v>16783.185639440002</v>
      </c>
      <c r="R30" s="102">
        <v>18784.839453740002</v>
      </c>
      <c r="S30" s="102">
        <v>21104.284878600003</v>
      </c>
      <c r="T30" s="102">
        <v>27877.778929609998</v>
      </c>
      <c r="U30" s="102">
        <v>18110.737338950003</v>
      </c>
      <c r="V30" s="102">
        <v>21492.777257260001</v>
      </c>
      <c r="W30" s="102">
        <v>23376.693869240004</v>
      </c>
      <c r="X30" s="102">
        <v>28979.063549559996</v>
      </c>
      <c r="Y30" s="102">
        <v>19957.605447319998</v>
      </c>
      <c r="Z30" s="102">
        <v>24302.459987659997</v>
      </c>
      <c r="AA30" s="102">
        <v>26069.372098969998</v>
      </c>
      <c r="AB30" s="102">
        <v>32329.152382970002</v>
      </c>
      <c r="AC30" s="102">
        <v>19867.298091349996</v>
      </c>
      <c r="AD30" s="102">
        <v>25776.518109379998</v>
      </c>
      <c r="AE30" s="102">
        <v>29526.99340798</v>
      </c>
      <c r="AF30" s="102">
        <v>35736.946837079995</v>
      </c>
      <c r="AG30" s="102">
        <v>22363.855235569998</v>
      </c>
      <c r="AH30" s="102">
        <v>27633.732510989998</v>
      </c>
      <c r="AI30" s="102">
        <v>28397.83674047</v>
      </c>
      <c r="AJ30" s="102">
        <v>36584.992603120001</v>
      </c>
      <c r="AK30" s="102">
        <v>25382.15382467</v>
      </c>
      <c r="AL30" s="102">
        <v>30709.072455599999</v>
      </c>
      <c r="AM30" s="102">
        <v>32996.85987131</v>
      </c>
      <c r="AN30" s="102">
        <v>42704.54268585</v>
      </c>
      <c r="AO30" s="102">
        <v>30420.454153550003</v>
      </c>
      <c r="AP30" s="102">
        <v>36218.96092315</v>
      </c>
      <c r="AQ30" s="102">
        <v>36220.831584440006</v>
      </c>
      <c r="AR30" s="102">
        <v>41387.27953752</v>
      </c>
      <c r="AS30" s="102">
        <v>30520.565753240004</v>
      </c>
      <c r="AT30" s="102">
        <v>33126.761316180004</v>
      </c>
      <c r="AU30" s="102">
        <v>36410.374876000002</v>
      </c>
      <c r="AV30" s="102"/>
    </row>
    <row r="31" spans="2:48">
      <c r="B31" s="120" t="s">
        <v>148</v>
      </c>
      <c r="C31" s="121" t="s">
        <v>149</v>
      </c>
      <c r="D31" s="122" t="s">
        <v>27</v>
      </c>
      <c r="E31" s="102">
        <v>1291.0073709499984</v>
      </c>
      <c r="F31" s="102">
        <v>-1815.7410899499948</v>
      </c>
      <c r="G31" s="102">
        <v>-762.20570915999963</v>
      </c>
      <c r="H31" s="102">
        <v>-2144.949734119999</v>
      </c>
      <c r="I31" s="102">
        <v>-500.65821977000735</v>
      </c>
      <c r="J31" s="102">
        <v>327.837725430001</v>
      </c>
      <c r="K31" s="102">
        <v>-620.39252689000023</v>
      </c>
      <c r="L31" s="102">
        <v>-1815.1548023699984</v>
      </c>
      <c r="M31" s="102">
        <v>2378.9579028799972</v>
      </c>
      <c r="N31" s="102">
        <v>2387.3851349500028</v>
      </c>
      <c r="O31" s="102">
        <v>55.114572420001309</v>
      </c>
      <c r="P31" s="102">
        <v>-3133.9682601099953</v>
      </c>
      <c r="Q31" s="102">
        <v>2719.9066902399991</v>
      </c>
      <c r="R31" s="102">
        <v>2532.8646516999943</v>
      </c>
      <c r="S31" s="102">
        <v>169.86071574000209</v>
      </c>
      <c r="T31" s="102">
        <v>-4693.5386241400001</v>
      </c>
      <c r="U31" s="102">
        <v>1849.2280629499969</v>
      </c>
      <c r="V31" s="102">
        <v>1110.8840962599947</v>
      </c>
      <c r="W31" s="102">
        <v>-1442.0966672599934</v>
      </c>
      <c r="X31" s="102">
        <v>-4796.2231318899949</v>
      </c>
      <c r="Y31" s="102">
        <v>996.84604404999618</v>
      </c>
      <c r="Z31" s="102">
        <v>-1001.2142707400014</v>
      </c>
      <c r="AA31" s="102">
        <v>-2570.7347169599984</v>
      </c>
      <c r="AB31" s="102">
        <v>-6445.1008697499983</v>
      </c>
      <c r="AC31" s="102">
        <v>2109.0870690899978</v>
      </c>
      <c r="AD31" s="102">
        <v>-5399.7879220700015</v>
      </c>
      <c r="AE31" s="102">
        <v>-7516.7193834299942</v>
      </c>
      <c r="AF31" s="102">
        <v>-9047.2899382900086</v>
      </c>
      <c r="AG31" s="102">
        <v>1936.4383048100028</v>
      </c>
      <c r="AH31" s="102">
        <v>29.52231065000035</v>
      </c>
      <c r="AI31" s="102">
        <v>53.368667940001274</v>
      </c>
      <c r="AJ31" s="102">
        <v>-4258.486312290006</v>
      </c>
      <c r="AK31" s="102">
        <v>2570.4594105599963</v>
      </c>
      <c r="AL31" s="102">
        <v>813.74275676999468</v>
      </c>
      <c r="AM31" s="102">
        <v>-1038.2490661599932</v>
      </c>
      <c r="AN31" s="102">
        <v>-8118.8205831599971</v>
      </c>
      <c r="AO31" s="102">
        <v>1014.843295200012</v>
      </c>
      <c r="AP31" s="102">
        <v>-1674.4965709899902</v>
      </c>
      <c r="AQ31" s="102">
        <v>-1595.5732329999946</v>
      </c>
      <c r="AR31" s="102">
        <v>-2915.0677325200018</v>
      </c>
      <c r="AS31" s="102">
        <v>2136.4377558699989</v>
      </c>
      <c r="AT31" s="102">
        <v>4964.6989300600144</v>
      </c>
      <c r="AU31" s="102">
        <v>1366.2269788100002</v>
      </c>
      <c r="AV31" s="102"/>
    </row>
    <row r="32" spans="2:48">
      <c r="B32" s="123" t="s">
        <v>25</v>
      </c>
      <c r="C32" s="124" t="s">
        <v>150</v>
      </c>
      <c r="D32" s="119" t="s">
        <v>27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02">
        <v>0</v>
      </c>
      <c r="AF32" s="102">
        <v>0</v>
      </c>
      <c r="AG32" s="102">
        <v>0</v>
      </c>
      <c r="AH32" s="102">
        <v>0</v>
      </c>
      <c r="AI32" s="102">
        <v>0</v>
      </c>
      <c r="AJ32" s="102">
        <v>0</v>
      </c>
      <c r="AK32" s="102">
        <v>0</v>
      </c>
      <c r="AL32" s="102">
        <v>0</v>
      </c>
      <c r="AM32" s="102">
        <v>0</v>
      </c>
      <c r="AN32" s="102">
        <v>0</v>
      </c>
      <c r="AO32" s="102">
        <v>0</v>
      </c>
      <c r="AP32" s="102">
        <v>0</v>
      </c>
      <c r="AQ32" s="102">
        <v>0</v>
      </c>
      <c r="AR32" s="102">
        <v>0</v>
      </c>
      <c r="AS32" s="102">
        <v>0</v>
      </c>
      <c r="AT32" s="102">
        <v>0</v>
      </c>
      <c r="AU32" s="102">
        <v>0</v>
      </c>
      <c r="AV32" s="102"/>
    </row>
    <row r="33" spans="2:48">
      <c r="B33" s="26" t="s">
        <v>151</v>
      </c>
      <c r="C33" s="44" t="s">
        <v>152</v>
      </c>
      <c r="D33" s="45" t="s">
        <v>27</v>
      </c>
      <c r="E33" s="111">
        <v>20.158391579999829</v>
      </c>
      <c r="F33" s="111">
        <v>80.669493770000088</v>
      </c>
      <c r="G33" s="111">
        <v>576.75498205999997</v>
      </c>
      <c r="H33" s="111">
        <v>160.1516956100001</v>
      </c>
      <c r="I33" s="111">
        <v>437.89831314999992</v>
      </c>
      <c r="J33" s="111">
        <v>1125.2428240300001</v>
      </c>
      <c r="K33" s="111">
        <v>1305.3545993</v>
      </c>
      <c r="L33" s="111">
        <v>854.20035095000003</v>
      </c>
      <c r="M33" s="111">
        <v>884.6296754</v>
      </c>
      <c r="N33" s="111">
        <v>1159.6666607699999</v>
      </c>
      <c r="O33" s="111">
        <v>1567.2638232899999</v>
      </c>
      <c r="P33" s="111">
        <v>513.65060170999993</v>
      </c>
      <c r="Q33" s="111">
        <v>858.28326758999981</v>
      </c>
      <c r="R33" s="111">
        <v>-98.668068010000013</v>
      </c>
      <c r="S33" s="111">
        <v>1639.0945320800001</v>
      </c>
      <c r="T33" s="111">
        <v>640.81519886000001</v>
      </c>
      <c r="U33" s="111">
        <v>768.56777477999992</v>
      </c>
      <c r="V33" s="111">
        <v>1367.0947146200001</v>
      </c>
      <c r="W33" s="111">
        <v>1191.3932179400003</v>
      </c>
      <c r="X33" s="111">
        <v>1581.16663337</v>
      </c>
      <c r="Y33" s="111">
        <v>1319.5372866000002</v>
      </c>
      <c r="Z33" s="111">
        <v>1638.6085662400001</v>
      </c>
      <c r="AA33" s="111">
        <v>877.77737288999992</v>
      </c>
      <c r="AB33" s="111">
        <v>209.92308429000013</v>
      </c>
      <c r="AC33" s="111">
        <v>1893.0005538599999</v>
      </c>
      <c r="AD33" s="111">
        <v>1692.1264974099995</v>
      </c>
      <c r="AE33" s="111">
        <v>1716.3430940600001</v>
      </c>
      <c r="AF33" s="111">
        <v>1667.0646506899998</v>
      </c>
      <c r="AG33" s="111">
        <v>456.56742301999998</v>
      </c>
      <c r="AH33" s="111">
        <v>1422.61419802</v>
      </c>
      <c r="AI33" s="111">
        <v>1822.8486327499998</v>
      </c>
      <c r="AJ33" s="111">
        <v>1022.0652269599999</v>
      </c>
      <c r="AK33" s="111">
        <v>1292.81137842</v>
      </c>
      <c r="AL33" s="111">
        <v>237.00528097000009</v>
      </c>
      <c r="AM33" s="111">
        <v>1094.7565578399999</v>
      </c>
      <c r="AN33" s="111">
        <v>551.01211811999997</v>
      </c>
      <c r="AO33" s="111">
        <v>2033.92390024</v>
      </c>
      <c r="AP33" s="111">
        <v>867.22233609999989</v>
      </c>
      <c r="AQ33" s="111">
        <v>1638.6529203600001</v>
      </c>
      <c r="AR33" s="111">
        <v>1173.9009678999996</v>
      </c>
      <c r="AS33" s="111">
        <v>1612.3802747799998</v>
      </c>
      <c r="AT33" s="111">
        <v>-549.8310778</v>
      </c>
      <c r="AU33" s="111">
        <v>1777.5308460599999</v>
      </c>
      <c r="AV33" s="111"/>
    </row>
    <row r="34" spans="2:48">
      <c r="B34" s="28" t="s">
        <v>153</v>
      </c>
      <c r="C34" s="46" t="s">
        <v>78</v>
      </c>
      <c r="D34" s="45" t="s">
        <v>27</v>
      </c>
      <c r="E34" s="111">
        <v>20.158391579999829</v>
      </c>
      <c r="F34" s="111">
        <v>80.669493770000088</v>
      </c>
      <c r="G34" s="111">
        <v>576.75498205999997</v>
      </c>
      <c r="H34" s="111">
        <v>160.1516956100001</v>
      </c>
      <c r="I34" s="111">
        <v>437.89831314999992</v>
      </c>
      <c r="J34" s="111">
        <v>1125.2428240300001</v>
      </c>
      <c r="K34" s="111">
        <v>1305.3545993</v>
      </c>
      <c r="L34" s="111">
        <v>854.20035095000003</v>
      </c>
      <c r="M34" s="111">
        <v>884.6296754</v>
      </c>
      <c r="N34" s="111">
        <v>1159.6666607699999</v>
      </c>
      <c r="O34" s="111">
        <v>1567.2638232899999</v>
      </c>
      <c r="P34" s="111">
        <v>513.65060170999993</v>
      </c>
      <c r="Q34" s="111">
        <v>858.28326758999981</v>
      </c>
      <c r="R34" s="111">
        <v>-98.668068010000013</v>
      </c>
      <c r="S34" s="111">
        <v>1639.0945320800001</v>
      </c>
      <c r="T34" s="111">
        <v>640.81519886000001</v>
      </c>
      <c r="U34" s="111">
        <v>768.56777477999992</v>
      </c>
      <c r="V34" s="111">
        <v>1367.0947146200001</v>
      </c>
      <c r="W34" s="111">
        <v>1191.3932179400003</v>
      </c>
      <c r="X34" s="111">
        <v>1581.16663337</v>
      </c>
      <c r="Y34" s="111">
        <v>1319.5372866000002</v>
      </c>
      <c r="Z34" s="111">
        <v>1638.6085662400001</v>
      </c>
      <c r="AA34" s="111">
        <v>877.77737288999992</v>
      </c>
      <c r="AB34" s="111">
        <v>209.92308429000013</v>
      </c>
      <c r="AC34" s="111">
        <v>1893.0005538599999</v>
      </c>
      <c r="AD34" s="111">
        <v>1692.1264974099995</v>
      </c>
      <c r="AE34" s="111">
        <v>1716.3430940600001</v>
      </c>
      <c r="AF34" s="111">
        <v>1667.0646506899998</v>
      </c>
      <c r="AG34" s="111">
        <v>456.56742301999998</v>
      </c>
      <c r="AH34" s="111">
        <v>1422.61419802</v>
      </c>
      <c r="AI34" s="111">
        <v>1822.8486327499998</v>
      </c>
      <c r="AJ34" s="111">
        <v>1022.0652269599999</v>
      </c>
      <c r="AK34" s="111">
        <v>1292.81137842</v>
      </c>
      <c r="AL34" s="111">
        <v>237.00528097000009</v>
      </c>
      <c r="AM34" s="111">
        <v>1094.7565578399999</v>
      </c>
      <c r="AN34" s="111">
        <v>551.01211811999997</v>
      </c>
      <c r="AO34" s="111">
        <v>2033.92390024</v>
      </c>
      <c r="AP34" s="111">
        <v>867.22233609999989</v>
      </c>
      <c r="AQ34" s="111">
        <v>1638.6529203600001</v>
      </c>
      <c r="AR34" s="111">
        <v>1173.9009678999996</v>
      </c>
      <c r="AS34" s="111">
        <v>1612.3802747799998</v>
      </c>
      <c r="AT34" s="111">
        <v>-549.8310778</v>
      </c>
      <c r="AU34" s="111">
        <v>1777.5308460599999</v>
      </c>
      <c r="AV34" s="111"/>
    </row>
    <row r="35" spans="2:48">
      <c r="B35" s="28" t="s">
        <v>154</v>
      </c>
      <c r="C35" s="46" t="s">
        <v>80</v>
      </c>
      <c r="D35" s="45" t="s">
        <v>27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0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</v>
      </c>
      <c r="AS35" s="110">
        <v>0</v>
      </c>
      <c r="AT35" s="110">
        <v>0</v>
      </c>
      <c r="AU35" s="110">
        <v>0</v>
      </c>
      <c r="AV35" s="110"/>
    </row>
    <row r="36" spans="2:48">
      <c r="B36" s="26" t="s">
        <v>155</v>
      </c>
      <c r="C36" s="51" t="s">
        <v>179</v>
      </c>
      <c r="D36" s="45" t="s">
        <v>27</v>
      </c>
      <c r="E36" s="110">
        <v>2264.25099189</v>
      </c>
      <c r="F36" s="110">
        <v>1817.2527495700001</v>
      </c>
      <c r="G36" s="110">
        <v>-1186.82480412</v>
      </c>
      <c r="H36" s="110">
        <v>2543.2227756299999</v>
      </c>
      <c r="I36" s="110">
        <v>7286.5808285100011</v>
      </c>
      <c r="J36" s="110">
        <v>124.08879860000008</v>
      </c>
      <c r="K36" s="110">
        <v>-846.99272027000006</v>
      </c>
      <c r="L36" s="110">
        <v>838.86593643000015</v>
      </c>
      <c r="M36" s="110">
        <v>1976.7386436999998</v>
      </c>
      <c r="N36" s="110">
        <v>4135.0957620600002</v>
      </c>
      <c r="O36" s="110">
        <v>511.57906484000006</v>
      </c>
      <c r="P36" s="110">
        <v>1060.9208617099998</v>
      </c>
      <c r="Q36" s="110">
        <v>1801.1458498800002</v>
      </c>
      <c r="R36" s="110">
        <v>3640.9005316200005</v>
      </c>
      <c r="S36" s="110">
        <v>-389.09290971000013</v>
      </c>
      <c r="T36" s="110">
        <v>1431.64297463</v>
      </c>
      <c r="U36" s="110">
        <v>1507.8788121699999</v>
      </c>
      <c r="V36" s="110">
        <v>1742.9718878900001</v>
      </c>
      <c r="W36" s="110">
        <v>5101.8443648999992</v>
      </c>
      <c r="X36" s="110">
        <v>2060.0833246299999</v>
      </c>
      <c r="Y36" s="110">
        <v>1912.3683456499998</v>
      </c>
      <c r="Z36" s="110">
        <v>10723.904237680003</v>
      </c>
      <c r="AA36" s="110">
        <v>-1041.5671091699999</v>
      </c>
      <c r="AB36" s="110">
        <v>-351.82750540000001</v>
      </c>
      <c r="AC36" s="110">
        <v>2459.7743231899994</v>
      </c>
      <c r="AD36" s="110">
        <v>22673.339721779997</v>
      </c>
      <c r="AE36" s="110">
        <v>7069.9599405999998</v>
      </c>
      <c r="AF36" s="110">
        <v>918.77709119999986</v>
      </c>
      <c r="AG36" s="110">
        <v>4437.2164160799994</v>
      </c>
      <c r="AH36" s="110">
        <v>7239.04728445</v>
      </c>
      <c r="AI36" s="110">
        <v>-1020.9880263000001</v>
      </c>
      <c r="AJ36" s="110">
        <v>8349.4911762299998</v>
      </c>
      <c r="AK36" s="110">
        <v>2335.2253281399999</v>
      </c>
      <c r="AL36" s="110">
        <v>-3533.4987420000002</v>
      </c>
      <c r="AM36" s="110">
        <v>9173.7344967499976</v>
      </c>
      <c r="AN36" s="110">
        <v>-520.40134356999999</v>
      </c>
      <c r="AO36" s="110">
        <v>-1474.21209423</v>
      </c>
      <c r="AP36" s="110">
        <v>6161.0740085599991</v>
      </c>
      <c r="AQ36" s="110">
        <v>-692.51422077999996</v>
      </c>
      <c r="AR36" s="110">
        <v>3870.1301229700002</v>
      </c>
      <c r="AS36" s="110">
        <v>-1215.9768133800001</v>
      </c>
      <c r="AT36" s="110">
        <v>2235.0545092199991</v>
      </c>
      <c r="AU36" s="110">
        <v>10629.487182739998</v>
      </c>
      <c r="AV36" s="110"/>
    </row>
    <row r="37" spans="2:48">
      <c r="B37" s="28" t="s">
        <v>156</v>
      </c>
      <c r="C37" s="46" t="s">
        <v>84</v>
      </c>
      <c r="D37" s="45" t="s">
        <v>27</v>
      </c>
      <c r="E37" s="111">
        <v>2902.2860070300003</v>
      </c>
      <c r="F37" s="111">
        <v>1391.1824228100004</v>
      </c>
      <c r="G37" s="111">
        <v>-1178.40887903</v>
      </c>
      <c r="H37" s="111">
        <v>2134.5059055200004</v>
      </c>
      <c r="I37" s="111">
        <v>4381.8078956900008</v>
      </c>
      <c r="J37" s="111">
        <v>-693.96043462000011</v>
      </c>
      <c r="K37" s="111">
        <v>-183.77504311000001</v>
      </c>
      <c r="L37" s="111">
        <v>137.74485847000003</v>
      </c>
      <c r="M37" s="111">
        <v>2699.7447963099999</v>
      </c>
      <c r="N37" s="111">
        <v>-842.02267243999995</v>
      </c>
      <c r="O37" s="111">
        <v>1045.84181874</v>
      </c>
      <c r="P37" s="111">
        <v>718.95100480000008</v>
      </c>
      <c r="Q37" s="111">
        <v>2666.6807448400004</v>
      </c>
      <c r="R37" s="111">
        <v>450.19750115000011</v>
      </c>
      <c r="S37" s="111">
        <v>375.30161463999997</v>
      </c>
      <c r="T37" s="111">
        <v>1912.0200286699999</v>
      </c>
      <c r="U37" s="111">
        <v>2025.88780406</v>
      </c>
      <c r="V37" s="111">
        <v>1961.1622691399998</v>
      </c>
      <c r="W37" s="111">
        <v>3662.0907283399997</v>
      </c>
      <c r="X37" s="111">
        <v>2368.1783991299994</v>
      </c>
      <c r="Y37" s="111">
        <v>2634.5260324500005</v>
      </c>
      <c r="Z37" s="111">
        <v>2078.6762348100001</v>
      </c>
      <c r="AA37" s="111">
        <v>-240.29679184000003</v>
      </c>
      <c r="AB37" s="111">
        <v>-83.52587683000003</v>
      </c>
      <c r="AC37" s="111">
        <v>3329.4602701399999</v>
      </c>
      <c r="AD37" s="111">
        <v>11533.445398599999</v>
      </c>
      <c r="AE37" s="111">
        <v>7829.8680117699996</v>
      </c>
      <c r="AF37" s="111">
        <v>159.24169130999985</v>
      </c>
      <c r="AG37" s="111">
        <v>5278.8872391699997</v>
      </c>
      <c r="AH37" s="111">
        <v>7656.3350496399999</v>
      </c>
      <c r="AI37" s="111">
        <v>-286.17795651999995</v>
      </c>
      <c r="AJ37" s="111">
        <v>1185.39739106</v>
      </c>
      <c r="AK37" s="111">
        <v>3098.1494212999996</v>
      </c>
      <c r="AL37" s="111">
        <v>2301.9214798300004</v>
      </c>
      <c r="AM37" s="111">
        <v>1980.9476129199998</v>
      </c>
      <c r="AN37" s="111">
        <v>29.271441870000018</v>
      </c>
      <c r="AO37" s="111">
        <v>-1115.9990619299999</v>
      </c>
      <c r="AP37" s="111">
        <v>-1153.338209</v>
      </c>
      <c r="AQ37" s="111">
        <v>-398.17955633999986</v>
      </c>
      <c r="AR37" s="111">
        <v>-110.0404294600001</v>
      </c>
      <c r="AS37" s="111">
        <v>-281.46475867999999</v>
      </c>
      <c r="AT37" s="111">
        <v>2792.8247741099995</v>
      </c>
      <c r="AU37" s="111">
        <v>578.65999193000016</v>
      </c>
      <c r="AV37" s="111"/>
    </row>
    <row r="38" spans="2:48">
      <c r="B38" s="29" t="s">
        <v>157</v>
      </c>
      <c r="C38" s="47" t="s">
        <v>158</v>
      </c>
      <c r="D38" s="48" t="s">
        <v>27</v>
      </c>
      <c r="E38" s="110">
        <v>-638.03501514000004</v>
      </c>
      <c r="F38" s="110">
        <v>426.07032676000006</v>
      </c>
      <c r="G38" s="110">
        <v>-8.4159250900000018</v>
      </c>
      <c r="H38" s="110">
        <v>408.71687010999995</v>
      </c>
      <c r="I38" s="110">
        <v>2904.7729328199994</v>
      </c>
      <c r="J38" s="110">
        <v>818.04923322000013</v>
      </c>
      <c r="K38" s="110">
        <v>-663.21767715999999</v>
      </c>
      <c r="L38" s="110">
        <v>701.12107796000009</v>
      </c>
      <c r="M38" s="110">
        <v>-723.00615261000007</v>
      </c>
      <c r="N38" s="110">
        <v>4977.1184345000001</v>
      </c>
      <c r="O38" s="110">
        <v>-534.26275390000001</v>
      </c>
      <c r="P38" s="110">
        <v>341.96985690999992</v>
      </c>
      <c r="Q38" s="110">
        <v>-865.53489495999986</v>
      </c>
      <c r="R38" s="110">
        <v>3190.7030304700002</v>
      </c>
      <c r="S38" s="110">
        <v>-764.39452434999998</v>
      </c>
      <c r="T38" s="110">
        <v>-480.37705404000002</v>
      </c>
      <c r="U38" s="110">
        <v>-518.00899189000006</v>
      </c>
      <c r="V38" s="110">
        <v>-218.19038125000003</v>
      </c>
      <c r="W38" s="110">
        <v>1439.7536365599999</v>
      </c>
      <c r="X38" s="110">
        <v>-308.09507450000007</v>
      </c>
      <c r="Y38" s="110">
        <v>-722.15768679999996</v>
      </c>
      <c r="Z38" s="110">
        <v>8645.2280028700025</v>
      </c>
      <c r="AA38" s="110">
        <v>-801.27031733000001</v>
      </c>
      <c r="AB38" s="110">
        <v>-268.30162856999999</v>
      </c>
      <c r="AC38" s="110">
        <v>-869.6859469499999</v>
      </c>
      <c r="AD38" s="110">
        <v>11139.89432318</v>
      </c>
      <c r="AE38" s="110">
        <v>-759.90807117000008</v>
      </c>
      <c r="AF38" s="110">
        <v>759.53539989000001</v>
      </c>
      <c r="AG38" s="110">
        <v>-841.67082309</v>
      </c>
      <c r="AH38" s="110">
        <v>-417.28776519000002</v>
      </c>
      <c r="AI38" s="110">
        <v>-734.81006977999994</v>
      </c>
      <c r="AJ38" s="110">
        <v>7164.09378517</v>
      </c>
      <c r="AK38" s="110">
        <v>-762.92409315999998</v>
      </c>
      <c r="AL38" s="110">
        <v>-5835.4202218300015</v>
      </c>
      <c r="AM38" s="110">
        <v>7192.7868838299992</v>
      </c>
      <c r="AN38" s="110">
        <v>-549.6727854400001</v>
      </c>
      <c r="AO38" s="110">
        <v>-358.21303230000001</v>
      </c>
      <c r="AP38" s="110">
        <v>7314.4122175599996</v>
      </c>
      <c r="AQ38" s="110">
        <v>-294.33466443999998</v>
      </c>
      <c r="AR38" s="110">
        <v>3980.17055243</v>
      </c>
      <c r="AS38" s="110">
        <v>-934.51205470000002</v>
      </c>
      <c r="AT38" s="110">
        <v>-557.77026489000002</v>
      </c>
      <c r="AU38" s="110">
        <v>10050.827190809998</v>
      </c>
      <c r="AV38" s="110"/>
    </row>
    <row r="39" spans="2:48">
      <c r="B39" s="120" t="s">
        <v>159</v>
      </c>
      <c r="C39" s="121" t="s">
        <v>160</v>
      </c>
      <c r="D39" s="122" t="s">
        <v>27</v>
      </c>
      <c r="E39" s="115">
        <v>2244.0926003100003</v>
      </c>
      <c r="F39" s="115">
        <v>1736.5832558000006</v>
      </c>
      <c r="G39" s="115">
        <v>-1763.5797861799997</v>
      </c>
      <c r="H39" s="115">
        <v>2383.071080019999</v>
      </c>
      <c r="I39" s="115">
        <v>6848.6825153600003</v>
      </c>
      <c r="J39" s="115">
        <v>-1001.1540254299998</v>
      </c>
      <c r="K39" s="115">
        <v>-2152.3473195699999</v>
      </c>
      <c r="L39" s="115">
        <v>-15.334414520000109</v>
      </c>
      <c r="M39" s="115">
        <v>1092.1089682999998</v>
      </c>
      <c r="N39" s="115">
        <v>2975.4291012900007</v>
      </c>
      <c r="O39" s="115">
        <v>-1055.6847584500001</v>
      </c>
      <c r="P39" s="115">
        <v>547.27026000000001</v>
      </c>
      <c r="Q39" s="115">
        <v>942.86258229000055</v>
      </c>
      <c r="R39" s="115">
        <v>3739.5685996300003</v>
      </c>
      <c r="S39" s="115">
        <v>-2028.1874417900003</v>
      </c>
      <c r="T39" s="115">
        <v>790.82777576999979</v>
      </c>
      <c r="U39" s="115">
        <v>739.3110373899998</v>
      </c>
      <c r="V39" s="115">
        <v>375.87717327000001</v>
      </c>
      <c r="W39" s="115">
        <v>3910.4511469599993</v>
      </c>
      <c r="X39" s="115">
        <v>478.91669125999988</v>
      </c>
      <c r="Y39" s="115">
        <v>592.83105904999979</v>
      </c>
      <c r="Z39" s="115">
        <v>9085.2956714400025</v>
      </c>
      <c r="AA39" s="115">
        <v>-1919.3444820600002</v>
      </c>
      <c r="AB39" s="115">
        <v>-561.7505896900002</v>
      </c>
      <c r="AC39" s="115">
        <v>566.77376933000005</v>
      </c>
      <c r="AD39" s="115">
        <v>20981.21322437</v>
      </c>
      <c r="AE39" s="115">
        <v>5353.6168465399996</v>
      </c>
      <c r="AF39" s="115">
        <v>-748.28755949000004</v>
      </c>
      <c r="AG39" s="115">
        <v>3980.6489930599996</v>
      </c>
      <c r="AH39" s="115">
        <v>5816.43308643</v>
      </c>
      <c r="AI39" s="115">
        <v>-2843.8366590499991</v>
      </c>
      <c r="AJ39" s="115">
        <v>7327.4259492699994</v>
      </c>
      <c r="AK39" s="115">
        <v>1042.4139497199994</v>
      </c>
      <c r="AL39" s="115">
        <v>-3770.5040229700003</v>
      </c>
      <c r="AM39" s="115">
        <v>8078.9779389099995</v>
      </c>
      <c r="AN39" s="115">
        <v>-1071.4134616899996</v>
      </c>
      <c r="AO39" s="115">
        <v>-3508.1359944699998</v>
      </c>
      <c r="AP39" s="115">
        <v>5293.8516724599986</v>
      </c>
      <c r="AQ39" s="115">
        <v>-2331.1671411399993</v>
      </c>
      <c r="AR39" s="115">
        <v>2696.2291550700002</v>
      </c>
      <c r="AS39" s="115">
        <v>-2828.3570881599999</v>
      </c>
      <c r="AT39" s="115">
        <v>2784.8855870199986</v>
      </c>
      <c r="AU39" s="115">
        <v>8851.9563366799975</v>
      </c>
      <c r="AV39" s="115"/>
    </row>
    <row r="40" spans="2:48">
      <c r="B40" s="120" t="s">
        <v>94</v>
      </c>
      <c r="C40" s="121" t="s">
        <v>161</v>
      </c>
      <c r="D40" s="122" t="s">
        <v>27</v>
      </c>
      <c r="E40" s="115">
        <v>2152.18958802</v>
      </c>
      <c r="F40" s="115">
        <v>721.16195176000019</v>
      </c>
      <c r="G40" s="115">
        <v>-2467.0805863699998</v>
      </c>
      <c r="H40" s="115">
        <v>-546.14730377999979</v>
      </c>
      <c r="I40" s="115">
        <v>3826.1490495300004</v>
      </c>
      <c r="J40" s="115">
        <v>67.55640375999991</v>
      </c>
      <c r="K40" s="115">
        <v>-2575.3145043300001</v>
      </c>
      <c r="L40" s="115">
        <v>-1837.15724727</v>
      </c>
      <c r="M40" s="115">
        <v>2231.8520551500001</v>
      </c>
      <c r="N40" s="115">
        <v>5674.1222604699997</v>
      </c>
      <c r="O40" s="115">
        <v>-1059.9561981099996</v>
      </c>
      <c r="P40" s="115">
        <v>-2735.8678615699996</v>
      </c>
      <c r="Q40" s="115">
        <v>2836.1353743999998</v>
      </c>
      <c r="R40" s="115">
        <v>6774.2222607599997</v>
      </c>
      <c r="S40" s="115">
        <v>-2121.85294703</v>
      </c>
      <c r="T40" s="115">
        <v>-3050.5909321200002</v>
      </c>
      <c r="U40" s="115">
        <v>2170.2025822100004</v>
      </c>
      <c r="V40" s="115">
        <v>682.32831343000009</v>
      </c>
      <c r="W40" s="115">
        <v>3247.2625920299997</v>
      </c>
      <c r="X40" s="115">
        <v>-4289.6732432099998</v>
      </c>
      <c r="Y40" s="115">
        <v>448.64195064000023</v>
      </c>
      <c r="Z40" s="115">
        <v>8151.9573196499996</v>
      </c>
      <c r="AA40" s="115">
        <v>-4171.2486771000004</v>
      </c>
      <c r="AB40" s="115">
        <v>-7541.0466347000001</v>
      </c>
      <c r="AC40" s="115">
        <v>2328.0779374499998</v>
      </c>
      <c r="AD40" s="115">
        <v>13551.502073310001</v>
      </c>
      <c r="AE40" s="115">
        <v>-301.5334538000011</v>
      </c>
      <c r="AF40" s="115">
        <v>-10232.18830365</v>
      </c>
      <c r="AG40" s="115">
        <v>5174.3590928100002</v>
      </c>
      <c r="AH40" s="115">
        <v>6665.7421343799997</v>
      </c>
      <c r="AI40" s="115">
        <v>-2776.7101140099994</v>
      </c>
      <c r="AJ40" s="115">
        <v>3067.2909444900006</v>
      </c>
      <c r="AK40" s="115">
        <v>3587.0002377899991</v>
      </c>
      <c r="AL40" s="115">
        <v>-2918.4912570199999</v>
      </c>
      <c r="AM40" s="115">
        <v>5168.37921972</v>
      </c>
      <c r="AN40" s="115">
        <v>-8160.2944012600001</v>
      </c>
      <c r="AO40" s="115">
        <v>-2538.7080044800005</v>
      </c>
      <c r="AP40" s="115">
        <v>4182.0853717</v>
      </c>
      <c r="AQ40" s="115">
        <v>-3828.2968526700001</v>
      </c>
      <c r="AR40" s="115">
        <v>-354.28717173000132</v>
      </c>
      <c r="AS40" s="115">
        <v>28.118465300000253</v>
      </c>
      <c r="AT40" s="115">
        <v>8067.8138641000005</v>
      </c>
      <c r="AU40" s="115">
        <v>10259.688010440001</v>
      </c>
      <c r="AV40" s="115"/>
    </row>
    <row r="41" spans="2:48">
      <c r="B41" s="125"/>
      <c r="C41" s="126"/>
      <c r="D41" s="12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</row>
    <row r="42" spans="2:48">
      <c r="B42" s="116" t="s">
        <v>25</v>
      </c>
      <c r="C42" s="128" t="s">
        <v>89</v>
      </c>
      <c r="D42" s="119" t="s">
        <v>27</v>
      </c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</row>
    <row r="43" spans="2:48">
      <c r="B43" s="28" t="s">
        <v>164</v>
      </c>
      <c r="C43" s="46" t="s">
        <v>165</v>
      </c>
      <c r="D43" s="45" t="s">
        <v>27</v>
      </c>
      <c r="E43" s="110">
        <v>2658.1339196199997</v>
      </c>
      <c r="F43" s="110">
        <v>-335.53533432999438</v>
      </c>
      <c r="G43" s="110">
        <v>645.09805071000039</v>
      </c>
      <c r="H43" s="110">
        <v>-821.9593423099991</v>
      </c>
      <c r="I43" s="110">
        <v>1119.8381780299947</v>
      </c>
      <c r="J43" s="110">
        <v>2010.5475394700009</v>
      </c>
      <c r="K43" s="110">
        <v>912.19684321999944</v>
      </c>
      <c r="L43" s="110">
        <v>-118.27008880999824</v>
      </c>
      <c r="M43" s="110">
        <v>3904.4170298699978</v>
      </c>
      <c r="N43" s="110">
        <v>4102.7678816500011</v>
      </c>
      <c r="O43" s="110">
        <v>1520.337134020001</v>
      </c>
      <c r="P43" s="110">
        <v>-1208.5920299099964</v>
      </c>
      <c r="Q43" s="110">
        <v>4104.362569869998</v>
      </c>
      <c r="R43" s="110">
        <v>4485.3315480199935</v>
      </c>
      <c r="S43" s="110">
        <v>1541.9324741300015</v>
      </c>
      <c r="T43" s="110">
        <v>-2556.7711196</v>
      </c>
      <c r="U43" s="110">
        <v>3153.7235662199969</v>
      </c>
      <c r="V43" s="110">
        <v>3299.2760731299968</v>
      </c>
      <c r="W43" s="110">
        <v>56.12372974000607</v>
      </c>
      <c r="X43" s="110">
        <v>-2539.7558610599949</v>
      </c>
      <c r="Y43" s="110">
        <v>2027.9763623099957</v>
      </c>
      <c r="Z43" s="110">
        <v>1971.5193226899987</v>
      </c>
      <c r="AA43" s="110">
        <v>-920.67941843999904</v>
      </c>
      <c r="AB43" s="110">
        <v>-3647.5012469099993</v>
      </c>
      <c r="AC43" s="110">
        <v>3632.2159751499962</v>
      </c>
      <c r="AD43" s="110">
        <v>-2692.5023847000039</v>
      </c>
      <c r="AE43" s="110">
        <v>-5870.1209627899943</v>
      </c>
      <c r="AF43" s="110">
        <v>-5812.8597134200099</v>
      </c>
      <c r="AG43" s="110">
        <v>3516.333431410002</v>
      </c>
      <c r="AH43" s="110">
        <v>3436.4929770600002</v>
      </c>
      <c r="AI43" s="110">
        <v>2070.275677560001</v>
      </c>
      <c r="AJ43" s="110">
        <v>-954.5149252500064</v>
      </c>
      <c r="AK43" s="110">
        <v>4361.0390732499945</v>
      </c>
      <c r="AL43" s="110">
        <v>4289.3790569899938</v>
      </c>
      <c r="AM43" s="110">
        <v>1316.7470056600087</v>
      </c>
      <c r="AN43" s="110">
        <v>-4726.9004553199957</v>
      </c>
      <c r="AO43" s="110">
        <v>3393.7335084600113</v>
      </c>
      <c r="AP43" s="110">
        <v>1735.8101956600096</v>
      </c>
      <c r="AQ43" s="110">
        <v>1169.2336496800053</v>
      </c>
      <c r="AR43" s="110">
        <v>582.10033888999851</v>
      </c>
      <c r="AS43" s="110">
        <v>4660.6389408499963</v>
      </c>
      <c r="AT43" s="110">
        <v>8742.4545228400166</v>
      </c>
      <c r="AU43" s="110">
        <v>4096.6510090099964</v>
      </c>
      <c r="AV43" s="110"/>
    </row>
    <row r="44" spans="2:48">
      <c r="B44" s="18" t="s">
        <v>98</v>
      </c>
      <c r="C44" s="52" t="s">
        <v>99</v>
      </c>
      <c r="D44" s="53" t="s">
        <v>27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0</v>
      </c>
      <c r="AS44" s="110">
        <v>0</v>
      </c>
      <c r="AT44" s="110">
        <v>0</v>
      </c>
      <c r="AU44" s="110">
        <v>0</v>
      </c>
      <c r="AV44" s="110"/>
    </row>
    <row r="46" spans="2:48">
      <c r="B46" s="125" t="s">
        <v>162</v>
      </c>
      <c r="C46" s="126" t="s">
        <v>163</v>
      </c>
      <c r="D46" s="127" t="s">
        <v>27</v>
      </c>
      <c r="E46" s="129">
        <v>-1382.9103832399978</v>
      </c>
      <c r="F46" s="129">
        <v>800.31978590999483</v>
      </c>
      <c r="G46" s="129">
        <v>58.704908969999622</v>
      </c>
      <c r="H46" s="129">
        <v>-784.26864967999973</v>
      </c>
      <c r="I46" s="129">
        <v>-2521.8752460599922</v>
      </c>
      <c r="J46" s="129">
        <v>740.87270375999879</v>
      </c>
      <c r="K46" s="129">
        <v>197.4253421300003</v>
      </c>
      <c r="L46" s="129">
        <v>-6.6680303800015963</v>
      </c>
      <c r="M46" s="129">
        <v>-1239.2148160299969</v>
      </c>
      <c r="N46" s="129">
        <v>311.30802422999653</v>
      </c>
      <c r="O46" s="129">
        <v>-59.386012080001109</v>
      </c>
      <c r="P46" s="129">
        <v>-149.16986146000448</v>
      </c>
      <c r="Q46" s="129">
        <v>-826.63389812999992</v>
      </c>
      <c r="R46" s="129">
        <v>501.78900943000519</v>
      </c>
      <c r="S46" s="129">
        <v>-263.52622098000165</v>
      </c>
      <c r="T46" s="129">
        <v>852.11991624999996</v>
      </c>
      <c r="U46" s="129">
        <v>-418.33651812999642</v>
      </c>
      <c r="V46" s="129">
        <v>-804.43295609999507</v>
      </c>
      <c r="W46" s="129">
        <v>778.90811232999363</v>
      </c>
      <c r="X46" s="129">
        <v>27.633197419994588</v>
      </c>
      <c r="Y46" s="129">
        <v>-1141.0351524599955</v>
      </c>
      <c r="Z46" s="129">
        <v>67.87591894999855</v>
      </c>
      <c r="AA46" s="129">
        <v>318.83052191999872</v>
      </c>
      <c r="AB46" s="129">
        <v>-534.19517526000129</v>
      </c>
      <c r="AC46" s="129">
        <v>-347.78290096999791</v>
      </c>
      <c r="AD46" s="129">
        <v>-2029.9232289899978</v>
      </c>
      <c r="AE46" s="129">
        <v>1861.5690830899941</v>
      </c>
      <c r="AF46" s="129">
        <v>-436.61080586999077</v>
      </c>
      <c r="AG46" s="129">
        <v>-742.72820506000198</v>
      </c>
      <c r="AH46" s="129">
        <v>819.78673729999946</v>
      </c>
      <c r="AI46" s="129">
        <v>13.75787709999787</v>
      </c>
      <c r="AJ46" s="129">
        <v>-1.6486924899922428</v>
      </c>
      <c r="AK46" s="129">
        <v>-25.873122489996007</v>
      </c>
      <c r="AL46" s="129">
        <v>38.270009180005218</v>
      </c>
      <c r="AM46" s="129">
        <v>-1872.3496530300067</v>
      </c>
      <c r="AN46" s="129">
        <v>1029.9396435899964</v>
      </c>
      <c r="AO46">
        <v>-45.415305210012946</v>
      </c>
      <c r="AP46">
        <v>562.73027022999213</v>
      </c>
      <c r="AQ46">
        <v>98.443521469994181</v>
      </c>
      <c r="AR46">
        <v>-135.4485942799995</v>
      </c>
      <c r="AS46">
        <v>720.03779759000076</v>
      </c>
      <c r="AT46">
        <v>318.22934701998656</v>
      </c>
      <c r="AU46">
        <v>41.504694950000243</v>
      </c>
    </row>
  </sheetData>
  <mergeCells count="15">
    <mergeCell ref="AS6:AV6"/>
    <mergeCell ref="AO6:AR6"/>
    <mergeCell ref="E4:AR5"/>
    <mergeCell ref="E3:AR3"/>
    <mergeCell ref="E2:AR2"/>
    <mergeCell ref="U6:X6"/>
    <mergeCell ref="Y6:AB6"/>
    <mergeCell ref="AC6:AF6"/>
    <mergeCell ref="AG6:AJ6"/>
    <mergeCell ref="AK6:AN6"/>
    <mergeCell ref="B5:C6"/>
    <mergeCell ref="E6:H6"/>
    <mergeCell ref="I6:L6"/>
    <mergeCell ref="M6:P6"/>
    <mergeCell ref="Q6:T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U89"/>
    </sheetView>
  </sheetViews>
  <sheetFormatPr baseColWidth="10" defaultColWidth="9.1796875" defaultRowHeight="14.5"/>
  <cols>
    <col min="1" max="2" width="11.453125" customWidth="1"/>
    <col min="3" max="3" width="74.54296875" customWidth="1"/>
    <col min="4" max="4" width="6.1796875" customWidth="1"/>
    <col min="5" max="48" width="11.453125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1" t="str">
        <f>+Indice!H25</f>
        <v>Sector Público No Financiero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</row>
    <row r="3" spans="2:48" ht="15.75" customHeight="1">
      <c r="B3" s="36" t="s">
        <v>180</v>
      </c>
      <c r="C3" s="38"/>
      <c r="D3" s="17"/>
      <c r="E3" s="151" t="s">
        <v>101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2:48" ht="15" customHeight="1">
      <c r="B4" s="14"/>
      <c r="C4" s="15"/>
      <c r="D4" s="16"/>
      <c r="E4" s="160" t="s">
        <v>863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</row>
    <row r="5" spans="2:48" ht="15" customHeight="1">
      <c r="B5" s="164" t="s">
        <v>181</v>
      </c>
      <c r="C5" s="165"/>
      <c r="D5" s="17"/>
      <c r="E5" s="162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</row>
    <row r="6" spans="2:48">
      <c r="B6" s="164"/>
      <c r="C6" s="165"/>
      <c r="D6" s="17"/>
      <c r="E6" s="152">
        <v>2014</v>
      </c>
      <c r="F6" s="153"/>
      <c r="G6" s="153"/>
      <c r="H6" s="154"/>
      <c r="I6" s="152">
        <f>+E6+1</f>
        <v>2015</v>
      </c>
      <c r="J6" s="153"/>
      <c r="K6" s="153"/>
      <c r="L6" s="154"/>
      <c r="M6" s="152">
        <f>+I6+1</f>
        <v>2016</v>
      </c>
      <c r="N6" s="153"/>
      <c r="O6" s="153"/>
      <c r="P6" s="154"/>
      <c r="Q6" s="152">
        <f>+M6+1</f>
        <v>2017</v>
      </c>
      <c r="R6" s="153"/>
      <c r="S6" s="153"/>
      <c r="T6" s="154"/>
      <c r="U6" s="152">
        <f>+Q6+1</f>
        <v>2018</v>
      </c>
      <c r="V6" s="153"/>
      <c r="W6" s="153"/>
      <c r="X6" s="154"/>
      <c r="Y6" s="152">
        <f>+U6+1</f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f>+AK6+1</f>
        <v>2023</v>
      </c>
      <c r="AP6" s="153"/>
      <c r="AQ6" s="153"/>
      <c r="AR6" s="154"/>
      <c r="AS6" s="152">
        <v>2024</v>
      </c>
      <c r="AT6" s="153"/>
      <c r="AU6" s="153"/>
      <c r="AV6" s="154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>
      <c r="B8" s="73" t="s">
        <v>28</v>
      </c>
      <c r="C8" s="74" t="s">
        <v>182</v>
      </c>
      <c r="D8" s="74" t="s">
        <v>27</v>
      </c>
      <c r="E8" s="133">
        <v>18213.065166840002</v>
      </c>
      <c r="F8" s="133">
        <v>18180.748059959998</v>
      </c>
      <c r="G8" s="133">
        <v>19416.525804609999</v>
      </c>
      <c r="H8" s="133">
        <v>19063.767911139999</v>
      </c>
      <c r="I8" s="133">
        <v>18868.634256240002</v>
      </c>
      <c r="J8" s="133">
        <v>18704.886179180001</v>
      </c>
      <c r="K8" s="133">
        <v>19110.460147519996</v>
      </c>
      <c r="L8" s="133">
        <v>19269.106963990002</v>
      </c>
      <c r="M8" s="133">
        <v>19364.231611330004</v>
      </c>
      <c r="N8" s="133">
        <v>20451.292611379999</v>
      </c>
      <c r="O8" s="133">
        <v>20963.05900519</v>
      </c>
      <c r="P8" s="133">
        <v>21071.330325139999</v>
      </c>
      <c r="Q8" s="133">
        <v>21095.409788769997</v>
      </c>
      <c r="R8" s="133">
        <v>21094.318190509995</v>
      </c>
      <c r="S8" s="133">
        <v>21459.869698689999</v>
      </c>
      <c r="T8" s="133">
        <v>22116.147484909998</v>
      </c>
      <c r="U8" s="133">
        <v>21772.771204000004</v>
      </c>
      <c r="V8" s="133">
        <v>22223.552368640001</v>
      </c>
      <c r="W8" s="133">
        <v>22127.525378310002</v>
      </c>
      <c r="X8" s="133">
        <v>23177.468170020002</v>
      </c>
      <c r="Y8" s="133">
        <v>23010.45986191</v>
      </c>
      <c r="Z8" s="133">
        <v>22873.52513315</v>
      </c>
      <c r="AA8" s="133">
        <v>23989.692575929999</v>
      </c>
      <c r="AB8" s="133">
        <v>25121.681177660001</v>
      </c>
      <c r="AC8" s="133">
        <v>22803.393776339999</v>
      </c>
      <c r="AD8" s="133">
        <v>20578.192279990002</v>
      </c>
      <c r="AE8" s="133">
        <v>22007.758936890001</v>
      </c>
      <c r="AF8" s="133">
        <v>25987.154892549999</v>
      </c>
      <c r="AG8" s="133">
        <v>26494.761712489999</v>
      </c>
      <c r="AH8" s="133">
        <v>26712.122881309999</v>
      </c>
      <c r="AI8" s="133">
        <v>28446.90066372</v>
      </c>
      <c r="AJ8" s="133">
        <v>31705.70544673</v>
      </c>
      <c r="AK8" s="133">
        <v>29859.172873010004</v>
      </c>
      <c r="AL8" s="133">
        <v>30767.477053720002</v>
      </c>
      <c r="AM8" s="133">
        <v>32301.094657239999</v>
      </c>
      <c r="AN8" s="133">
        <v>33449.731096770003</v>
      </c>
      <c r="AO8" s="133">
        <v>33714.064762590002</v>
      </c>
      <c r="AP8" s="133">
        <v>33365.790961339997</v>
      </c>
      <c r="AQ8" s="133">
        <v>35376.11830745</v>
      </c>
      <c r="AR8" s="133">
        <v>37274.267546729992</v>
      </c>
      <c r="AS8" s="133">
        <v>36222.199707810003</v>
      </c>
      <c r="AT8" s="133">
        <v>36369.22376424</v>
      </c>
      <c r="AU8" s="133">
        <v>37422.386751090002</v>
      </c>
      <c r="AV8" s="133"/>
    </row>
    <row r="9" spans="2:48">
      <c r="B9" s="26" t="s">
        <v>30</v>
      </c>
      <c r="C9" s="20" t="s">
        <v>183</v>
      </c>
      <c r="D9" s="20" t="s">
        <v>27</v>
      </c>
      <c r="E9" s="133">
        <v>12368.756975550001</v>
      </c>
      <c r="F9" s="133">
        <v>12449.314980980002</v>
      </c>
      <c r="G9" s="133">
        <v>13135.094644659999</v>
      </c>
      <c r="H9" s="133">
        <v>12948.746768859999</v>
      </c>
      <c r="I9" s="133">
        <v>12973.606365670001</v>
      </c>
      <c r="J9" s="133">
        <v>12741.88777623</v>
      </c>
      <c r="K9" s="133">
        <v>13263.732171079999</v>
      </c>
      <c r="L9" s="133">
        <v>13074.855485150001</v>
      </c>
      <c r="M9" s="133">
        <v>13153.543148180001</v>
      </c>
      <c r="N9" s="133">
        <v>13721.940435120001</v>
      </c>
      <c r="O9" s="133">
        <v>14180.29146932</v>
      </c>
      <c r="P9" s="133">
        <v>14098.69076766</v>
      </c>
      <c r="Q9" s="133">
        <v>14409.137798159998</v>
      </c>
      <c r="R9" s="133">
        <v>14906.588526539999</v>
      </c>
      <c r="S9" s="133">
        <v>14724.73555773</v>
      </c>
      <c r="T9" s="133">
        <v>15133.556576449999</v>
      </c>
      <c r="U9" s="133">
        <v>15089.376105200001</v>
      </c>
      <c r="V9" s="133">
        <v>15217.78210561</v>
      </c>
      <c r="W9" s="133">
        <v>15427.312420700004</v>
      </c>
      <c r="X9" s="133">
        <v>15898.102129840001</v>
      </c>
      <c r="Y9" s="133">
        <v>15863.645550099998</v>
      </c>
      <c r="Z9" s="133">
        <v>15712.352495470001</v>
      </c>
      <c r="AA9" s="133">
        <v>16497.81317351</v>
      </c>
      <c r="AB9" s="133">
        <v>17449.47993261</v>
      </c>
      <c r="AC9" s="133">
        <v>15312.882880639998</v>
      </c>
      <c r="AD9" s="133">
        <v>14568.123582209999</v>
      </c>
      <c r="AE9" s="133">
        <v>15060.639226020001</v>
      </c>
      <c r="AF9" s="133">
        <v>18219.816481689999</v>
      </c>
      <c r="AG9" s="133">
        <v>18703.73556669</v>
      </c>
      <c r="AH9" s="133">
        <v>18991.913318229999</v>
      </c>
      <c r="AI9" s="133">
        <v>20272.35962969</v>
      </c>
      <c r="AJ9" s="133">
        <v>23390.148325409999</v>
      </c>
      <c r="AK9" s="133">
        <v>21661.667774179998</v>
      </c>
      <c r="AL9" s="133">
        <v>22508.563401470001</v>
      </c>
      <c r="AM9" s="133">
        <v>23634.648444399998</v>
      </c>
      <c r="AN9" s="133">
        <v>24316.224909610002</v>
      </c>
      <c r="AO9" s="133">
        <v>24072.854399640004</v>
      </c>
      <c r="AP9" s="133">
        <v>24219.959661659999</v>
      </c>
      <c r="AQ9" s="133">
        <v>25086.127470439998</v>
      </c>
      <c r="AR9" s="133">
        <v>26051.857337679998</v>
      </c>
      <c r="AS9" s="133">
        <v>25921.204269049995</v>
      </c>
      <c r="AT9" s="133">
        <v>26020.477839369996</v>
      </c>
      <c r="AU9" s="133">
        <v>26935.946203550004</v>
      </c>
      <c r="AV9" s="133"/>
    </row>
    <row r="10" spans="2:48">
      <c r="B10" s="26" t="s">
        <v>184</v>
      </c>
      <c r="C10" s="59" t="s">
        <v>185</v>
      </c>
      <c r="D10" s="59" t="s">
        <v>27</v>
      </c>
      <c r="E10" s="133">
        <v>4437.2865665600002</v>
      </c>
      <c r="F10" s="133">
        <v>4305.9364778300005</v>
      </c>
      <c r="G10" s="133">
        <v>4467.7531226700003</v>
      </c>
      <c r="H10" s="133">
        <v>4421.690195019999</v>
      </c>
      <c r="I10" s="133">
        <v>4480.0600067300002</v>
      </c>
      <c r="J10" s="133">
        <v>4204.4785349699996</v>
      </c>
      <c r="K10" s="133">
        <v>4318.5771581700001</v>
      </c>
      <c r="L10" s="133">
        <v>4388.6341638200001</v>
      </c>
      <c r="M10" s="133">
        <v>4575.6308570900001</v>
      </c>
      <c r="N10" s="133">
        <v>4710.3475560000006</v>
      </c>
      <c r="O10" s="133">
        <v>5012.7449166099996</v>
      </c>
      <c r="P10" s="133">
        <v>5028.8651874100005</v>
      </c>
      <c r="Q10" s="133">
        <v>5111.6778968300005</v>
      </c>
      <c r="R10" s="133">
        <v>5381.9501047899994</v>
      </c>
      <c r="S10" s="133">
        <v>4951.70875858</v>
      </c>
      <c r="T10" s="133">
        <v>5037.7029869500002</v>
      </c>
      <c r="U10" s="133">
        <v>5324.5069109800006</v>
      </c>
      <c r="V10" s="133">
        <v>5183.35281614</v>
      </c>
      <c r="W10" s="133">
        <v>5039.9946042700003</v>
      </c>
      <c r="X10" s="133">
        <v>5216.6781594900003</v>
      </c>
      <c r="Y10" s="133">
        <v>5368.5248164700006</v>
      </c>
      <c r="Z10" s="133">
        <v>5243.6470782699998</v>
      </c>
      <c r="AA10" s="133">
        <v>5309.2402819899999</v>
      </c>
      <c r="AB10" s="133">
        <v>5791.2932599099995</v>
      </c>
      <c r="AC10" s="133">
        <v>5005.1223730000002</v>
      </c>
      <c r="AD10" s="133">
        <v>5679.4164435999992</v>
      </c>
      <c r="AE10" s="133">
        <v>5097.0454698899994</v>
      </c>
      <c r="AF10" s="133">
        <v>5835.6943263200001</v>
      </c>
      <c r="AG10" s="133">
        <v>6271.3952678199994</v>
      </c>
      <c r="AH10" s="133">
        <v>6442.3415423999995</v>
      </c>
      <c r="AI10" s="133">
        <v>6846.6337805500007</v>
      </c>
      <c r="AJ10" s="133">
        <v>8844.235753429999</v>
      </c>
      <c r="AK10" s="133">
        <v>7433.4281117200007</v>
      </c>
      <c r="AL10" s="133">
        <v>7810.0417677599999</v>
      </c>
      <c r="AM10" s="133">
        <v>7980.0533880399998</v>
      </c>
      <c r="AN10" s="133">
        <v>8239.352135860001</v>
      </c>
      <c r="AO10" s="133">
        <v>8625.3265161100007</v>
      </c>
      <c r="AP10" s="133">
        <v>8500.8243107599992</v>
      </c>
      <c r="AQ10" s="133">
        <v>8804.0052523199993</v>
      </c>
      <c r="AR10" s="133">
        <v>9373.9959851899985</v>
      </c>
      <c r="AS10" s="133">
        <v>9287.4556769699993</v>
      </c>
      <c r="AT10" s="133">
        <v>9171.8820601799998</v>
      </c>
      <c r="AU10" s="133">
        <v>9526.0039317600003</v>
      </c>
      <c r="AV10" s="133"/>
    </row>
    <row r="11" spans="2:48">
      <c r="B11" s="28" t="s">
        <v>186</v>
      </c>
      <c r="C11" s="60" t="s">
        <v>187</v>
      </c>
      <c r="D11" s="60" t="s">
        <v>27</v>
      </c>
      <c r="E11" s="133">
        <v>459.99454417000004</v>
      </c>
      <c r="F11" s="133">
        <v>394.26972138000002</v>
      </c>
      <c r="G11" s="133">
        <v>455.38973930999998</v>
      </c>
      <c r="H11" s="133">
        <v>438.87030042000004</v>
      </c>
      <c r="I11" s="133">
        <v>444.74941274999998</v>
      </c>
      <c r="J11" s="133">
        <v>440.32659075999999</v>
      </c>
      <c r="K11" s="133">
        <v>443.20895687000001</v>
      </c>
      <c r="L11" s="133">
        <v>467.05703433999997</v>
      </c>
      <c r="M11" s="133">
        <v>550.19396799999993</v>
      </c>
      <c r="N11" s="133">
        <v>463.13789795000002</v>
      </c>
      <c r="O11" s="133">
        <v>488.5980661399999</v>
      </c>
      <c r="P11" s="133">
        <v>536.19541677999996</v>
      </c>
      <c r="Q11" s="133">
        <v>588.77006601999994</v>
      </c>
      <c r="R11" s="133">
        <v>608.11399064</v>
      </c>
      <c r="S11" s="133">
        <v>606.54375314000004</v>
      </c>
      <c r="T11" s="133">
        <v>629.26473037999995</v>
      </c>
      <c r="U11" s="133">
        <v>665.32265504999998</v>
      </c>
      <c r="V11" s="133">
        <v>622.35763426999995</v>
      </c>
      <c r="W11" s="133">
        <v>612.52152029000001</v>
      </c>
      <c r="X11" s="133">
        <v>672.53213593000009</v>
      </c>
      <c r="Y11" s="133">
        <v>684.81639960999996</v>
      </c>
      <c r="Z11" s="133">
        <v>653.14553401000001</v>
      </c>
      <c r="AA11" s="133">
        <v>687.63449197999989</v>
      </c>
      <c r="AB11" s="133">
        <v>749.01208980999991</v>
      </c>
      <c r="AC11" s="133">
        <v>712.72134161000008</v>
      </c>
      <c r="AD11" s="133">
        <v>684.75182286000006</v>
      </c>
      <c r="AE11" s="133">
        <v>651.45825697999999</v>
      </c>
      <c r="AF11" s="133">
        <v>731.25314473999993</v>
      </c>
      <c r="AG11" s="133">
        <v>789.94570513999997</v>
      </c>
      <c r="AH11" s="133">
        <v>773.42086804000007</v>
      </c>
      <c r="AI11" s="133">
        <v>853.93692275000012</v>
      </c>
      <c r="AJ11" s="133">
        <v>2313.6412032899998</v>
      </c>
      <c r="AK11" s="133">
        <v>950.65106728000001</v>
      </c>
      <c r="AL11" s="133">
        <v>920.67992546000005</v>
      </c>
      <c r="AM11" s="133">
        <v>923.37194714999998</v>
      </c>
      <c r="AN11" s="133">
        <v>1053.0311170299999</v>
      </c>
      <c r="AO11" s="133">
        <v>1053.0442833</v>
      </c>
      <c r="AP11" s="133">
        <v>977.54588244000001</v>
      </c>
      <c r="AQ11" s="133">
        <v>1047.1506537800001</v>
      </c>
      <c r="AR11" s="133">
        <v>1087.7682394899998</v>
      </c>
      <c r="AS11" s="133">
        <v>1135.90768284</v>
      </c>
      <c r="AT11" s="133">
        <v>1113.2935256000001</v>
      </c>
      <c r="AU11" s="133">
        <v>1134.11014712</v>
      </c>
      <c r="AV11" s="133"/>
    </row>
    <row r="12" spans="2:48">
      <c r="B12" s="28" t="s">
        <v>188</v>
      </c>
      <c r="C12" s="60" t="s">
        <v>189</v>
      </c>
      <c r="D12" s="60" t="s">
        <v>27</v>
      </c>
      <c r="E12" s="133">
        <v>3977.2920223900001</v>
      </c>
      <c r="F12" s="133">
        <v>3911.6667564500003</v>
      </c>
      <c r="G12" s="133">
        <v>4012.3633833599997</v>
      </c>
      <c r="H12" s="133">
        <v>3982.8198946000002</v>
      </c>
      <c r="I12" s="133">
        <v>4035.3105939799998</v>
      </c>
      <c r="J12" s="133">
        <v>3764.1519442099998</v>
      </c>
      <c r="K12" s="133">
        <v>3875.3682012999998</v>
      </c>
      <c r="L12" s="133">
        <v>3921.5771294800002</v>
      </c>
      <c r="M12" s="133">
        <v>4025.43688909</v>
      </c>
      <c r="N12" s="133">
        <v>4247.2096580500001</v>
      </c>
      <c r="O12" s="133">
        <v>4524.1468504699997</v>
      </c>
      <c r="P12" s="133">
        <v>4492.6697706300001</v>
      </c>
      <c r="Q12" s="133">
        <v>4522.9078308099997</v>
      </c>
      <c r="R12" s="133">
        <v>4773.83611415</v>
      </c>
      <c r="S12" s="133">
        <v>4345.1650054399997</v>
      </c>
      <c r="T12" s="133">
        <v>4408.4382565699998</v>
      </c>
      <c r="U12" s="133">
        <v>4659.1842559300003</v>
      </c>
      <c r="V12" s="133">
        <v>4560.9951818700001</v>
      </c>
      <c r="W12" s="133">
        <v>4427.4730839800004</v>
      </c>
      <c r="X12" s="133">
        <v>4544.1460235600007</v>
      </c>
      <c r="Y12" s="133">
        <v>4683.7084168600004</v>
      </c>
      <c r="Z12" s="133">
        <v>4590.5015442599997</v>
      </c>
      <c r="AA12" s="133">
        <v>4621.6057900100004</v>
      </c>
      <c r="AB12" s="133">
        <v>5042.2811700999991</v>
      </c>
      <c r="AC12" s="133">
        <v>4292.4010313899998</v>
      </c>
      <c r="AD12" s="133">
        <v>4994.664620739999</v>
      </c>
      <c r="AE12" s="133">
        <v>4445.5872129099989</v>
      </c>
      <c r="AF12" s="133">
        <v>5104.4411815800004</v>
      </c>
      <c r="AG12" s="133">
        <v>5481.4495626799999</v>
      </c>
      <c r="AH12" s="133">
        <v>5668.9206743600007</v>
      </c>
      <c r="AI12" s="133">
        <v>5992.6968578000005</v>
      </c>
      <c r="AJ12" s="133">
        <v>6530.5945501399992</v>
      </c>
      <c r="AK12" s="133">
        <v>6482.7770444399994</v>
      </c>
      <c r="AL12" s="133">
        <v>6889.3618422999998</v>
      </c>
      <c r="AM12" s="133">
        <v>7056.6814408900009</v>
      </c>
      <c r="AN12" s="133">
        <v>7186.32101883</v>
      </c>
      <c r="AO12" s="133">
        <v>7572.2822328100001</v>
      </c>
      <c r="AP12" s="133">
        <v>7523.2784283199999</v>
      </c>
      <c r="AQ12" s="133">
        <v>7756.8545985399996</v>
      </c>
      <c r="AR12" s="133">
        <v>8286.2277457</v>
      </c>
      <c r="AS12" s="133">
        <v>8151.5479941299991</v>
      </c>
      <c r="AT12" s="133">
        <v>8058.5885345800007</v>
      </c>
      <c r="AU12" s="133">
        <v>8391.8937846400004</v>
      </c>
      <c r="AV12" s="133"/>
    </row>
    <row r="13" spans="2:48">
      <c r="B13" s="28" t="s">
        <v>190</v>
      </c>
      <c r="C13" s="60" t="s">
        <v>191</v>
      </c>
      <c r="D13" s="60" t="s">
        <v>27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/>
    </row>
    <row r="14" spans="2:48">
      <c r="B14" s="26" t="s">
        <v>192</v>
      </c>
      <c r="C14" s="59" t="s">
        <v>193</v>
      </c>
      <c r="D14" s="59" t="s">
        <v>27</v>
      </c>
      <c r="E14" s="133">
        <v>161.54855566999998</v>
      </c>
      <c r="F14" s="133">
        <v>168.22461032000001</v>
      </c>
      <c r="G14" s="133">
        <v>170.54818606999999</v>
      </c>
      <c r="H14" s="133">
        <v>171.98004075</v>
      </c>
      <c r="I14" s="133">
        <v>179.45712154</v>
      </c>
      <c r="J14" s="133">
        <v>184.47038319000001</v>
      </c>
      <c r="K14" s="133">
        <v>185.91433468</v>
      </c>
      <c r="L14" s="133">
        <v>185.14558075000002</v>
      </c>
      <c r="M14" s="133">
        <v>194.60764531000001</v>
      </c>
      <c r="N14" s="133">
        <v>233.20277214000001</v>
      </c>
      <c r="O14" s="133">
        <v>199.11039894999999</v>
      </c>
      <c r="P14" s="133">
        <v>165.35701790999997</v>
      </c>
      <c r="Q14" s="133">
        <v>208.51381862000002</v>
      </c>
      <c r="R14" s="133">
        <v>215.57206128000001</v>
      </c>
      <c r="S14" s="133">
        <v>222.52743871000001</v>
      </c>
      <c r="T14" s="133">
        <v>214.84721496999998</v>
      </c>
      <c r="U14" s="133">
        <v>222.82878309</v>
      </c>
      <c r="V14" s="133">
        <v>228.52830900000004</v>
      </c>
      <c r="W14" s="133">
        <v>226.96337253999999</v>
      </c>
      <c r="X14" s="133">
        <v>224.92174110000002</v>
      </c>
      <c r="Y14" s="133">
        <v>231.76559100000003</v>
      </c>
      <c r="Z14" s="133">
        <v>234.10177766000001</v>
      </c>
      <c r="AA14" s="133">
        <v>272.99698820000003</v>
      </c>
      <c r="AB14" s="133">
        <v>194.17031363999999</v>
      </c>
      <c r="AC14" s="133">
        <v>242.98654424</v>
      </c>
      <c r="AD14" s="133">
        <v>177.28688887999999</v>
      </c>
      <c r="AE14" s="133">
        <v>202.56888834</v>
      </c>
      <c r="AF14" s="133">
        <v>235.75873430000001</v>
      </c>
      <c r="AG14" s="133">
        <v>253.86482277000002</v>
      </c>
      <c r="AH14" s="133">
        <v>258.44692710000004</v>
      </c>
      <c r="AI14" s="133">
        <v>261.37903284000004</v>
      </c>
      <c r="AJ14" s="133">
        <v>263.66715334000003</v>
      </c>
      <c r="AK14" s="133">
        <v>271.07685111000001</v>
      </c>
      <c r="AL14" s="133">
        <v>280.00236789000002</v>
      </c>
      <c r="AM14" s="133">
        <v>288.12243775000002</v>
      </c>
      <c r="AN14" s="133">
        <v>288.04219661000002</v>
      </c>
      <c r="AO14" s="133">
        <v>297.56764953000004</v>
      </c>
      <c r="AP14" s="133">
        <v>315.59751070999999</v>
      </c>
      <c r="AQ14" s="133">
        <v>315.94041020000003</v>
      </c>
      <c r="AR14" s="133">
        <v>319.45019116999998</v>
      </c>
      <c r="AS14" s="133">
        <v>336.17505992000002</v>
      </c>
      <c r="AT14" s="133">
        <v>352.66082280000001</v>
      </c>
      <c r="AU14" s="133">
        <v>353.89183962999999</v>
      </c>
      <c r="AV14" s="133"/>
    </row>
    <row r="15" spans="2:48">
      <c r="B15" s="26" t="s">
        <v>194</v>
      </c>
      <c r="C15" s="59" t="s">
        <v>195</v>
      </c>
      <c r="D15" s="59" t="s">
        <v>27</v>
      </c>
      <c r="E15" s="133">
        <v>236.44450022000001</v>
      </c>
      <c r="F15" s="133">
        <v>205.66175113000003</v>
      </c>
      <c r="G15" s="133">
        <v>204.75018498</v>
      </c>
      <c r="H15" s="133">
        <v>197.46240375000002</v>
      </c>
      <c r="I15" s="133">
        <v>257.13885570999997</v>
      </c>
      <c r="J15" s="133">
        <v>214.24627163</v>
      </c>
      <c r="K15" s="133">
        <v>209.12452141000003</v>
      </c>
      <c r="L15" s="133">
        <v>201.9350282</v>
      </c>
      <c r="M15" s="133">
        <v>271.33938538000007</v>
      </c>
      <c r="N15" s="133">
        <v>252.85052063999996</v>
      </c>
      <c r="O15" s="133">
        <v>224.59496282999999</v>
      </c>
      <c r="P15" s="133">
        <v>225.94823159999999</v>
      </c>
      <c r="Q15" s="133">
        <v>300.19409440999999</v>
      </c>
      <c r="R15" s="133">
        <v>268.22011686999997</v>
      </c>
      <c r="S15" s="133">
        <v>245.60382567000002</v>
      </c>
      <c r="T15" s="133">
        <v>239.14426342999997</v>
      </c>
      <c r="U15" s="133">
        <v>309.30550806000002</v>
      </c>
      <c r="V15" s="133">
        <v>286.02880621999998</v>
      </c>
      <c r="W15" s="133">
        <v>263.86511132000004</v>
      </c>
      <c r="X15" s="133">
        <v>256.26215377</v>
      </c>
      <c r="Y15" s="133">
        <v>347.23927907000001</v>
      </c>
      <c r="Z15" s="133">
        <v>294.66265814999997</v>
      </c>
      <c r="AA15" s="133">
        <v>300.62644149000005</v>
      </c>
      <c r="AB15" s="133">
        <v>273.66412120000001</v>
      </c>
      <c r="AC15" s="133">
        <v>346.75862955999997</v>
      </c>
      <c r="AD15" s="133">
        <v>256.17383973</v>
      </c>
      <c r="AE15" s="133">
        <v>296.13243719000002</v>
      </c>
      <c r="AF15" s="133">
        <v>324.06645730000002</v>
      </c>
      <c r="AG15" s="133">
        <v>404.79786118000004</v>
      </c>
      <c r="AH15" s="133">
        <v>349.32097280999994</v>
      </c>
      <c r="AI15" s="133">
        <v>341.36618192000003</v>
      </c>
      <c r="AJ15" s="133">
        <v>336.15372314000001</v>
      </c>
      <c r="AK15" s="133">
        <v>462.66443625000005</v>
      </c>
      <c r="AL15" s="133">
        <v>406.62142876999997</v>
      </c>
      <c r="AM15" s="133">
        <v>365.51252553</v>
      </c>
      <c r="AN15" s="133">
        <v>356.90613544999997</v>
      </c>
      <c r="AO15" s="133">
        <v>488.5521329</v>
      </c>
      <c r="AP15" s="133">
        <v>382.45415849</v>
      </c>
      <c r="AQ15" s="133">
        <v>379.25942141999997</v>
      </c>
      <c r="AR15" s="133">
        <v>381.26808828000003</v>
      </c>
      <c r="AS15" s="133">
        <v>507.02283382999997</v>
      </c>
      <c r="AT15" s="133">
        <v>439.93331992999998</v>
      </c>
      <c r="AU15" s="133">
        <v>411.16093429</v>
      </c>
      <c r="AV15" s="133"/>
    </row>
    <row r="16" spans="2:48">
      <c r="B16" s="28" t="s">
        <v>196</v>
      </c>
      <c r="C16" s="60" t="s">
        <v>197</v>
      </c>
      <c r="D16" s="60" t="s">
        <v>27</v>
      </c>
      <c r="E16" s="133">
        <v>230.96667459</v>
      </c>
      <c r="F16" s="133">
        <v>198.74320535000001</v>
      </c>
      <c r="G16" s="133">
        <v>194.93896681999999</v>
      </c>
      <c r="H16" s="133">
        <v>190.93773730000001</v>
      </c>
      <c r="I16" s="133">
        <v>251.99840329</v>
      </c>
      <c r="J16" s="133">
        <v>207.30973626999997</v>
      </c>
      <c r="K16" s="133">
        <v>202.12342027000003</v>
      </c>
      <c r="L16" s="133">
        <v>192.82412578</v>
      </c>
      <c r="M16" s="133">
        <v>266.20157780000005</v>
      </c>
      <c r="N16" s="133">
        <v>244.42225841000001</v>
      </c>
      <c r="O16" s="133">
        <v>217.02355853</v>
      </c>
      <c r="P16" s="133">
        <v>217.06237007999999</v>
      </c>
      <c r="Q16" s="133">
        <v>289.35335246</v>
      </c>
      <c r="R16" s="133">
        <v>257.93686387999998</v>
      </c>
      <c r="S16" s="133">
        <v>237.21026945999998</v>
      </c>
      <c r="T16" s="133">
        <v>232.15973152000001</v>
      </c>
      <c r="U16" s="133">
        <v>302.39156545000003</v>
      </c>
      <c r="V16" s="133">
        <v>277.14143039999999</v>
      </c>
      <c r="W16" s="133">
        <v>255.1555875</v>
      </c>
      <c r="X16" s="133">
        <v>247.77351890999995</v>
      </c>
      <c r="Y16" s="133">
        <v>336.41767754</v>
      </c>
      <c r="Z16" s="133">
        <v>286.57662784000001</v>
      </c>
      <c r="AA16" s="133">
        <v>281.17719066000001</v>
      </c>
      <c r="AB16" s="133">
        <v>263.69578079000001</v>
      </c>
      <c r="AC16" s="133">
        <v>340.00329672000004</v>
      </c>
      <c r="AD16" s="133">
        <v>255.04548990999999</v>
      </c>
      <c r="AE16" s="133">
        <v>292.90073047999999</v>
      </c>
      <c r="AF16" s="133">
        <v>318.43186299999996</v>
      </c>
      <c r="AG16" s="133">
        <v>397.07069080000002</v>
      </c>
      <c r="AH16" s="133">
        <v>343.60617336999996</v>
      </c>
      <c r="AI16" s="133">
        <v>332.41658656999999</v>
      </c>
      <c r="AJ16" s="133">
        <v>326.96583652000004</v>
      </c>
      <c r="AK16" s="133">
        <v>449.8722336300001</v>
      </c>
      <c r="AL16" s="133">
        <v>398.88334057999998</v>
      </c>
      <c r="AM16" s="133">
        <v>351.22785248999998</v>
      </c>
      <c r="AN16" s="133">
        <v>346.69159416000002</v>
      </c>
      <c r="AO16" s="133">
        <v>479.02732749000006</v>
      </c>
      <c r="AP16" s="133">
        <v>372.88058369999999</v>
      </c>
      <c r="AQ16" s="133">
        <v>366.21499019999999</v>
      </c>
      <c r="AR16" s="133">
        <v>367.39615763</v>
      </c>
      <c r="AS16" s="133">
        <v>497.35827770999998</v>
      </c>
      <c r="AT16" s="133">
        <v>427.97942631000001</v>
      </c>
      <c r="AU16" s="133">
        <v>396.99816164000003</v>
      </c>
      <c r="AV16" s="133"/>
    </row>
    <row r="17" spans="2:48">
      <c r="B17" s="28" t="s">
        <v>198</v>
      </c>
      <c r="C17" s="60" t="s">
        <v>199</v>
      </c>
      <c r="D17" s="60" t="s">
        <v>27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/>
    </row>
    <row r="18" spans="2:48">
      <c r="B18" s="28" t="s">
        <v>200</v>
      </c>
      <c r="C18" s="60" t="s">
        <v>201</v>
      </c>
      <c r="D18" s="60" t="s">
        <v>27</v>
      </c>
      <c r="E18" s="133">
        <v>2.6279852899999998</v>
      </c>
      <c r="F18" s="133">
        <v>4.2525687100000003</v>
      </c>
      <c r="G18" s="133">
        <v>4.6924693900000003</v>
      </c>
      <c r="H18" s="133">
        <v>2.9264662400000003</v>
      </c>
      <c r="I18" s="133">
        <v>3.2635703100000004</v>
      </c>
      <c r="J18" s="133">
        <v>4.9798264999999997</v>
      </c>
      <c r="K18" s="133">
        <v>4.7232536399999994</v>
      </c>
      <c r="L18" s="133">
        <v>7.2122328400000004</v>
      </c>
      <c r="M18" s="133">
        <v>3.4601621400000004</v>
      </c>
      <c r="N18" s="133">
        <v>6.7070898099999994</v>
      </c>
      <c r="O18" s="133">
        <v>5.6556893200000005</v>
      </c>
      <c r="P18" s="133">
        <v>6.8242690899999987</v>
      </c>
      <c r="Q18" s="133">
        <v>9.0773824800000007</v>
      </c>
      <c r="R18" s="133">
        <v>8.7997945099999999</v>
      </c>
      <c r="S18" s="133">
        <v>6.4529885999999994</v>
      </c>
      <c r="T18" s="133">
        <v>4.6485570799999998</v>
      </c>
      <c r="U18" s="133">
        <v>4.9143779500000004</v>
      </c>
      <c r="V18" s="133">
        <v>7.1101437700000005</v>
      </c>
      <c r="W18" s="133">
        <v>7.0602929499999991</v>
      </c>
      <c r="X18" s="133">
        <v>6.8766521500000009</v>
      </c>
      <c r="Y18" s="133">
        <v>8.8335785300000005</v>
      </c>
      <c r="Z18" s="133">
        <v>6.2358556700000003</v>
      </c>
      <c r="AA18" s="133">
        <v>17.216168269999997</v>
      </c>
      <c r="AB18" s="133">
        <v>8.1128873099999996</v>
      </c>
      <c r="AC18" s="133">
        <v>5.1482969000000001</v>
      </c>
      <c r="AD18" s="133">
        <v>0.3467650599999999</v>
      </c>
      <c r="AE18" s="133">
        <v>1.6649096800000001</v>
      </c>
      <c r="AF18" s="133">
        <v>3.9090010899999994</v>
      </c>
      <c r="AG18" s="133">
        <v>6.3141141500000009</v>
      </c>
      <c r="AH18" s="133">
        <v>4.1284535899999995</v>
      </c>
      <c r="AI18" s="133">
        <v>6.94413868</v>
      </c>
      <c r="AJ18" s="133">
        <v>7.1232120099999996</v>
      </c>
      <c r="AK18" s="133">
        <v>10.66020629</v>
      </c>
      <c r="AL18" s="133">
        <v>6.2326674299999993</v>
      </c>
      <c r="AM18" s="133">
        <v>12.372168219999999</v>
      </c>
      <c r="AN18" s="133">
        <v>6.6377503000000004</v>
      </c>
      <c r="AO18" s="133">
        <v>7.32643369</v>
      </c>
      <c r="AP18" s="133">
        <v>7.7891460099999996</v>
      </c>
      <c r="AQ18" s="133">
        <v>11.62640189</v>
      </c>
      <c r="AR18" s="133">
        <v>12.717270620000001</v>
      </c>
      <c r="AS18" s="133">
        <v>6.9857409100000005</v>
      </c>
      <c r="AT18" s="133">
        <v>9.9393796400000021</v>
      </c>
      <c r="AU18" s="133">
        <v>11.96797948</v>
      </c>
      <c r="AV18" s="133"/>
    </row>
    <row r="19" spans="2:48">
      <c r="B19" s="28" t="s">
        <v>202</v>
      </c>
      <c r="C19" s="60" t="s">
        <v>203</v>
      </c>
      <c r="D19" s="60" t="s">
        <v>27</v>
      </c>
      <c r="E19" s="133">
        <v>2.8498403400000001</v>
      </c>
      <c r="F19" s="133">
        <v>2.6659770699999998</v>
      </c>
      <c r="G19" s="133">
        <v>5.1187487699999998</v>
      </c>
      <c r="H19" s="133">
        <v>3.5982002100000003</v>
      </c>
      <c r="I19" s="133">
        <v>1.8768821099999999</v>
      </c>
      <c r="J19" s="133">
        <v>1.95670886</v>
      </c>
      <c r="K19" s="133">
        <v>2.2778475</v>
      </c>
      <c r="L19" s="133">
        <v>1.89866958</v>
      </c>
      <c r="M19" s="133">
        <v>1.67764544</v>
      </c>
      <c r="N19" s="133">
        <v>1.7211724199999998</v>
      </c>
      <c r="O19" s="133">
        <v>1.9157149800000002</v>
      </c>
      <c r="P19" s="133">
        <v>2.0615924300000001</v>
      </c>
      <c r="Q19" s="133">
        <v>1.7633594700000002</v>
      </c>
      <c r="R19" s="133">
        <v>1.4834584799999999</v>
      </c>
      <c r="S19" s="133">
        <v>1.94056761</v>
      </c>
      <c r="T19" s="133">
        <v>2.3359748299999996</v>
      </c>
      <c r="U19" s="133">
        <v>1.9995646599999999</v>
      </c>
      <c r="V19" s="133">
        <v>1.7772320500000001</v>
      </c>
      <c r="W19" s="133">
        <v>1.64923087</v>
      </c>
      <c r="X19" s="133">
        <v>1.6119827099999999</v>
      </c>
      <c r="Y19" s="133">
        <v>1.9880229999999999</v>
      </c>
      <c r="Z19" s="133">
        <v>1.8501746399999999</v>
      </c>
      <c r="AA19" s="133">
        <v>2.2330825599999997</v>
      </c>
      <c r="AB19" s="133">
        <v>1.8554531000000001</v>
      </c>
      <c r="AC19" s="133">
        <v>1.6070359399999998</v>
      </c>
      <c r="AD19" s="133">
        <v>0.78158475999999999</v>
      </c>
      <c r="AE19" s="133">
        <v>1.56679703</v>
      </c>
      <c r="AF19" s="133">
        <v>1.7255932100000002</v>
      </c>
      <c r="AG19" s="133">
        <v>1.41305623</v>
      </c>
      <c r="AH19" s="133">
        <v>1.5863458500000001</v>
      </c>
      <c r="AI19" s="133">
        <v>2.0054566700000001</v>
      </c>
      <c r="AJ19" s="133">
        <v>2.06467461</v>
      </c>
      <c r="AK19" s="133">
        <v>2.1319963299999998</v>
      </c>
      <c r="AL19" s="133">
        <v>1.5054207600000002</v>
      </c>
      <c r="AM19" s="133">
        <v>1.9125048200000001</v>
      </c>
      <c r="AN19" s="133">
        <v>3.5767909900000001</v>
      </c>
      <c r="AO19" s="133">
        <v>2.1983717199999999</v>
      </c>
      <c r="AP19" s="133">
        <v>1.78442878</v>
      </c>
      <c r="AQ19" s="133">
        <v>1.41802933</v>
      </c>
      <c r="AR19" s="133">
        <v>1.1546600300000001</v>
      </c>
      <c r="AS19" s="133">
        <v>2.6788152099999998</v>
      </c>
      <c r="AT19" s="133">
        <v>2.0145139799999998</v>
      </c>
      <c r="AU19" s="133">
        <v>2.1947931700000001</v>
      </c>
      <c r="AV19" s="133"/>
    </row>
    <row r="20" spans="2:48">
      <c r="B20" s="28" t="s">
        <v>204</v>
      </c>
      <c r="C20" s="60" t="s">
        <v>205</v>
      </c>
      <c r="D20" s="60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/>
    </row>
    <row r="21" spans="2:48">
      <c r="B21" s="26" t="s">
        <v>206</v>
      </c>
      <c r="C21" s="59" t="s">
        <v>207</v>
      </c>
      <c r="D21" s="59" t="s">
        <v>27</v>
      </c>
      <c r="E21" s="133">
        <v>6881.79742145</v>
      </c>
      <c r="F21" s="133">
        <v>7124.717078990001</v>
      </c>
      <c r="G21" s="133">
        <v>7578.7630631100001</v>
      </c>
      <c r="H21" s="133">
        <v>7431.4134384199997</v>
      </c>
      <c r="I21" s="133">
        <v>7382.0387340599991</v>
      </c>
      <c r="J21" s="133">
        <v>7506.0524295300002</v>
      </c>
      <c r="K21" s="133">
        <v>7800.8475950999982</v>
      </c>
      <c r="L21" s="133">
        <v>7511.1243077999989</v>
      </c>
      <c r="M21" s="133">
        <v>7372.6244931199999</v>
      </c>
      <c r="N21" s="133">
        <v>7802.5568766999995</v>
      </c>
      <c r="O21" s="133">
        <v>7949.7485275300005</v>
      </c>
      <c r="P21" s="133">
        <v>7873.4534736299993</v>
      </c>
      <c r="Q21" s="133">
        <v>7997.1850858199996</v>
      </c>
      <c r="R21" s="133">
        <v>8226.6925130700001</v>
      </c>
      <c r="S21" s="133">
        <v>8443.5894861300003</v>
      </c>
      <c r="T21" s="133">
        <v>8756.9104575900001</v>
      </c>
      <c r="U21" s="133">
        <v>8407.9765287000009</v>
      </c>
      <c r="V21" s="133">
        <v>8728.1381592399994</v>
      </c>
      <c r="W21" s="133">
        <v>9026.2233638500002</v>
      </c>
      <c r="X21" s="133">
        <v>9243.4978031900009</v>
      </c>
      <c r="Y21" s="133">
        <v>9019.9005448400003</v>
      </c>
      <c r="Z21" s="133">
        <v>9132.4841992399997</v>
      </c>
      <c r="AA21" s="133">
        <v>9686.4787710199998</v>
      </c>
      <c r="AB21" s="133">
        <v>10223.302145219999</v>
      </c>
      <c r="AC21" s="133">
        <v>8818.3233060599996</v>
      </c>
      <c r="AD21" s="133">
        <v>7926.4415681899991</v>
      </c>
      <c r="AE21" s="133">
        <v>8760.0463367500015</v>
      </c>
      <c r="AF21" s="133">
        <v>10861.750068539999</v>
      </c>
      <c r="AG21" s="133">
        <v>10777.51619787</v>
      </c>
      <c r="AH21" s="133">
        <v>10961.80486943</v>
      </c>
      <c r="AI21" s="133">
        <v>11679.88052199</v>
      </c>
      <c r="AJ21" s="133">
        <v>12732.947645259999</v>
      </c>
      <c r="AK21" s="133">
        <v>12293.519894789999</v>
      </c>
      <c r="AL21" s="133">
        <v>12917.320847849998</v>
      </c>
      <c r="AM21" s="133">
        <v>13718.000815129999</v>
      </c>
      <c r="AN21" s="133">
        <v>14099.12453501</v>
      </c>
      <c r="AO21" s="133">
        <v>13428.925286630001</v>
      </c>
      <c r="AP21" s="133">
        <v>13808.365018420001</v>
      </c>
      <c r="AQ21" s="133">
        <v>14256.725703740001</v>
      </c>
      <c r="AR21" s="133">
        <v>14567.558776259999</v>
      </c>
      <c r="AS21" s="133">
        <v>14442.603966549999</v>
      </c>
      <c r="AT21" s="133">
        <v>14699.038714440001</v>
      </c>
      <c r="AU21" s="133">
        <v>15109.163030150001</v>
      </c>
      <c r="AV21" s="133"/>
    </row>
    <row r="22" spans="2:48">
      <c r="B22" s="28" t="s">
        <v>208</v>
      </c>
      <c r="C22" s="60" t="s">
        <v>209</v>
      </c>
      <c r="D22" s="60" t="s">
        <v>27</v>
      </c>
      <c r="E22" s="133">
        <v>5492.2618945800004</v>
      </c>
      <c r="F22" s="133">
        <v>5663.6910812799997</v>
      </c>
      <c r="G22" s="133">
        <v>5891.5099725199998</v>
      </c>
      <c r="H22" s="133">
        <v>5868.7271330500007</v>
      </c>
      <c r="I22" s="133">
        <v>5751.1001726499999</v>
      </c>
      <c r="J22" s="133">
        <v>5706.9958002499998</v>
      </c>
      <c r="K22" s="133">
        <v>5841.4618360599998</v>
      </c>
      <c r="L22" s="133">
        <v>5833.9704415599999</v>
      </c>
      <c r="M22" s="133">
        <v>5683.2446772900003</v>
      </c>
      <c r="N22" s="133">
        <v>5949.1981917400008</v>
      </c>
      <c r="O22" s="133">
        <v>5954.7273316899991</v>
      </c>
      <c r="P22" s="133">
        <v>6154.9954407899995</v>
      </c>
      <c r="Q22" s="133">
        <v>6226.7225573699998</v>
      </c>
      <c r="R22" s="133">
        <v>6366.0033134999994</v>
      </c>
      <c r="S22" s="133">
        <v>6323.0019415599991</v>
      </c>
      <c r="T22" s="133">
        <v>6926.6008432800008</v>
      </c>
      <c r="U22" s="133">
        <v>6614.54157132</v>
      </c>
      <c r="V22" s="133">
        <v>6712.4584226799998</v>
      </c>
      <c r="W22" s="133">
        <v>6818.3372489599988</v>
      </c>
      <c r="X22" s="133">
        <v>7320.4960075699992</v>
      </c>
      <c r="Y22" s="133">
        <v>7054.1531034899999</v>
      </c>
      <c r="Z22" s="133">
        <v>7036.4423360700002</v>
      </c>
      <c r="AA22" s="133">
        <v>7326.3587319099997</v>
      </c>
      <c r="AB22" s="133">
        <v>8166.6697687199994</v>
      </c>
      <c r="AC22" s="133">
        <v>6789.9965437699993</v>
      </c>
      <c r="AD22" s="133">
        <v>6464.9419694299986</v>
      </c>
      <c r="AE22" s="133">
        <v>6732.1522866999994</v>
      </c>
      <c r="AF22" s="133">
        <v>8488.3516758699989</v>
      </c>
      <c r="AG22" s="133">
        <v>8483.0732392900009</v>
      </c>
      <c r="AH22" s="133">
        <v>8676.06501966</v>
      </c>
      <c r="AI22" s="133">
        <v>9083.1805836500007</v>
      </c>
      <c r="AJ22" s="133">
        <v>10428.282125489999</v>
      </c>
      <c r="AK22" s="133">
        <v>9901.4942906900014</v>
      </c>
      <c r="AL22" s="133">
        <v>10449.54038878</v>
      </c>
      <c r="AM22" s="133">
        <v>10925.0006736</v>
      </c>
      <c r="AN22" s="133">
        <v>11682.747719359999</v>
      </c>
      <c r="AO22" s="133">
        <v>10793.467803560001</v>
      </c>
      <c r="AP22" s="133">
        <v>11076.656707730001</v>
      </c>
      <c r="AQ22" s="133">
        <v>11233.43550177</v>
      </c>
      <c r="AR22" s="133">
        <v>12006.41039384</v>
      </c>
      <c r="AS22" s="133">
        <v>11639.521847419999</v>
      </c>
      <c r="AT22" s="133">
        <v>11722.006277460001</v>
      </c>
      <c r="AU22" s="133">
        <v>11909.988018940001</v>
      </c>
      <c r="AV22" s="133"/>
    </row>
    <row r="23" spans="2:48">
      <c r="B23" s="28" t="s">
        <v>210</v>
      </c>
      <c r="C23" s="61" t="s">
        <v>211</v>
      </c>
      <c r="D23" s="61" t="s">
        <v>27</v>
      </c>
      <c r="E23" s="133">
        <v>5492.2618945800004</v>
      </c>
      <c r="F23" s="133">
        <v>5663.6910812799997</v>
      </c>
      <c r="G23" s="133">
        <v>5891.5099725199998</v>
      </c>
      <c r="H23" s="133">
        <v>5868.7271330500007</v>
      </c>
      <c r="I23" s="133">
        <v>5751.1001726499999</v>
      </c>
      <c r="J23" s="133">
        <v>5706.9958002499998</v>
      </c>
      <c r="K23" s="133">
        <v>5841.4618360599998</v>
      </c>
      <c r="L23" s="133">
        <v>5833.9704415599999</v>
      </c>
      <c r="M23" s="133">
        <v>5683.2446772900003</v>
      </c>
      <c r="N23" s="133">
        <v>5949.1981917400008</v>
      </c>
      <c r="O23" s="133">
        <v>5954.7273316899991</v>
      </c>
      <c r="P23" s="133">
        <v>6154.9954407899995</v>
      </c>
      <c r="Q23" s="133">
        <v>6226.7225573699998</v>
      </c>
      <c r="R23" s="133">
        <v>6366.0033134999994</v>
      </c>
      <c r="S23" s="133">
        <v>6323.0019415599991</v>
      </c>
      <c r="T23" s="133">
        <v>6926.6008432800008</v>
      </c>
      <c r="U23" s="133">
        <v>6614.54157132</v>
      </c>
      <c r="V23" s="133">
        <v>6712.4584226799998</v>
      </c>
      <c r="W23" s="133">
        <v>6818.3372489599988</v>
      </c>
      <c r="X23" s="133">
        <v>7320.4960075699992</v>
      </c>
      <c r="Y23" s="133">
        <v>7054.1531034899999</v>
      </c>
      <c r="Z23" s="133">
        <v>7036.4423360700002</v>
      </c>
      <c r="AA23" s="133">
        <v>7326.3587319099997</v>
      </c>
      <c r="AB23" s="133">
        <v>8166.6697687199994</v>
      </c>
      <c r="AC23" s="133">
        <v>6789.9965437699993</v>
      </c>
      <c r="AD23" s="133">
        <v>6464.9419694299986</v>
      </c>
      <c r="AE23" s="133">
        <v>6732.1522866999994</v>
      </c>
      <c r="AF23" s="133">
        <v>8488.3516758699989</v>
      </c>
      <c r="AG23" s="133">
        <v>8480.6136700400002</v>
      </c>
      <c r="AH23" s="133">
        <v>8670.8667170000008</v>
      </c>
      <c r="AI23" s="133">
        <v>9075.8803541900015</v>
      </c>
      <c r="AJ23" s="133">
        <v>10422.56208924</v>
      </c>
      <c r="AK23" s="133">
        <v>9896.5997790200017</v>
      </c>
      <c r="AL23" s="133">
        <v>10446.37333074</v>
      </c>
      <c r="AM23" s="133">
        <v>10918.295905250001</v>
      </c>
      <c r="AN23" s="133">
        <v>11676.13647942</v>
      </c>
      <c r="AO23" s="133">
        <v>10788.2836998</v>
      </c>
      <c r="AP23" s="133">
        <v>11070.795370810001</v>
      </c>
      <c r="AQ23" s="133">
        <v>11229.54665975</v>
      </c>
      <c r="AR23" s="133">
        <v>11997.26647588</v>
      </c>
      <c r="AS23" s="133">
        <v>11633.93885644</v>
      </c>
      <c r="AT23" s="133">
        <v>11716.37307879</v>
      </c>
      <c r="AU23" s="133">
        <v>11904.208638829999</v>
      </c>
      <c r="AV23" s="133"/>
    </row>
    <row r="24" spans="2:48">
      <c r="B24" s="28" t="s">
        <v>212</v>
      </c>
      <c r="C24" s="61" t="s">
        <v>213</v>
      </c>
      <c r="D24" s="61" t="s">
        <v>27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0</v>
      </c>
      <c r="AO24" s="133">
        <v>0</v>
      </c>
      <c r="AP24" s="133">
        <v>0</v>
      </c>
      <c r="AQ24" s="133">
        <v>0</v>
      </c>
      <c r="AR24" s="133">
        <v>0</v>
      </c>
      <c r="AS24" s="133">
        <v>0</v>
      </c>
      <c r="AT24" s="133">
        <v>0</v>
      </c>
      <c r="AU24" s="133">
        <v>0</v>
      </c>
      <c r="AV24" s="133"/>
    </row>
    <row r="25" spans="2:48">
      <c r="B25" s="28" t="s">
        <v>214</v>
      </c>
      <c r="C25" s="61" t="s">
        <v>215</v>
      </c>
      <c r="D25" s="61" t="s">
        <v>27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/>
    </row>
    <row r="26" spans="2:48">
      <c r="B26" s="28" t="s">
        <v>216</v>
      </c>
      <c r="C26" s="61" t="s">
        <v>217</v>
      </c>
      <c r="D26" s="61" t="s">
        <v>27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2.4595692499999999</v>
      </c>
      <c r="AH26" s="133">
        <v>5.1983026599999995</v>
      </c>
      <c r="AI26" s="133">
        <v>7.3002294600000006</v>
      </c>
      <c r="AJ26" s="133">
        <v>5.7200362499999997</v>
      </c>
      <c r="AK26" s="133">
        <v>4.89451167</v>
      </c>
      <c r="AL26" s="133">
        <v>3.1670580400000001</v>
      </c>
      <c r="AM26" s="133">
        <v>6.704768350000001</v>
      </c>
      <c r="AN26" s="133">
        <v>6.6112399400000008</v>
      </c>
      <c r="AO26" s="133">
        <v>5.1841037600000002</v>
      </c>
      <c r="AP26" s="133">
        <v>5.8613369199999994</v>
      </c>
      <c r="AQ26" s="133">
        <v>3.8888420199999998</v>
      </c>
      <c r="AR26" s="133">
        <v>9.1439179599999996</v>
      </c>
      <c r="AS26" s="133">
        <v>5.5829909800000008</v>
      </c>
      <c r="AT26" s="133">
        <v>5.6331986699999996</v>
      </c>
      <c r="AU26" s="133">
        <v>5.77938011</v>
      </c>
      <c r="AV26" s="133"/>
    </row>
    <row r="27" spans="2:48">
      <c r="B27" s="28" t="s">
        <v>218</v>
      </c>
      <c r="C27" s="60" t="s">
        <v>219</v>
      </c>
      <c r="D27" s="60" t="s">
        <v>27</v>
      </c>
      <c r="E27" s="133">
        <v>850.88699309999993</v>
      </c>
      <c r="F27" s="133">
        <v>888.83098338000013</v>
      </c>
      <c r="G27" s="133">
        <v>888.16059574000008</v>
      </c>
      <c r="H27" s="133">
        <v>954.93201135000004</v>
      </c>
      <c r="I27" s="133">
        <v>1026.92698849</v>
      </c>
      <c r="J27" s="133">
        <v>1115.1212936900001</v>
      </c>
      <c r="K27" s="133">
        <v>1079.1216341899999</v>
      </c>
      <c r="L27" s="133">
        <v>1071.0946547800002</v>
      </c>
      <c r="M27" s="133">
        <v>1090.5690006300001</v>
      </c>
      <c r="N27" s="133">
        <v>1136.5862207</v>
      </c>
      <c r="O27" s="133">
        <v>1100.4420788100001</v>
      </c>
      <c r="P27" s="133">
        <v>1098.7756648299999</v>
      </c>
      <c r="Q27" s="133">
        <v>1128.1156979700002</v>
      </c>
      <c r="R27" s="133">
        <v>1129.0013844099999</v>
      </c>
      <c r="S27" s="133">
        <v>1113.9062128099999</v>
      </c>
      <c r="T27" s="133">
        <v>1153.26640993</v>
      </c>
      <c r="U27" s="133">
        <v>1122.9988815300001</v>
      </c>
      <c r="V27" s="133">
        <v>1197.6685757299999</v>
      </c>
      <c r="W27" s="133">
        <v>1146.4508341400001</v>
      </c>
      <c r="X27" s="133">
        <v>1206.8332771300002</v>
      </c>
      <c r="Y27" s="133">
        <v>1247.4258049999999</v>
      </c>
      <c r="Z27" s="133">
        <v>1290.7559610499998</v>
      </c>
      <c r="AA27" s="133">
        <v>1262.68445236</v>
      </c>
      <c r="AB27" s="133">
        <v>1311.7746347699999</v>
      </c>
      <c r="AC27" s="133">
        <v>1319.38776411</v>
      </c>
      <c r="AD27" s="133">
        <v>901.97416992000012</v>
      </c>
      <c r="AE27" s="133">
        <v>1172.7525710699999</v>
      </c>
      <c r="AF27" s="133">
        <v>1438.6506914500001</v>
      </c>
      <c r="AG27" s="133">
        <v>1418.5374905399999</v>
      </c>
      <c r="AH27" s="133">
        <v>1340.8887032600001</v>
      </c>
      <c r="AI27" s="133">
        <v>1400.78627613</v>
      </c>
      <c r="AJ27" s="133">
        <v>1487.6339911800001</v>
      </c>
      <c r="AK27" s="133">
        <v>1410.1394036300001</v>
      </c>
      <c r="AL27" s="133">
        <v>1420.6648249499999</v>
      </c>
      <c r="AM27" s="133">
        <v>1439.70866256</v>
      </c>
      <c r="AN27" s="133">
        <v>1466.28244746</v>
      </c>
      <c r="AO27" s="133">
        <v>1477.9051921</v>
      </c>
      <c r="AP27" s="133">
        <v>1548.8010022100002</v>
      </c>
      <c r="AQ27" s="133">
        <v>1507.73277293</v>
      </c>
      <c r="AR27" s="133">
        <v>1511.0682156900002</v>
      </c>
      <c r="AS27" s="133">
        <v>1575.2250909099998</v>
      </c>
      <c r="AT27" s="133">
        <v>1628.7701805699999</v>
      </c>
      <c r="AU27" s="133">
        <v>1575.73193735</v>
      </c>
      <c r="AV27" s="133"/>
    </row>
    <row r="28" spans="2:48">
      <c r="B28" s="28" t="s">
        <v>220</v>
      </c>
      <c r="C28" s="60" t="s">
        <v>221</v>
      </c>
      <c r="D28" s="60" t="s">
        <v>27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/>
    </row>
    <row r="29" spans="2:48">
      <c r="B29" s="28" t="s">
        <v>222</v>
      </c>
      <c r="C29" s="60" t="s">
        <v>223</v>
      </c>
      <c r="D29" s="60" t="s">
        <v>27</v>
      </c>
      <c r="E29" s="133">
        <v>3.5750000000000002</v>
      </c>
      <c r="F29" s="133">
        <v>3.165</v>
      </c>
      <c r="G29" s="133">
        <v>4.9235281799999999</v>
      </c>
      <c r="H29" s="133">
        <v>3.3030700500000001</v>
      </c>
      <c r="I29" s="133">
        <v>3.6491583900000002</v>
      </c>
      <c r="J29" s="133">
        <v>2.7158290300000001</v>
      </c>
      <c r="K29" s="133">
        <v>2.5499999999999998</v>
      </c>
      <c r="L29" s="133">
        <v>6.6313435000000007</v>
      </c>
      <c r="M29" s="133">
        <v>4.24196654</v>
      </c>
      <c r="N29" s="133">
        <v>4.3103000199999997</v>
      </c>
      <c r="O29" s="133">
        <v>2.84773633</v>
      </c>
      <c r="P29" s="133">
        <v>2.4604998199999999</v>
      </c>
      <c r="Q29" s="133">
        <v>2.5215473499999996</v>
      </c>
      <c r="R29" s="133">
        <v>5.36964738</v>
      </c>
      <c r="S29" s="133">
        <v>4.6511744999999998</v>
      </c>
      <c r="T29" s="133">
        <v>3.4137280499999996</v>
      </c>
      <c r="U29" s="133">
        <v>4.8928404299999997</v>
      </c>
      <c r="V29" s="133">
        <v>2.2154667999999997</v>
      </c>
      <c r="W29" s="133">
        <v>4.1599986100000006</v>
      </c>
      <c r="X29" s="133">
        <v>4.7678218700000006</v>
      </c>
      <c r="Y29" s="133">
        <v>2.8191859700000004</v>
      </c>
      <c r="Z29" s="133">
        <v>6.79264008</v>
      </c>
      <c r="AA29" s="133">
        <v>5.1754080600000005</v>
      </c>
      <c r="AB29" s="133">
        <v>3.1764605100000001</v>
      </c>
      <c r="AC29" s="133">
        <v>2.40780555</v>
      </c>
      <c r="AD29" s="133">
        <v>5.3186705399999994</v>
      </c>
      <c r="AE29" s="133">
        <v>3.969379</v>
      </c>
      <c r="AF29" s="133">
        <v>6.0639238999999998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/>
    </row>
    <row r="30" spans="2:48">
      <c r="B30" s="28" t="s">
        <v>224</v>
      </c>
      <c r="C30" s="60" t="s">
        <v>225</v>
      </c>
      <c r="D30" s="60" t="s">
        <v>27</v>
      </c>
      <c r="E30" s="133">
        <v>535.07353377000004</v>
      </c>
      <c r="F30" s="133">
        <v>569.03001433000009</v>
      </c>
      <c r="G30" s="133">
        <v>794.16896666999992</v>
      </c>
      <c r="H30" s="133">
        <v>604.45122397</v>
      </c>
      <c r="I30" s="133">
        <v>600.36241453000002</v>
      </c>
      <c r="J30" s="133">
        <v>681.21950656000001</v>
      </c>
      <c r="K30" s="133">
        <v>877.71412484999996</v>
      </c>
      <c r="L30" s="133">
        <v>599.42786795999996</v>
      </c>
      <c r="M30" s="133">
        <v>594.56884865999996</v>
      </c>
      <c r="N30" s="133">
        <v>712.46216423999999</v>
      </c>
      <c r="O30" s="133">
        <v>891.73138070000005</v>
      </c>
      <c r="P30" s="133">
        <v>617.22186819000001</v>
      </c>
      <c r="Q30" s="133">
        <v>639.82528312999989</v>
      </c>
      <c r="R30" s="133">
        <v>726.31816778000007</v>
      </c>
      <c r="S30" s="133">
        <v>1002.0301572599999</v>
      </c>
      <c r="T30" s="133">
        <v>673.62947632999999</v>
      </c>
      <c r="U30" s="133">
        <v>665.54323541999997</v>
      </c>
      <c r="V30" s="133">
        <v>815.79569403000005</v>
      </c>
      <c r="W30" s="133">
        <v>1057.2752821399999</v>
      </c>
      <c r="X30" s="133">
        <v>711.40069662000008</v>
      </c>
      <c r="Y30" s="133">
        <v>715.50245038000003</v>
      </c>
      <c r="Z30" s="133">
        <v>798.49326203999999</v>
      </c>
      <c r="AA30" s="133">
        <v>1092.26017869</v>
      </c>
      <c r="AB30" s="133">
        <v>741.68128121999996</v>
      </c>
      <c r="AC30" s="133">
        <v>706.53119263000008</v>
      </c>
      <c r="AD30" s="133">
        <v>554.20675829999993</v>
      </c>
      <c r="AE30" s="133">
        <v>851.17209997999998</v>
      </c>
      <c r="AF30" s="133">
        <v>928.68377731999999</v>
      </c>
      <c r="AG30" s="133">
        <v>875.90546804000007</v>
      </c>
      <c r="AH30" s="133">
        <v>944.85114651000004</v>
      </c>
      <c r="AI30" s="133">
        <v>1195.91366221</v>
      </c>
      <c r="AJ30" s="133">
        <v>817.03152858999988</v>
      </c>
      <c r="AK30" s="133">
        <v>981.88620046999995</v>
      </c>
      <c r="AL30" s="133">
        <v>1047.1156341199999</v>
      </c>
      <c r="AM30" s="133">
        <v>1353.2914789699998</v>
      </c>
      <c r="AN30" s="133">
        <v>950.09436819000007</v>
      </c>
      <c r="AO30" s="133">
        <v>1157.5522909700001</v>
      </c>
      <c r="AP30" s="133">
        <v>1182.90730848</v>
      </c>
      <c r="AQ30" s="133">
        <v>1515.55742904</v>
      </c>
      <c r="AR30" s="133">
        <v>1050.08016673</v>
      </c>
      <c r="AS30" s="133">
        <v>1227.8570282200001</v>
      </c>
      <c r="AT30" s="133">
        <v>1348.26225641</v>
      </c>
      <c r="AU30" s="133">
        <v>1623.4430738599999</v>
      </c>
      <c r="AV30" s="133"/>
    </row>
    <row r="31" spans="2:48">
      <c r="B31" s="28" t="s">
        <v>226</v>
      </c>
      <c r="C31" s="61" t="s">
        <v>227</v>
      </c>
      <c r="D31" s="61" t="s">
        <v>27</v>
      </c>
      <c r="E31" s="133">
        <v>258.50369146999998</v>
      </c>
      <c r="F31" s="133">
        <v>292.07483298</v>
      </c>
      <c r="G31" s="133">
        <v>493.41038582999994</v>
      </c>
      <c r="H31" s="133">
        <v>254.73415524000001</v>
      </c>
      <c r="I31" s="133">
        <v>329.95509942000001</v>
      </c>
      <c r="J31" s="133">
        <v>386.87567985999999</v>
      </c>
      <c r="K31" s="133">
        <v>590.73042108000004</v>
      </c>
      <c r="L31" s="133">
        <v>294.02355114</v>
      </c>
      <c r="M31" s="133">
        <v>353.31612194999997</v>
      </c>
      <c r="N31" s="133">
        <v>436.24094295000003</v>
      </c>
      <c r="O31" s="133">
        <v>615.02010994</v>
      </c>
      <c r="P31" s="133">
        <v>307.61227780000002</v>
      </c>
      <c r="Q31" s="133">
        <v>350.16913062000003</v>
      </c>
      <c r="R31" s="133">
        <v>419.98662587000001</v>
      </c>
      <c r="S31" s="133">
        <v>670.19849673999988</v>
      </c>
      <c r="T31" s="133">
        <v>311.75465360999999</v>
      </c>
      <c r="U31" s="133">
        <v>349.25448489999997</v>
      </c>
      <c r="V31" s="133">
        <v>456.04758704999995</v>
      </c>
      <c r="W31" s="133">
        <v>684.66814843999998</v>
      </c>
      <c r="X31" s="133">
        <v>311.84527243999997</v>
      </c>
      <c r="Y31" s="133">
        <v>382.11997200999997</v>
      </c>
      <c r="Z31" s="133">
        <v>453.79783441000001</v>
      </c>
      <c r="AA31" s="133">
        <v>720.36049224999999</v>
      </c>
      <c r="AB31" s="133">
        <v>322.52947829000004</v>
      </c>
      <c r="AC31" s="133">
        <v>378.51882085</v>
      </c>
      <c r="AD31" s="133">
        <v>266.17538428999995</v>
      </c>
      <c r="AE31" s="133">
        <v>527.63072290999992</v>
      </c>
      <c r="AF31" s="133">
        <v>542.84741701999997</v>
      </c>
      <c r="AG31" s="133">
        <v>516.82404358999997</v>
      </c>
      <c r="AH31" s="133">
        <v>536.68576736</v>
      </c>
      <c r="AI31" s="133">
        <v>784.01559925999993</v>
      </c>
      <c r="AJ31" s="133">
        <v>371.22943669</v>
      </c>
      <c r="AK31" s="133">
        <v>539.12636711000005</v>
      </c>
      <c r="AL31" s="133">
        <v>596.64815764000002</v>
      </c>
      <c r="AM31" s="133">
        <v>870.36492894999992</v>
      </c>
      <c r="AN31" s="133">
        <v>432.55644968999997</v>
      </c>
      <c r="AO31" s="133">
        <v>635.39543101000004</v>
      </c>
      <c r="AP31" s="133">
        <v>682.59033382000007</v>
      </c>
      <c r="AQ31" s="133">
        <v>993.41210769999998</v>
      </c>
      <c r="AR31" s="133">
        <v>482.97808249000002</v>
      </c>
      <c r="AS31" s="133">
        <v>694.73788052000009</v>
      </c>
      <c r="AT31" s="133">
        <v>757.88050393999993</v>
      </c>
      <c r="AU31" s="133">
        <v>1014.5168551400002</v>
      </c>
      <c r="AV31" s="133"/>
    </row>
    <row r="32" spans="2:48">
      <c r="B32" s="28" t="s">
        <v>228</v>
      </c>
      <c r="C32" s="61" t="s">
        <v>229</v>
      </c>
      <c r="D32" s="61" t="s">
        <v>27</v>
      </c>
      <c r="E32" s="133">
        <v>276.5698423</v>
      </c>
      <c r="F32" s="133">
        <v>276.95518134999998</v>
      </c>
      <c r="G32" s="133">
        <v>300.75858083999998</v>
      </c>
      <c r="H32" s="133">
        <v>349.71706873000005</v>
      </c>
      <c r="I32" s="133">
        <v>270.40731511000001</v>
      </c>
      <c r="J32" s="133">
        <v>294.34382670000002</v>
      </c>
      <c r="K32" s="133">
        <v>286.98370376999998</v>
      </c>
      <c r="L32" s="133">
        <v>305.40431682000002</v>
      </c>
      <c r="M32" s="133">
        <v>241.25272671000002</v>
      </c>
      <c r="N32" s="133">
        <v>276.22122129000002</v>
      </c>
      <c r="O32" s="133">
        <v>276.71127076000005</v>
      </c>
      <c r="P32" s="133">
        <v>309.60959039000005</v>
      </c>
      <c r="Q32" s="133">
        <v>289.65615251000003</v>
      </c>
      <c r="R32" s="133">
        <v>306.33154191</v>
      </c>
      <c r="S32" s="133">
        <v>331.83166051999996</v>
      </c>
      <c r="T32" s="133">
        <v>361.87482272</v>
      </c>
      <c r="U32" s="133">
        <v>316.28875052000001</v>
      </c>
      <c r="V32" s="133">
        <v>359.74810697999999</v>
      </c>
      <c r="W32" s="133">
        <v>372.60713370000008</v>
      </c>
      <c r="X32" s="133">
        <v>399.55542418000005</v>
      </c>
      <c r="Y32" s="133">
        <v>333.38247837</v>
      </c>
      <c r="Z32" s="133">
        <v>344.69542762999998</v>
      </c>
      <c r="AA32" s="133">
        <v>371.89968643999998</v>
      </c>
      <c r="AB32" s="133">
        <v>419.15180292999997</v>
      </c>
      <c r="AC32" s="133">
        <v>328.01237177999997</v>
      </c>
      <c r="AD32" s="133">
        <v>288.03137401000004</v>
      </c>
      <c r="AE32" s="133">
        <v>323.54137707000001</v>
      </c>
      <c r="AF32" s="133">
        <v>385.83636030000002</v>
      </c>
      <c r="AG32" s="133">
        <v>359.08142445000004</v>
      </c>
      <c r="AH32" s="133">
        <v>408.16537914999992</v>
      </c>
      <c r="AI32" s="133">
        <v>411.89806295</v>
      </c>
      <c r="AJ32" s="133">
        <v>445.80209189999999</v>
      </c>
      <c r="AK32" s="133">
        <v>442.75983336000002</v>
      </c>
      <c r="AL32" s="133">
        <v>450.46747647999996</v>
      </c>
      <c r="AM32" s="133">
        <v>482.92655001999992</v>
      </c>
      <c r="AN32" s="133">
        <v>517.53791850000005</v>
      </c>
      <c r="AO32" s="133">
        <v>522.15685996000002</v>
      </c>
      <c r="AP32" s="133">
        <v>500.31697466000003</v>
      </c>
      <c r="AQ32" s="133">
        <v>522.14532134000001</v>
      </c>
      <c r="AR32" s="133">
        <v>567.10208423999995</v>
      </c>
      <c r="AS32" s="133">
        <v>533.11914769999998</v>
      </c>
      <c r="AT32" s="133">
        <v>590.38175246999992</v>
      </c>
      <c r="AU32" s="133">
        <v>608.92621872000007</v>
      </c>
      <c r="AV32" s="133"/>
    </row>
    <row r="33" spans="2:48">
      <c r="B33" s="28" t="s">
        <v>230</v>
      </c>
      <c r="C33" s="60" t="s">
        <v>231</v>
      </c>
      <c r="D33" s="60" t="s">
        <v>27</v>
      </c>
      <c r="E33" s="133">
        <v>0</v>
      </c>
      <c r="F33" s="133">
        <v>0</v>
      </c>
      <c r="G33" s="133">
        <v>0</v>
      </c>
      <c r="H33" s="133">
        <v>1.5916157281026246E-14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-1.4551915228366852E-13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0</v>
      </c>
      <c r="AE33" s="133">
        <v>0</v>
      </c>
      <c r="AF33" s="133">
        <v>0</v>
      </c>
      <c r="AG33" s="133">
        <v>0</v>
      </c>
      <c r="AH33" s="133">
        <v>0</v>
      </c>
      <c r="AI33" s="133">
        <v>0</v>
      </c>
      <c r="AJ33" s="133">
        <v>0</v>
      </c>
      <c r="AK33" s="133">
        <v>0</v>
      </c>
      <c r="AL33" s="133">
        <v>2.1600499167107046E-14</v>
      </c>
      <c r="AM33" s="133">
        <v>0</v>
      </c>
      <c r="AN33" s="133">
        <v>0</v>
      </c>
      <c r="AO33" s="133">
        <v>0</v>
      </c>
      <c r="AP33" s="133">
        <v>-1.0913936421275138E-13</v>
      </c>
      <c r="AQ33" s="133">
        <v>0</v>
      </c>
      <c r="AR33" s="133">
        <v>0</v>
      </c>
      <c r="AS33" s="133">
        <v>0</v>
      </c>
      <c r="AT33" s="133">
        <v>0</v>
      </c>
      <c r="AU33" s="133">
        <v>0</v>
      </c>
      <c r="AV33" s="133"/>
    </row>
    <row r="34" spans="2:48">
      <c r="B34" s="26" t="s">
        <v>232</v>
      </c>
      <c r="C34" s="59" t="s">
        <v>233</v>
      </c>
      <c r="D34" s="59" t="s">
        <v>27</v>
      </c>
      <c r="E34" s="133">
        <v>495.19881313000008</v>
      </c>
      <c r="F34" s="133">
        <v>549.66873936999991</v>
      </c>
      <c r="G34" s="133">
        <v>607.69141817000002</v>
      </c>
      <c r="H34" s="133">
        <v>630.78889576999995</v>
      </c>
      <c r="I34" s="133">
        <v>523.37989894999998</v>
      </c>
      <c r="J34" s="133">
        <v>534.71774082000002</v>
      </c>
      <c r="K34" s="133">
        <v>656.01017201000013</v>
      </c>
      <c r="L34" s="133">
        <v>695.27994323999997</v>
      </c>
      <c r="M34" s="133">
        <v>585.11535168</v>
      </c>
      <c r="N34" s="133">
        <v>619.37808805999998</v>
      </c>
      <c r="O34" s="133">
        <v>684.83996950999995</v>
      </c>
      <c r="P34" s="133">
        <v>698.65131968000003</v>
      </c>
      <c r="Q34" s="133">
        <v>621.2514418799999</v>
      </c>
      <c r="R34" s="133">
        <v>639.65532538000002</v>
      </c>
      <c r="S34" s="133">
        <v>714.36282851999999</v>
      </c>
      <c r="T34" s="133">
        <v>763.94462977000001</v>
      </c>
      <c r="U34" s="133">
        <v>632.41745811999999</v>
      </c>
      <c r="V34" s="133">
        <v>661.33662765999998</v>
      </c>
      <c r="W34" s="133">
        <v>742.74496388</v>
      </c>
      <c r="X34" s="133">
        <v>834.94563442000003</v>
      </c>
      <c r="Y34" s="133">
        <v>707.46099993000007</v>
      </c>
      <c r="Z34" s="133">
        <v>687.40588249999996</v>
      </c>
      <c r="AA34" s="133">
        <v>800.48304508000001</v>
      </c>
      <c r="AB34" s="133">
        <v>841.09380678999992</v>
      </c>
      <c r="AC34" s="133">
        <v>710.74809563999997</v>
      </c>
      <c r="AD34" s="133">
        <v>457.12346944000001</v>
      </c>
      <c r="AE34" s="133">
        <v>593.5366314800001</v>
      </c>
      <c r="AF34" s="133">
        <v>824.85801673999993</v>
      </c>
      <c r="AG34" s="133">
        <v>772.3087927900001</v>
      </c>
      <c r="AH34" s="133">
        <v>833.19165135999992</v>
      </c>
      <c r="AI34" s="133">
        <v>1011.07961763</v>
      </c>
      <c r="AJ34" s="133">
        <v>1066.5782462099999</v>
      </c>
      <c r="AK34" s="133">
        <v>957.32674669000005</v>
      </c>
      <c r="AL34" s="133">
        <v>936.74889757999995</v>
      </c>
      <c r="AM34" s="133">
        <v>1133.96710214</v>
      </c>
      <c r="AN34" s="133">
        <v>1177.9745922000002</v>
      </c>
      <c r="AO34" s="133">
        <v>985.18197929999997</v>
      </c>
      <c r="AP34" s="133">
        <v>1066.6219198600002</v>
      </c>
      <c r="AQ34" s="133">
        <v>1179.3645978</v>
      </c>
      <c r="AR34" s="133">
        <v>1256.7084317199999</v>
      </c>
      <c r="AS34" s="133">
        <v>1093.8590622500001</v>
      </c>
      <c r="AT34" s="133">
        <v>1194.7158187800001</v>
      </c>
      <c r="AU34" s="133">
        <v>1321.6555649800002</v>
      </c>
      <c r="AV34" s="133"/>
    </row>
    <row r="35" spans="2:48">
      <c r="B35" s="28" t="s">
        <v>234</v>
      </c>
      <c r="C35" s="60" t="s">
        <v>235</v>
      </c>
      <c r="D35" s="60" t="s">
        <v>27</v>
      </c>
      <c r="E35" s="133">
        <v>440.9279238100001</v>
      </c>
      <c r="F35" s="133">
        <v>484.98134234000003</v>
      </c>
      <c r="G35" s="133">
        <v>541.38809252999999</v>
      </c>
      <c r="H35" s="133">
        <v>562.46299711999995</v>
      </c>
      <c r="I35" s="133">
        <v>469.87975891999997</v>
      </c>
      <c r="J35" s="133">
        <v>471.99428345000001</v>
      </c>
      <c r="K35" s="133">
        <v>582.18905954000002</v>
      </c>
      <c r="L35" s="133">
        <v>620.31297405999999</v>
      </c>
      <c r="M35" s="133">
        <v>522.84388626999998</v>
      </c>
      <c r="N35" s="133">
        <v>547.80998765000004</v>
      </c>
      <c r="O35" s="133">
        <v>605.04676841000003</v>
      </c>
      <c r="P35" s="133">
        <v>630.00329650000003</v>
      </c>
      <c r="Q35" s="133">
        <v>544.35102909</v>
      </c>
      <c r="R35" s="133">
        <v>567.25127634</v>
      </c>
      <c r="S35" s="133">
        <v>632.03455321999991</v>
      </c>
      <c r="T35" s="133">
        <v>693.43272184</v>
      </c>
      <c r="U35" s="133">
        <v>554.18812871</v>
      </c>
      <c r="V35" s="133">
        <v>585.31596673999991</v>
      </c>
      <c r="W35" s="133">
        <v>658.71678051000004</v>
      </c>
      <c r="X35" s="133">
        <v>760.09226132999993</v>
      </c>
      <c r="Y35" s="133">
        <v>619.49861526000007</v>
      </c>
      <c r="Z35" s="133">
        <v>602.42810850000001</v>
      </c>
      <c r="AA35" s="133">
        <v>713.02857713999992</v>
      </c>
      <c r="AB35" s="133">
        <v>762.08242326999994</v>
      </c>
      <c r="AC35" s="133">
        <v>624.72353323000004</v>
      </c>
      <c r="AD35" s="133">
        <v>443.31936802999996</v>
      </c>
      <c r="AE35" s="133">
        <v>589.77486199000009</v>
      </c>
      <c r="AF35" s="133">
        <v>810.24726172999999</v>
      </c>
      <c r="AG35" s="133">
        <v>740.26000601999999</v>
      </c>
      <c r="AH35" s="133">
        <v>783.36058637000008</v>
      </c>
      <c r="AI35" s="133">
        <v>943.52873823000004</v>
      </c>
      <c r="AJ35" s="133">
        <v>1000.94612975</v>
      </c>
      <c r="AK35" s="133">
        <v>885.12009927000008</v>
      </c>
      <c r="AL35" s="133">
        <v>854.29522363000001</v>
      </c>
      <c r="AM35" s="133">
        <v>1047.6994089300001</v>
      </c>
      <c r="AN35" s="133">
        <v>1095.1348071800001</v>
      </c>
      <c r="AO35" s="133">
        <v>891.70680056999993</v>
      </c>
      <c r="AP35" s="133">
        <v>963.13713652999991</v>
      </c>
      <c r="AQ35" s="133">
        <v>1070.7139706299999</v>
      </c>
      <c r="AR35" s="133">
        <v>1140.4498765400001</v>
      </c>
      <c r="AS35" s="133">
        <v>991.41246897000008</v>
      </c>
      <c r="AT35" s="133">
        <v>1071.8099920899999</v>
      </c>
      <c r="AU35" s="133">
        <v>1202.2629334600001</v>
      </c>
      <c r="AV35" s="133"/>
    </row>
    <row r="36" spans="2:48">
      <c r="B36" s="28" t="s">
        <v>236</v>
      </c>
      <c r="C36" s="60" t="s">
        <v>237</v>
      </c>
      <c r="D36" s="60" t="s">
        <v>27</v>
      </c>
      <c r="E36" s="133">
        <v>0.6515989499999999</v>
      </c>
      <c r="F36" s="133">
        <v>0.48259478</v>
      </c>
      <c r="G36" s="133">
        <v>0.57885856999999996</v>
      </c>
      <c r="H36" s="133">
        <v>0.35158315000000001</v>
      </c>
      <c r="I36" s="133">
        <v>0.91600224000000008</v>
      </c>
      <c r="J36" s="133">
        <v>0.62043700000000002</v>
      </c>
      <c r="K36" s="133">
        <v>0.42529599000000001</v>
      </c>
      <c r="L36" s="133">
        <v>0.52554586999999997</v>
      </c>
      <c r="M36" s="133">
        <v>0.44170882</v>
      </c>
      <c r="N36" s="133">
        <v>0.89547237999999996</v>
      </c>
      <c r="O36" s="133">
        <v>0.58488993</v>
      </c>
      <c r="P36" s="133">
        <v>0.63977163000000004</v>
      </c>
      <c r="Q36" s="133">
        <v>0.46729661</v>
      </c>
      <c r="R36" s="133">
        <v>0.40866498000000007</v>
      </c>
      <c r="S36" s="133">
        <v>0.47221231000000002</v>
      </c>
      <c r="T36" s="133">
        <v>0.53700121999999995</v>
      </c>
      <c r="U36" s="133">
        <v>7.1955519999999995E-2</v>
      </c>
      <c r="V36" s="133">
        <v>0.26106309000000005</v>
      </c>
      <c r="W36" s="133">
        <v>0.49720165000000005</v>
      </c>
      <c r="X36" s="133">
        <v>0.29201986999999996</v>
      </c>
      <c r="Y36" s="133">
        <v>0.22613054999999999</v>
      </c>
      <c r="Z36" s="133">
        <v>0.17332163</v>
      </c>
      <c r="AA36" s="133">
        <v>0.50621647000000003</v>
      </c>
      <c r="AB36" s="133">
        <v>0.39007343</v>
      </c>
      <c r="AC36" s="133">
        <v>0.12939202999999999</v>
      </c>
      <c r="AD36" s="133">
        <v>0.30533855999999998</v>
      </c>
      <c r="AE36" s="133">
        <v>0.36271852999999998</v>
      </c>
      <c r="AF36" s="133">
        <v>0.16544633000000003</v>
      </c>
      <c r="AG36" s="133">
        <v>0.23517911000000002</v>
      </c>
      <c r="AH36" s="133">
        <v>0.25325546999999998</v>
      </c>
      <c r="AI36" s="133">
        <v>0.47447121999999997</v>
      </c>
      <c r="AJ36" s="133">
        <v>0.46049371</v>
      </c>
      <c r="AK36" s="133">
        <v>0.13472044999999999</v>
      </c>
      <c r="AL36" s="133">
        <v>0.27703184999999997</v>
      </c>
      <c r="AM36" s="133">
        <v>0.44284357999999996</v>
      </c>
      <c r="AN36" s="133">
        <v>0.36464992000000002</v>
      </c>
      <c r="AO36" s="133">
        <v>0.18767124999999998</v>
      </c>
      <c r="AP36" s="133">
        <v>0.35367570000000004</v>
      </c>
      <c r="AQ36" s="133">
        <v>0.40340815000000002</v>
      </c>
      <c r="AR36" s="133">
        <v>0.24522273</v>
      </c>
      <c r="AS36" s="133">
        <v>2.949448E-2</v>
      </c>
      <c r="AT36" s="133">
        <v>0.39435757000000005</v>
      </c>
      <c r="AU36" s="133">
        <v>0.48348974</v>
      </c>
      <c r="AV36" s="133"/>
    </row>
    <row r="37" spans="2:48">
      <c r="B37" s="28" t="s">
        <v>238</v>
      </c>
      <c r="C37" s="60" t="s">
        <v>239</v>
      </c>
      <c r="D37" s="60" t="s">
        <v>27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33">
        <v>0</v>
      </c>
      <c r="AH37" s="133">
        <v>0</v>
      </c>
      <c r="AI37" s="133">
        <v>0</v>
      </c>
      <c r="AJ37" s="133">
        <v>0</v>
      </c>
      <c r="AK37" s="133">
        <v>0</v>
      </c>
      <c r="AL37" s="133">
        <v>0</v>
      </c>
      <c r="AM37" s="133">
        <v>0</v>
      </c>
      <c r="AN37" s="133">
        <v>0</v>
      </c>
      <c r="AO37" s="133">
        <v>0</v>
      </c>
      <c r="AP37" s="133">
        <v>0</v>
      </c>
      <c r="AQ37" s="133">
        <v>0</v>
      </c>
      <c r="AR37" s="133">
        <v>0</v>
      </c>
      <c r="AS37" s="133">
        <v>0</v>
      </c>
      <c r="AT37" s="133">
        <v>0</v>
      </c>
      <c r="AU37" s="133">
        <v>0</v>
      </c>
      <c r="AV37" s="133"/>
    </row>
    <row r="38" spans="2:48">
      <c r="B38" s="28" t="s">
        <v>240</v>
      </c>
      <c r="C38" s="60" t="s">
        <v>241</v>
      </c>
      <c r="D38" s="60" t="s">
        <v>27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/>
    </row>
    <row r="39" spans="2:48">
      <c r="B39" s="28" t="s">
        <v>242</v>
      </c>
      <c r="C39" s="60" t="s">
        <v>243</v>
      </c>
      <c r="D39" s="60" t="s">
        <v>27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/>
    </row>
    <row r="40" spans="2:48">
      <c r="B40" s="28" t="s">
        <v>244</v>
      </c>
      <c r="C40" s="60" t="s">
        <v>245</v>
      </c>
      <c r="D40" s="60" t="s">
        <v>27</v>
      </c>
      <c r="E40" s="133">
        <v>53.619290370000002</v>
      </c>
      <c r="F40" s="133">
        <v>64.204802249999986</v>
      </c>
      <c r="G40" s="133">
        <v>65.724467070000003</v>
      </c>
      <c r="H40" s="133">
        <v>67.974315500000003</v>
      </c>
      <c r="I40" s="133">
        <v>52.58413779</v>
      </c>
      <c r="J40" s="133">
        <v>62.103020370000003</v>
      </c>
      <c r="K40" s="133">
        <v>73.395816479999993</v>
      </c>
      <c r="L40" s="133">
        <v>74.44142330999999</v>
      </c>
      <c r="M40" s="133">
        <v>61.829756590000002</v>
      </c>
      <c r="N40" s="133">
        <v>70.672628029999998</v>
      </c>
      <c r="O40" s="133">
        <v>79.208311170000002</v>
      </c>
      <c r="P40" s="133">
        <v>68.008251549999997</v>
      </c>
      <c r="Q40" s="133">
        <v>76.433116180000013</v>
      </c>
      <c r="R40" s="133">
        <v>71.995384060000006</v>
      </c>
      <c r="S40" s="133">
        <v>81.856062989999998</v>
      </c>
      <c r="T40" s="133">
        <v>69.974906709999999</v>
      </c>
      <c r="U40" s="133">
        <v>78.157373890000002</v>
      </c>
      <c r="V40" s="133">
        <v>75.75959782999999</v>
      </c>
      <c r="W40" s="133">
        <v>83.53098172</v>
      </c>
      <c r="X40" s="133">
        <v>74.561353220000001</v>
      </c>
      <c r="Y40" s="133">
        <v>87.736254119999998</v>
      </c>
      <c r="Z40" s="133">
        <v>84.804452370000007</v>
      </c>
      <c r="AA40" s="133">
        <v>86.948251470000002</v>
      </c>
      <c r="AB40" s="133">
        <v>78.621310090000009</v>
      </c>
      <c r="AC40" s="133">
        <v>85.895170379999996</v>
      </c>
      <c r="AD40" s="133">
        <v>13.498762849999999</v>
      </c>
      <c r="AE40" s="133">
        <v>3.3990509600000003</v>
      </c>
      <c r="AF40" s="133">
        <v>14.44530868</v>
      </c>
      <c r="AG40" s="133">
        <v>31.813607660000002</v>
      </c>
      <c r="AH40" s="133">
        <v>49.577809520000002</v>
      </c>
      <c r="AI40" s="133">
        <v>67.076408180000001</v>
      </c>
      <c r="AJ40" s="133">
        <v>65.171622749999997</v>
      </c>
      <c r="AK40" s="133">
        <v>72.071926969999993</v>
      </c>
      <c r="AL40" s="133">
        <v>82.176642099999995</v>
      </c>
      <c r="AM40" s="133">
        <v>85.824849630000003</v>
      </c>
      <c r="AN40" s="133">
        <v>82.475135100000003</v>
      </c>
      <c r="AO40" s="133">
        <v>93.287507480000002</v>
      </c>
      <c r="AP40" s="133">
        <v>103.13110763</v>
      </c>
      <c r="AQ40" s="133">
        <v>108.24721901999999</v>
      </c>
      <c r="AR40" s="133">
        <v>116.01333244999999</v>
      </c>
      <c r="AS40" s="133">
        <v>102.41709879999999</v>
      </c>
      <c r="AT40" s="133">
        <v>122.51146911999999</v>
      </c>
      <c r="AU40" s="133">
        <v>118.90914178</v>
      </c>
      <c r="AV40" s="133"/>
    </row>
    <row r="41" spans="2:48">
      <c r="B41" s="57" t="s">
        <v>246</v>
      </c>
      <c r="C41" s="62" t="s">
        <v>247</v>
      </c>
      <c r="D41" s="62" t="s">
        <v>27</v>
      </c>
      <c r="E41" s="133">
        <v>156.48111852</v>
      </c>
      <c r="F41" s="133">
        <v>95.106323339999989</v>
      </c>
      <c r="G41" s="133">
        <v>105.58866966000001</v>
      </c>
      <c r="H41" s="133">
        <v>95.411795149999989</v>
      </c>
      <c r="I41" s="133">
        <v>151.53174868000002</v>
      </c>
      <c r="J41" s="133">
        <v>97.922416089999984</v>
      </c>
      <c r="K41" s="133">
        <v>93.258389709999989</v>
      </c>
      <c r="L41" s="133">
        <v>92.736461339999991</v>
      </c>
      <c r="M41" s="133">
        <v>154.22541560000002</v>
      </c>
      <c r="N41" s="133">
        <v>103.60462158</v>
      </c>
      <c r="O41" s="133">
        <v>109.25269389</v>
      </c>
      <c r="P41" s="133">
        <v>106.41553742999997</v>
      </c>
      <c r="Q41" s="133">
        <v>170.31546059999999</v>
      </c>
      <c r="R41" s="133">
        <v>174.49840515</v>
      </c>
      <c r="S41" s="133">
        <v>146.94322012000001</v>
      </c>
      <c r="T41" s="133">
        <v>121.00702373999999</v>
      </c>
      <c r="U41" s="133">
        <v>192.34091624999999</v>
      </c>
      <c r="V41" s="133">
        <v>130.39738735</v>
      </c>
      <c r="W41" s="133">
        <v>127.52100483999999</v>
      </c>
      <c r="X41" s="133">
        <v>121.79663787000001</v>
      </c>
      <c r="Y41" s="133">
        <v>188.75431879000001</v>
      </c>
      <c r="Z41" s="133">
        <v>120.05089964999999</v>
      </c>
      <c r="AA41" s="133">
        <v>127.98764573</v>
      </c>
      <c r="AB41" s="133">
        <v>125.95628585</v>
      </c>
      <c r="AC41" s="133">
        <v>188.94393213999996</v>
      </c>
      <c r="AD41" s="133">
        <v>71.681372369999991</v>
      </c>
      <c r="AE41" s="133">
        <v>111.30946237000001</v>
      </c>
      <c r="AF41" s="133">
        <v>137.68887849000001</v>
      </c>
      <c r="AG41" s="133">
        <v>223.85262425999997</v>
      </c>
      <c r="AH41" s="133">
        <v>146.80735513000002</v>
      </c>
      <c r="AI41" s="133">
        <v>132.02049476000002</v>
      </c>
      <c r="AJ41" s="133">
        <v>146.56580402999998</v>
      </c>
      <c r="AK41" s="133">
        <v>243.65173361999996</v>
      </c>
      <c r="AL41" s="133">
        <v>157.82809161999998</v>
      </c>
      <c r="AM41" s="133">
        <v>148.99217580999999</v>
      </c>
      <c r="AN41" s="133">
        <v>154.82531448</v>
      </c>
      <c r="AO41" s="133">
        <v>247.30083517</v>
      </c>
      <c r="AP41" s="133">
        <v>146.09674342</v>
      </c>
      <c r="AQ41" s="133">
        <v>150.83208496</v>
      </c>
      <c r="AR41" s="133">
        <v>152.87586506</v>
      </c>
      <c r="AS41" s="133">
        <v>254.08766952999997</v>
      </c>
      <c r="AT41" s="133">
        <v>162.24710323999997</v>
      </c>
      <c r="AU41" s="133">
        <v>214.07090273999998</v>
      </c>
      <c r="AV41" s="133"/>
    </row>
    <row r="42" spans="2:48">
      <c r="B42" s="26" t="s">
        <v>32</v>
      </c>
      <c r="C42" s="20" t="s">
        <v>248</v>
      </c>
      <c r="D42" s="20" t="s">
        <v>27</v>
      </c>
      <c r="E42" s="133">
        <v>2915.56146433</v>
      </c>
      <c r="F42" s="133">
        <v>2957.7568865799994</v>
      </c>
      <c r="G42" s="133">
        <v>3177.89738175</v>
      </c>
      <c r="H42" s="133">
        <v>2957.62808434</v>
      </c>
      <c r="I42" s="133">
        <v>3052.7644353400001</v>
      </c>
      <c r="J42" s="133">
        <v>3267.6208070800003</v>
      </c>
      <c r="K42" s="133">
        <v>3281.74442232</v>
      </c>
      <c r="L42" s="133">
        <v>3180.7744860499997</v>
      </c>
      <c r="M42" s="133">
        <v>3469.4584421300001</v>
      </c>
      <c r="N42" s="133">
        <v>3547.2851372300001</v>
      </c>
      <c r="O42" s="133">
        <v>3755.8144354799997</v>
      </c>
      <c r="P42" s="133">
        <v>3733.8808929000006</v>
      </c>
      <c r="Q42" s="133">
        <v>3683.1116735200003</v>
      </c>
      <c r="R42" s="133">
        <v>3783.4482269400005</v>
      </c>
      <c r="S42" s="133">
        <v>4131.7033078900004</v>
      </c>
      <c r="T42" s="133">
        <v>3899.80242499</v>
      </c>
      <c r="U42" s="133">
        <v>3897.6922579900001</v>
      </c>
      <c r="V42" s="133">
        <v>4079.0757244599999</v>
      </c>
      <c r="W42" s="133">
        <v>3944.6295382099997</v>
      </c>
      <c r="X42" s="133">
        <v>4083.3571106899999</v>
      </c>
      <c r="Y42" s="133">
        <v>4075.1803001100006</v>
      </c>
      <c r="Z42" s="133">
        <v>4164.3416348700002</v>
      </c>
      <c r="AA42" s="133">
        <v>4473.2308642099997</v>
      </c>
      <c r="AB42" s="133">
        <v>4321.1145665900003</v>
      </c>
      <c r="AC42" s="133">
        <v>4257.74878025</v>
      </c>
      <c r="AD42" s="133">
        <v>3748.3377648800001</v>
      </c>
      <c r="AE42" s="133">
        <v>4426.5775805000003</v>
      </c>
      <c r="AF42" s="133">
        <v>4463.5455266499994</v>
      </c>
      <c r="AG42" s="133">
        <v>4396.5555949999998</v>
      </c>
      <c r="AH42" s="133">
        <v>4582.3196906399999</v>
      </c>
      <c r="AI42" s="133">
        <v>4876.7255065900008</v>
      </c>
      <c r="AJ42" s="133">
        <v>4727.4072123400001</v>
      </c>
      <c r="AK42" s="133">
        <v>4637.2029779300001</v>
      </c>
      <c r="AL42" s="133">
        <v>4903.0798200099998</v>
      </c>
      <c r="AM42" s="133">
        <v>5191.6436318200003</v>
      </c>
      <c r="AN42" s="133">
        <v>5215.4544699300004</v>
      </c>
      <c r="AO42" s="133">
        <v>5351.5783886700001</v>
      </c>
      <c r="AP42" s="133">
        <v>5548.0887676900002</v>
      </c>
      <c r="AQ42" s="133">
        <v>6031.9256084999997</v>
      </c>
      <c r="AR42" s="133">
        <v>5984.5208199199997</v>
      </c>
      <c r="AS42" s="133">
        <v>5920.7586663500006</v>
      </c>
      <c r="AT42" s="133">
        <v>6091.6554355899998</v>
      </c>
      <c r="AU42" s="133">
        <v>6444.0322849900003</v>
      </c>
      <c r="AV42" s="133"/>
    </row>
    <row r="43" spans="2:48">
      <c r="B43" s="26" t="s">
        <v>249</v>
      </c>
      <c r="C43" s="59" t="s">
        <v>250</v>
      </c>
      <c r="D43" s="59" t="s">
        <v>27</v>
      </c>
      <c r="E43" s="133">
        <v>1992.6587804400001</v>
      </c>
      <c r="F43" s="133">
        <v>1997.09906228</v>
      </c>
      <c r="G43" s="133">
        <v>1992.1745943800001</v>
      </c>
      <c r="H43" s="133">
        <v>1959.27761766</v>
      </c>
      <c r="I43" s="133">
        <v>2091.5553771300001</v>
      </c>
      <c r="J43" s="133">
        <v>2116.7474274300002</v>
      </c>
      <c r="K43" s="133">
        <v>2078.2677211200003</v>
      </c>
      <c r="L43" s="133">
        <v>2135.5439146999997</v>
      </c>
      <c r="M43" s="133">
        <v>2381.0666194699998</v>
      </c>
      <c r="N43" s="133">
        <v>2359.3809265099999</v>
      </c>
      <c r="O43" s="133">
        <v>2313.3677345300002</v>
      </c>
      <c r="P43" s="133">
        <v>2322.57993154</v>
      </c>
      <c r="Q43" s="133">
        <v>2490.0562171299998</v>
      </c>
      <c r="R43" s="133">
        <v>2533.5894015100002</v>
      </c>
      <c r="S43" s="133">
        <v>2558.00790246</v>
      </c>
      <c r="T43" s="133">
        <v>2541.3237324100005</v>
      </c>
      <c r="U43" s="133">
        <v>2618.5488950600002</v>
      </c>
      <c r="V43" s="133">
        <v>2705.1296036899998</v>
      </c>
      <c r="W43" s="133">
        <v>2630.1687298100001</v>
      </c>
      <c r="X43" s="133">
        <v>2663.6032991500001</v>
      </c>
      <c r="Y43" s="133">
        <v>2738.11160397</v>
      </c>
      <c r="Z43" s="133">
        <v>2811.8574994800001</v>
      </c>
      <c r="AA43" s="133">
        <v>2776.8410499500001</v>
      </c>
      <c r="AB43" s="133">
        <v>2848.20035293</v>
      </c>
      <c r="AC43" s="133">
        <v>2791.76442834</v>
      </c>
      <c r="AD43" s="133">
        <v>2351.19025788</v>
      </c>
      <c r="AE43" s="133">
        <v>2683.6056925900002</v>
      </c>
      <c r="AF43" s="133">
        <v>2912.2150098699994</v>
      </c>
      <c r="AG43" s="133">
        <v>2954.0776046299998</v>
      </c>
      <c r="AH43" s="133">
        <v>3073.3203195300002</v>
      </c>
      <c r="AI43" s="133">
        <v>3057.1167642299997</v>
      </c>
      <c r="AJ43" s="133">
        <v>3157.56846546</v>
      </c>
      <c r="AK43" s="133">
        <v>3150.8021695700004</v>
      </c>
      <c r="AL43" s="133">
        <v>3409.3449820899996</v>
      </c>
      <c r="AM43" s="133">
        <v>3345.2315117299995</v>
      </c>
      <c r="AN43" s="133">
        <v>3514.8365397400003</v>
      </c>
      <c r="AO43" s="133">
        <v>3553.2896116699999</v>
      </c>
      <c r="AP43" s="133">
        <v>3796.5892119099999</v>
      </c>
      <c r="AQ43" s="133">
        <v>3847.4630259400001</v>
      </c>
      <c r="AR43" s="133">
        <v>4008.0303482400004</v>
      </c>
      <c r="AS43" s="133">
        <v>3966.8151115000005</v>
      </c>
      <c r="AT43" s="133">
        <v>4176.76693299</v>
      </c>
      <c r="AU43" s="133">
        <v>4162.3809927300008</v>
      </c>
      <c r="AV43" s="133"/>
    </row>
    <row r="44" spans="2:48">
      <c r="B44" s="28" t="s">
        <v>251</v>
      </c>
      <c r="C44" s="60" t="s">
        <v>252</v>
      </c>
      <c r="D44" s="60" t="s">
        <v>27</v>
      </c>
      <c r="E44" s="133">
        <v>653.14627708</v>
      </c>
      <c r="F44" s="133">
        <v>688.40312860999995</v>
      </c>
      <c r="G44" s="133">
        <v>684.90944833000003</v>
      </c>
      <c r="H44" s="133">
        <v>684.71715096999992</v>
      </c>
      <c r="I44" s="133">
        <v>711.85746238999991</v>
      </c>
      <c r="J44" s="133">
        <v>710.11162850000005</v>
      </c>
      <c r="K44" s="133">
        <v>725.11991998999997</v>
      </c>
      <c r="L44" s="133">
        <v>749.14963189000002</v>
      </c>
      <c r="M44" s="133">
        <v>784.96730030999993</v>
      </c>
      <c r="N44" s="133">
        <v>792.96154032000004</v>
      </c>
      <c r="O44" s="133">
        <v>774.34318965</v>
      </c>
      <c r="P44" s="133">
        <v>785.19589793</v>
      </c>
      <c r="Q44" s="133">
        <v>815.09544460000006</v>
      </c>
      <c r="R44" s="133">
        <v>848.1308401</v>
      </c>
      <c r="S44" s="133">
        <v>857.93445521000012</v>
      </c>
      <c r="T44" s="133">
        <v>852.91365316000008</v>
      </c>
      <c r="U44" s="133">
        <v>870.40151929000001</v>
      </c>
      <c r="V44" s="133">
        <v>901.43329848999997</v>
      </c>
      <c r="W44" s="133">
        <v>874.91132688000005</v>
      </c>
      <c r="X44" s="133">
        <v>884.58069308999995</v>
      </c>
      <c r="Y44" s="133">
        <v>911.97785395999995</v>
      </c>
      <c r="Z44" s="133">
        <v>943.86842944</v>
      </c>
      <c r="AA44" s="133">
        <v>932.98592055999995</v>
      </c>
      <c r="AB44" s="133">
        <v>965.19583613999998</v>
      </c>
      <c r="AC44" s="133">
        <v>901.83683503999987</v>
      </c>
      <c r="AD44" s="133">
        <v>991.20941166999989</v>
      </c>
      <c r="AE44" s="133">
        <v>867.15990452000005</v>
      </c>
      <c r="AF44" s="133">
        <v>1005.98523818</v>
      </c>
      <c r="AG44" s="133">
        <v>968.70571498999993</v>
      </c>
      <c r="AH44" s="133">
        <v>1012.1291155099998</v>
      </c>
      <c r="AI44" s="133">
        <v>1005.3341264899999</v>
      </c>
      <c r="AJ44" s="133">
        <v>1048.3609236699999</v>
      </c>
      <c r="AK44" s="133">
        <v>1006.64770333</v>
      </c>
      <c r="AL44" s="133">
        <v>1130.9235965600001</v>
      </c>
      <c r="AM44" s="133">
        <v>1108.1536424300002</v>
      </c>
      <c r="AN44" s="133">
        <v>1200.3739086400001</v>
      </c>
      <c r="AO44" s="133">
        <v>1118.1259490899999</v>
      </c>
      <c r="AP44" s="133">
        <v>1240.7403754100001</v>
      </c>
      <c r="AQ44" s="133">
        <v>1252.6992336199999</v>
      </c>
      <c r="AR44" s="133">
        <v>1335.4854322199999</v>
      </c>
      <c r="AS44" s="133">
        <v>1288.27745347</v>
      </c>
      <c r="AT44" s="133">
        <v>1331.2822029599999</v>
      </c>
      <c r="AU44" s="133">
        <v>1365.8706416699999</v>
      </c>
      <c r="AV44" s="133"/>
    </row>
    <row r="45" spans="2:48">
      <c r="B45" s="28" t="s">
        <v>253</v>
      </c>
      <c r="C45" s="60" t="s">
        <v>254</v>
      </c>
      <c r="D45" s="60" t="s">
        <v>27</v>
      </c>
      <c r="E45" s="133">
        <v>1339.5125033599998</v>
      </c>
      <c r="F45" s="133">
        <v>1308.6959336699999</v>
      </c>
      <c r="G45" s="133">
        <v>1307.2651460500001</v>
      </c>
      <c r="H45" s="133">
        <v>1274.5604666899999</v>
      </c>
      <c r="I45" s="133">
        <v>1379.69791474</v>
      </c>
      <c r="J45" s="133">
        <v>1406.63579893</v>
      </c>
      <c r="K45" s="133">
        <v>1353.1478011300001</v>
      </c>
      <c r="L45" s="133">
        <v>1386.39428281</v>
      </c>
      <c r="M45" s="133">
        <v>1596.0993191599998</v>
      </c>
      <c r="N45" s="133">
        <v>1566.4193861899998</v>
      </c>
      <c r="O45" s="133">
        <v>1539.0245448800001</v>
      </c>
      <c r="P45" s="133">
        <v>1537.38403361</v>
      </c>
      <c r="Q45" s="133">
        <v>1674.9607725299998</v>
      </c>
      <c r="R45" s="133">
        <v>1685.4585614100001</v>
      </c>
      <c r="S45" s="133">
        <v>1700.0734472499998</v>
      </c>
      <c r="T45" s="133">
        <v>1688.4100792499999</v>
      </c>
      <c r="U45" s="133">
        <v>1748.1473757700001</v>
      </c>
      <c r="V45" s="133">
        <v>1803.6963052000001</v>
      </c>
      <c r="W45" s="133">
        <v>1755.2574029299999</v>
      </c>
      <c r="X45" s="133">
        <v>1779.0226060600003</v>
      </c>
      <c r="Y45" s="133">
        <v>1826.1337500099999</v>
      </c>
      <c r="Z45" s="133">
        <v>1867.9890700400003</v>
      </c>
      <c r="AA45" s="133">
        <v>1843.85512939</v>
      </c>
      <c r="AB45" s="133">
        <v>1883.0045167900003</v>
      </c>
      <c r="AC45" s="133">
        <v>1889.9275932999999</v>
      </c>
      <c r="AD45" s="133">
        <v>1359.98084621</v>
      </c>
      <c r="AE45" s="133">
        <v>1816.4457880699997</v>
      </c>
      <c r="AF45" s="133">
        <v>1906.2297716899998</v>
      </c>
      <c r="AG45" s="133">
        <v>1985.3718896400001</v>
      </c>
      <c r="AH45" s="133">
        <v>2061.19120402</v>
      </c>
      <c r="AI45" s="133">
        <v>2051.7826377400002</v>
      </c>
      <c r="AJ45" s="133">
        <v>2109.2075417899996</v>
      </c>
      <c r="AK45" s="133">
        <v>2144.1544662400001</v>
      </c>
      <c r="AL45" s="133">
        <v>2278.42138553</v>
      </c>
      <c r="AM45" s="133">
        <v>2237.0778693000002</v>
      </c>
      <c r="AN45" s="133">
        <v>2314.4626310999997</v>
      </c>
      <c r="AO45" s="133">
        <v>2435.1636625800002</v>
      </c>
      <c r="AP45" s="133">
        <v>2555.8488364999998</v>
      </c>
      <c r="AQ45" s="133">
        <v>2594.76379232</v>
      </c>
      <c r="AR45" s="133">
        <v>2672.5449160200001</v>
      </c>
      <c r="AS45" s="133">
        <v>2678.5376580299999</v>
      </c>
      <c r="AT45" s="133">
        <v>2845.4847300299998</v>
      </c>
      <c r="AU45" s="133">
        <v>2796.5103510600002</v>
      </c>
      <c r="AV45" s="133"/>
    </row>
    <row r="46" spans="2:48">
      <c r="B46" s="28" t="s">
        <v>255</v>
      </c>
      <c r="C46" s="60" t="s">
        <v>256</v>
      </c>
      <c r="D46" s="60" t="s">
        <v>27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/>
    </row>
    <row r="47" spans="2:48">
      <c r="B47" s="28" t="s">
        <v>257</v>
      </c>
      <c r="C47" s="60" t="s">
        <v>258</v>
      </c>
      <c r="D47" s="60" t="s">
        <v>27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/>
    </row>
    <row r="48" spans="2:48">
      <c r="B48" s="26" t="s">
        <v>259</v>
      </c>
      <c r="C48" s="59" t="s">
        <v>260</v>
      </c>
      <c r="D48" s="59" t="s">
        <v>27</v>
      </c>
      <c r="E48" s="133">
        <v>922.90268388999993</v>
      </c>
      <c r="F48" s="133">
        <v>960.6578242999999</v>
      </c>
      <c r="G48" s="133">
        <v>1185.7227873699999</v>
      </c>
      <c r="H48" s="133">
        <v>998.35046668000007</v>
      </c>
      <c r="I48" s="133">
        <v>961.20905820999997</v>
      </c>
      <c r="J48" s="133">
        <v>1150.8733796500001</v>
      </c>
      <c r="K48" s="133">
        <v>1203.4767012</v>
      </c>
      <c r="L48" s="133">
        <v>1045.23057135</v>
      </c>
      <c r="M48" s="133">
        <v>1088.3918226599999</v>
      </c>
      <c r="N48" s="133">
        <v>1187.9042107199998</v>
      </c>
      <c r="O48" s="133">
        <v>1442.4467009500001</v>
      </c>
      <c r="P48" s="133">
        <v>1411.3009613600002</v>
      </c>
      <c r="Q48" s="133">
        <v>1193.05545639</v>
      </c>
      <c r="R48" s="133">
        <v>1249.85882543</v>
      </c>
      <c r="S48" s="133">
        <v>1573.6954054300002</v>
      </c>
      <c r="T48" s="133">
        <v>1358.4786925799999</v>
      </c>
      <c r="U48" s="133">
        <v>1279.14336293</v>
      </c>
      <c r="V48" s="133">
        <v>1373.9461207699997</v>
      </c>
      <c r="W48" s="133">
        <v>1314.4608083999999</v>
      </c>
      <c r="X48" s="133">
        <v>1419.7538115399998</v>
      </c>
      <c r="Y48" s="133">
        <v>1337.0686961400002</v>
      </c>
      <c r="Z48" s="133">
        <v>1352.4841353899999</v>
      </c>
      <c r="AA48" s="133">
        <v>1696.3898142600001</v>
      </c>
      <c r="AB48" s="133">
        <v>1472.9142136600001</v>
      </c>
      <c r="AC48" s="133">
        <v>1465.98435191</v>
      </c>
      <c r="AD48" s="133">
        <v>1397.1475070000001</v>
      </c>
      <c r="AE48" s="133">
        <v>1742.9718879100001</v>
      </c>
      <c r="AF48" s="133">
        <v>1551.3305167799999</v>
      </c>
      <c r="AG48" s="133">
        <v>1442.47799037</v>
      </c>
      <c r="AH48" s="133">
        <v>1508.9993711099999</v>
      </c>
      <c r="AI48" s="133">
        <v>1819.60874236</v>
      </c>
      <c r="AJ48" s="133">
        <v>1569.8387468800001</v>
      </c>
      <c r="AK48" s="133">
        <v>1486.4008083599999</v>
      </c>
      <c r="AL48" s="133">
        <v>1493.73483792</v>
      </c>
      <c r="AM48" s="133">
        <v>1846.4121200900001</v>
      </c>
      <c r="AN48" s="133">
        <v>1700.6179301900002</v>
      </c>
      <c r="AO48" s="133">
        <v>1798.288777</v>
      </c>
      <c r="AP48" s="133">
        <v>1751.4995557800003</v>
      </c>
      <c r="AQ48" s="133">
        <v>2184.4625825600001</v>
      </c>
      <c r="AR48" s="133">
        <v>1976.4904716799997</v>
      </c>
      <c r="AS48" s="133">
        <v>1953.9435548499998</v>
      </c>
      <c r="AT48" s="133">
        <v>1914.8885026000003</v>
      </c>
      <c r="AU48" s="133">
        <v>2281.65129226</v>
      </c>
      <c r="AV48" s="133"/>
    </row>
    <row r="49" spans="2:48">
      <c r="B49" s="28" t="s">
        <v>261</v>
      </c>
      <c r="C49" s="60" t="s">
        <v>252</v>
      </c>
      <c r="D49" s="60" t="s">
        <v>27</v>
      </c>
      <c r="E49" s="133">
        <v>333.67777484999999</v>
      </c>
      <c r="F49" s="133">
        <v>453.01771927999999</v>
      </c>
      <c r="G49" s="133">
        <v>405.06642705999997</v>
      </c>
      <c r="H49" s="133">
        <v>430.41886812000001</v>
      </c>
      <c r="I49" s="133">
        <v>428.19391497999999</v>
      </c>
      <c r="J49" s="133">
        <v>453.85303606000002</v>
      </c>
      <c r="K49" s="133">
        <v>424.03214295999999</v>
      </c>
      <c r="L49" s="133">
        <v>345.65080762999997</v>
      </c>
      <c r="M49" s="133">
        <v>610.68736836000005</v>
      </c>
      <c r="N49" s="133">
        <v>471.95214167000006</v>
      </c>
      <c r="O49" s="133">
        <v>465.14822118000001</v>
      </c>
      <c r="P49" s="133">
        <v>485.94383938000004</v>
      </c>
      <c r="Q49" s="133">
        <v>454.55916762999993</v>
      </c>
      <c r="R49" s="133">
        <v>475.55172368000001</v>
      </c>
      <c r="S49" s="133">
        <v>482.33475980000003</v>
      </c>
      <c r="T49" s="133">
        <v>497.78644161</v>
      </c>
      <c r="U49" s="133">
        <v>468.54015943000002</v>
      </c>
      <c r="V49" s="133">
        <v>495.83048718999993</v>
      </c>
      <c r="W49" s="133">
        <v>494.56460878000007</v>
      </c>
      <c r="X49" s="133">
        <v>524.16090479000002</v>
      </c>
      <c r="Y49" s="133">
        <v>509.93625651000002</v>
      </c>
      <c r="Z49" s="133">
        <v>601.09527762000005</v>
      </c>
      <c r="AA49" s="133">
        <v>603.49281585999995</v>
      </c>
      <c r="AB49" s="133">
        <v>647.16055367000001</v>
      </c>
      <c r="AC49" s="133">
        <v>585.80833418999998</v>
      </c>
      <c r="AD49" s="133">
        <v>677.34994067000002</v>
      </c>
      <c r="AE49" s="133">
        <v>666.30792474999998</v>
      </c>
      <c r="AF49" s="133">
        <v>662.01845989000003</v>
      </c>
      <c r="AG49" s="133">
        <v>647.59250743999996</v>
      </c>
      <c r="AH49" s="133">
        <v>674.53597506000006</v>
      </c>
      <c r="AI49" s="133">
        <v>677.04879812000001</v>
      </c>
      <c r="AJ49" s="133">
        <v>709.34131305000005</v>
      </c>
      <c r="AK49" s="133">
        <v>663.97640259000002</v>
      </c>
      <c r="AL49" s="133">
        <v>706.39994357</v>
      </c>
      <c r="AM49" s="133">
        <v>699.11975016999997</v>
      </c>
      <c r="AN49" s="133">
        <v>723.68732683999997</v>
      </c>
      <c r="AO49" s="133">
        <v>722.93454606</v>
      </c>
      <c r="AP49" s="133">
        <v>765.06292927999993</v>
      </c>
      <c r="AQ49" s="133">
        <v>785.71989146999999</v>
      </c>
      <c r="AR49" s="133">
        <v>812.17820312999993</v>
      </c>
      <c r="AS49" s="133">
        <v>808.46709369000007</v>
      </c>
      <c r="AT49" s="133">
        <v>829.16535771999997</v>
      </c>
      <c r="AU49" s="133">
        <v>831.09930880999991</v>
      </c>
      <c r="AV49" s="133"/>
    </row>
    <row r="50" spans="2:48">
      <c r="B50" s="28" t="s">
        <v>262</v>
      </c>
      <c r="C50" s="60" t="s">
        <v>254</v>
      </c>
      <c r="D50" s="60" t="s">
        <v>27</v>
      </c>
      <c r="E50" s="133">
        <v>52.294221950000008</v>
      </c>
      <c r="F50" s="133">
        <v>45.597244579999995</v>
      </c>
      <c r="G50" s="133">
        <v>47.43708565</v>
      </c>
      <c r="H50" s="133">
        <v>41.145681580000002</v>
      </c>
      <c r="I50" s="133">
        <v>41.955468510000003</v>
      </c>
      <c r="J50" s="133">
        <v>147.03613856999999</v>
      </c>
      <c r="K50" s="133">
        <v>51.854473069999997</v>
      </c>
      <c r="L50" s="133">
        <v>50.946502850000002</v>
      </c>
      <c r="M50" s="133">
        <v>82.871855709999991</v>
      </c>
      <c r="N50" s="133">
        <v>69.649528489999994</v>
      </c>
      <c r="O50" s="133">
        <v>76.635189940000004</v>
      </c>
      <c r="P50" s="133">
        <v>74.016055180000009</v>
      </c>
      <c r="Q50" s="133">
        <v>93.789883209999999</v>
      </c>
      <c r="R50" s="133">
        <v>71.178837090000002</v>
      </c>
      <c r="S50" s="133">
        <v>78.25553905000001</v>
      </c>
      <c r="T50" s="133">
        <v>71.95010674000001</v>
      </c>
      <c r="U50" s="133">
        <v>75.489507329999995</v>
      </c>
      <c r="V50" s="133">
        <v>78.048273839999993</v>
      </c>
      <c r="W50" s="133">
        <v>80.787355660000003</v>
      </c>
      <c r="X50" s="133">
        <v>79.785214379999999</v>
      </c>
      <c r="Y50" s="133">
        <v>80.354655430000008</v>
      </c>
      <c r="Z50" s="133">
        <v>90.32558161</v>
      </c>
      <c r="AA50" s="133">
        <v>89.354587100000003</v>
      </c>
      <c r="AB50" s="133">
        <v>87.865311719999994</v>
      </c>
      <c r="AC50" s="133">
        <v>87.206080040000003</v>
      </c>
      <c r="AD50" s="133">
        <v>94.1148642</v>
      </c>
      <c r="AE50" s="133">
        <v>83.871774619999997</v>
      </c>
      <c r="AF50" s="133">
        <v>81.161997229999997</v>
      </c>
      <c r="AG50" s="133">
        <v>99.61882344</v>
      </c>
      <c r="AH50" s="133">
        <v>96.176775309999996</v>
      </c>
      <c r="AI50" s="133">
        <v>94.738211760000013</v>
      </c>
      <c r="AJ50" s="133">
        <v>96.641522740000013</v>
      </c>
      <c r="AK50" s="133">
        <v>99.417895500000014</v>
      </c>
      <c r="AL50" s="133">
        <v>99.326411939999986</v>
      </c>
      <c r="AM50" s="133">
        <v>95.902796959999989</v>
      </c>
      <c r="AN50" s="133">
        <v>99.015166739999998</v>
      </c>
      <c r="AO50" s="133">
        <v>152.38018244999998</v>
      </c>
      <c r="AP50" s="133">
        <v>123.44060845999999</v>
      </c>
      <c r="AQ50" s="133">
        <v>136.75016792</v>
      </c>
      <c r="AR50" s="133">
        <v>128.52932820000001</v>
      </c>
      <c r="AS50" s="133">
        <v>152.29247390999998</v>
      </c>
      <c r="AT50" s="133">
        <v>147.62653671999999</v>
      </c>
      <c r="AU50" s="133">
        <v>130.29160367999998</v>
      </c>
      <c r="AV50" s="133"/>
    </row>
    <row r="51" spans="2:48">
      <c r="B51" s="29" t="s">
        <v>263</v>
      </c>
      <c r="C51" s="63" t="s">
        <v>264</v>
      </c>
      <c r="D51" s="63" t="s">
        <v>27</v>
      </c>
      <c r="E51" s="133">
        <v>536.93068708999999</v>
      </c>
      <c r="F51" s="133">
        <v>462.04286044000003</v>
      </c>
      <c r="G51" s="133">
        <v>733.21927466</v>
      </c>
      <c r="H51" s="133">
        <v>526.78591698000002</v>
      </c>
      <c r="I51" s="133">
        <v>491.05967472000003</v>
      </c>
      <c r="J51" s="133">
        <v>549.98420501999999</v>
      </c>
      <c r="K51" s="133">
        <v>727.59008516999995</v>
      </c>
      <c r="L51" s="133">
        <v>648.63326086999996</v>
      </c>
      <c r="M51" s="133">
        <v>394.83259858999998</v>
      </c>
      <c r="N51" s="133">
        <v>646.3025405599999</v>
      </c>
      <c r="O51" s="133">
        <v>900.66328982999994</v>
      </c>
      <c r="P51" s="133">
        <v>851.34106680000002</v>
      </c>
      <c r="Q51" s="133">
        <v>644.70640555000011</v>
      </c>
      <c r="R51" s="133">
        <v>703.12826466000001</v>
      </c>
      <c r="S51" s="133">
        <v>1013.10510658</v>
      </c>
      <c r="T51" s="133">
        <v>788.74214422999989</v>
      </c>
      <c r="U51" s="133">
        <v>735.11369617000003</v>
      </c>
      <c r="V51" s="133">
        <v>800.0673597399998</v>
      </c>
      <c r="W51" s="133">
        <v>739.10884396000006</v>
      </c>
      <c r="X51" s="133">
        <v>815.80769236999993</v>
      </c>
      <c r="Y51" s="133">
        <v>746.77778420000004</v>
      </c>
      <c r="Z51" s="133">
        <v>661.06327615999987</v>
      </c>
      <c r="AA51" s="133">
        <v>1003.5424113</v>
      </c>
      <c r="AB51" s="133">
        <v>737.88834827000005</v>
      </c>
      <c r="AC51" s="133">
        <v>792.96993768000004</v>
      </c>
      <c r="AD51" s="133">
        <v>625.68270213000005</v>
      </c>
      <c r="AE51" s="133">
        <v>992.79218854000021</v>
      </c>
      <c r="AF51" s="133">
        <v>808.1500596599999</v>
      </c>
      <c r="AG51" s="133">
        <v>695.26665949000005</v>
      </c>
      <c r="AH51" s="133">
        <v>738.28662073999988</v>
      </c>
      <c r="AI51" s="133">
        <v>1047.82173248</v>
      </c>
      <c r="AJ51" s="133">
        <v>763.85591109000006</v>
      </c>
      <c r="AK51" s="133">
        <v>723.00651027000004</v>
      </c>
      <c r="AL51" s="133">
        <v>688.00848241000006</v>
      </c>
      <c r="AM51" s="133">
        <v>1051.3895729600001</v>
      </c>
      <c r="AN51" s="133">
        <v>877.91543661000014</v>
      </c>
      <c r="AO51" s="133">
        <v>922.97404849000009</v>
      </c>
      <c r="AP51" s="133">
        <v>862.99601804000008</v>
      </c>
      <c r="AQ51" s="133">
        <v>1261.9925231699999</v>
      </c>
      <c r="AR51" s="133">
        <v>1035.7829403499998</v>
      </c>
      <c r="AS51" s="133">
        <v>993.18398724999975</v>
      </c>
      <c r="AT51" s="133">
        <v>938.09660816000007</v>
      </c>
      <c r="AU51" s="133">
        <v>1320.2603797699999</v>
      </c>
      <c r="AV51" s="133"/>
    </row>
    <row r="52" spans="2:48">
      <c r="B52" s="26" t="s">
        <v>34</v>
      </c>
      <c r="C52" s="20" t="s">
        <v>265</v>
      </c>
      <c r="D52" s="20" t="s">
        <v>27</v>
      </c>
      <c r="E52" s="133">
        <v>11.274542469999943</v>
      </c>
      <c r="F52" s="133">
        <v>81.804975290000044</v>
      </c>
      <c r="G52" s="133">
        <v>33.663655979999668</v>
      </c>
      <c r="H52" s="133">
        <v>85.065836780000282</v>
      </c>
      <c r="I52" s="133">
        <v>22.618425720000026</v>
      </c>
      <c r="J52" s="133">
        <v>30.351862580000159</v>
      </c>
      <c r="K52" s="133">
        <v>32.586204039999835</v>
      </c>
      <c r="L52" s="133">
        <v>45.226619030000016</v>
      </c>
      <c r="M52" s="133">
        <v>18.572328549999916</v>
      </c>
      <c r="N52" s="133">
        <v>18.560741579999789</v>
      </c>
      <c r="O52" s="133">
        <v>21.241642869999836</v>
      </c>
      <c r="P52" s="133">
        <v>35.32866448000005</v>
      </c>
      <c r="Q52" s="133">
        <v>23.817459589999959</v>
      </c>
      <c r="R52" s="133">
        <v>11.183079109999806</v>
      </c>
      <c r="S52" s="133">
        <v>28.522914489999991</v>
      </c>
      <c r="T52" s="133">
        <v>95.072863689999807</v>
      </c>
      <c r="U52" s="133">
        <v>33.703977410000221</v>
      </c>
      <c r="V52" s="133">
        <v>55.972546789999924</v>
      </c>
      <c r="W52" s="133">
        <v>84.62629859000009</v>
      </c>
      <c r="X52" s="133">
        <v>61.329984139999794</v>
      </c>
      <c r="Y52" s="133">
        <v>29.04455440000012</v>
      </c>
      <c r="Z52" s="133">
        <v>11.176534629999953</v>
      </c>
      <c r="AA52" s="133">
        <v>29.870290269999863</v>
      </c>
      <c r="AB52" s="133">
        <v>66.205876829999653</v>
      </c>
      <c r="AC52" s="133">
        <v>14.182579300000091</v>
      </c>
      <c r="AD52" s="133">
        <v>21.31025029000023</v>
      </c>
      <c r="AE52" s="133">
        <v>28.185094110000222</v>
      </c>
      <c r="AF52" s="133">
        <v>46.56697380999983</v>
      </c>
      <c r="AG52" s="133">
        <v>53.665999159999792</v>
      </c>
      <c r="AH52" s="133">
        <v>57.246031989999885</v>
      </c>
      <c r="AI52" s="133">
        <v>56.115597860000065</v>
      </c>
      <c r="AJ52" s="133">
        <v>116.59072999000016</v>
      </c>
      <c r="AK52" s="133">
        <v>19.827773170000231</v>
      </c>
      <c r="AL52" s="133">
        <v>55.687807530000335</v>
      </c>
      <c r="AM52" s="133">
        <v>55.012495030000153</v>
      </c>
      <c r="AN52" s="133">
        <v>28.653482109999988</v>
      </c>
      <c r="AO52" s="133">
        <v>18.777288820000241</v>
      </c>
      <c r="AP52" s="133">
        <v>16.865732690000264</v>
      </c>
      <c r="AQ52" s="133">
        <v>31.460403870000022</v>
      </c>
      <c r="AR52" s="133">
        <v>38.1879164699996</v>
      </c>
      <c r="AS52" s="133">
        <v>15.54820194000018</v>
      </c>
      <c r="AT52" s="133">
        <v>7.1319349700002466</v>
      </c>
      <c r="AU52" s="133">
        <v>19.69698994999959</v>
      </c>
      <c r="AV52" s="133"/>
    </row>
    <row r="53" spans="2:48">
      <c r="B53" s="26" t="s">
        <v>266</v>
      </c>
      <c r="C53" s="59" t="s">
        <v>267</v>
      </c>
      <c r="D53" s="59" t="s">
        <v>27</v>
      </c>
      <c r="E53" s="133">
        <v>6.5933756900000002</v>
      </c>
      <c r="F53" s="133">
        <v>31.81793352</v>
      </c>
      <c r="G53" s="133">
        <v>7.3771292900000009</v>
      </c>
      <c r="H53" s="133">
        <v>25.91817562</v>
      </c>
      <c r="I53" s="133">
        <v>9.0160515200000013</v>
      </c>
      <c r="J53" s="133">
        <v>7.3988764500000004</v>
      </c>
      <c r="K53" s="133">
        <v>11.139415880000001</v>
      </c>
      <c r="L53" s="133">
        <v>32.258562300000001</v>
      </c>
      <c r="M53" s="133">
        <v>5.8196772799999996</v>
      </c>
      <c r="N53" s="133">
        <v>9.2785569700000003</v>
      </c>
      <c r="O53" s="133">
        <v>1.7804441499999999</v>
      </c>
      <c r="P53" s="133">
        <v>17.122412799999999</v>
      </c>
      <c r="Q53" s="133">
        <v>3.7559595199999998</v>
      </c>
      <c r="R53" s="133">
        <v>4.7718177299999995</v>
      </c>
      <c r="S53" s="133">
        <v>5.5931714300000008</v>
      </c>
      <c r="T53" s="133">
        <v>87.242099549999992</v>
      </c>
      <c r="U53" s="133">
        <v>4.9609085799999999</v>
      </c>
      <c r="V53" s="133">
        <v>26.816042720000002</v>
      </c>
      <c r="W53" s="133">
        <v>9.1687944900000016</v>
      </c>
      <c r="X53" s="133">
        <v>34.050579649999996</v>
      </c>
      <c r="Y53" s="133">
        <v>2.8271509700000004</v>
      </c>
      <c r="Z53" s="133">
        <v>7.1232665299999995</v>
      </c>
      <c r="AA53" s="133">
        <v>11.595360980000001</v>
      </c>
      <c r="AB53" s="133">
        <v>29.591764090000002</v>
      </c>
      <c r="AC53" s="133">
        <v>1.7157289499999999</v>
      </c>
      <c r="AD53" s="133">
        <v>2.5365286199999995</v>
      </c>
      <c r="AE53" s="133">
        <v>13.871209390000001</v>
      </c>
      <c r="AF53" s="133">
        <v>10.289840389999998</v>
      </c>
      <c r="AG53" s="133">
        <v>32.919071039999999</v>
      </c>
      <c r="AH53" s="133">
        <v>10.279070769999999</v>
      </c>
      <c r="AI53" s="133">
        <v>29.339180790000004</v>
      </c>
      <c r="AJ53" s="133">
        <v>41.94536918</v>
      </c>
      <c r="AK53" s="133">
        <v>0</v>
      </c>
      <c r="AL53" s="133">
        <v>19.739166949999998</v>
      </c>
      <c r="AM53" s="133">
        <v>8.7559087899999977</v>
      </c>
      <c r="AN53" s="133">
        <v>12.336127990000001</v>
      </c>
      <c r="AO53" s="133">
        <v>5.0524487399999991</v>
      </c>
      <c r="AP53" s="133">
        <v>14.303176349999999</v>
      </c>
      <c r="AQ53" s="133">
        <v>11.189775410000001</v>
      </c>
      <c r="AR53" s="133">
        <v>0</v>
      </c>
      <c r="AS53" s="133">
        <v>4.4442488200000003</v>
      </c>
      <c r="AT53" s="133">
        <v>0</v>
      </c>
      <c r="AU53" s="133">
        <v>0</v>
      </c>
      <c r="AV53" s="133"/>
    </row>
    <row r="54" spans="2:48">
      <c r="B54" s="28" t="s">
        <v>268</v>
      </c>
      <c r="C54" s="60" t="s">
        <v>269</v>
      </c>
      <c r="D54" s="60" t="s">
        <v>27</v>
      </c>
      <c r="E54" s="133">
        <v>0.2454296</v>
      </c>
      <c r="F54" s="133">
        <v>30.43162895</v>
      </c>
      <c r="G54" s="133">
        <v>7.2670738600000009</v>
      </c>
      <c r="H54" s="133">
        <v>20.594838880000001</v>
      </c>
      <c r="I54" s="133">
        <v>7.8178355600000007</v>
      </c>
      <c r="J54" s="133">
        <v>5.3719010800000007</v>
      </c>
      <c r="K54" s="133">
        <v>8.5159903799999999</v>
      </c>
      <c r="L54" s="133">
        <v>31.558568519999998</v>
      </c>
      <c r="M54" s="133">
        <v>5.6196772799999994</v>
      </c>
      <c r="N54" s="133">
        <v>8.9318104700000003</v>
      </c>
      <c r="O54" s="133">
        <v>1.7804441499999999</v>
      </c>
      <c r="P54" s="133">
        <v>16.714720060000001</v>
      </c>
      <c r="Q54" s="133">
        <v>3.0701428899999996</v>
      </c>
      <c r="R54" s="133">
        <v>4.7718177299999995</v>
      </c>
      <c r="S54" s="133">
        <v>4.7403281600000007</v>
      </c>
      <c r="T54" s="133">
        <v>86.441538189999989</v>
      </c>
      <c r="U54" s="133">
        <v>4.9609085799999999</v>
      </c>
      <c r="V54" s="133">
        <v>26.816042720000002</v>
      </c>
      <c r="W54" s="133">
        <v>8.0909778600000006</v>
      </c>
      <c r="X54" s="133">
        <v>33.665714250000001</v>
      </c>
      <c r="Y54" s="133">
        <v>2.8271509700000004</v>
      </c>
      <c r="Z54" s="133">
        <v>7.1232665299999995</v>
      </c>
      <c r="AA54" s="133">
        <v>10.082919070000001</v>
      </c>
      <c r="AB54" s="133">
        <v>29.331612669999998</v>
      </c>
      <c r="AC54" s="133">
        <v>1.7157289499999999</v>
      </c>
      <c r="AD54" s="133">
        <v>2.5365286199999995</v>
      </c>
      <c r="AE54" s="133">
        <v>13.81688246</v>
      </c>
      <c r="AF54" s="133">
        <v>9.0694977599999991</v>
      </c>
      <c r="AG54" s="133">
        <v>32.919071039999999</v>
      </c>
      <c r="AH54" s="133">
        <v>5.8528047800000005</v>
      </c>
      <c r="AI54" s="133">
        <v>27.845598140000003</v>
      </c>
      <c r="AJ54" s="133">
        <v>27.122758170000001</v>
      </c>
      <c r="AK54" s="133">
        <v>0</v>
      </c>
      <c r="AL54" s="133">
        <v>19.739166949999998</v>
      </c>
      <c r="AM54" s="133">
        <v>8.7559087899999977</v>
      </c>
      <c r="AN54" s="133">
        <v>11.819118720000002</v>
      </c>
      <c r="AO54" s="133">
        <v>4.5056273699999991</v>
      </c>
      <c r="AP54" s="133">
        <v>13.717974479999999</v>
      </c>
      <c r="AQ54" s="133">
        <v>10.33977544</v>
      </c>
      <c r="AR54" s="133">
        <v>0</v>
      </c>
      <c r="AS54" s="133">
        <v>4.4442488200000003</v>
      </c>
      <c r="AT54" s="133">
        <v>0</v>
      </c>
      <c r="AU54" s="133">
        <v>0</v>
      </c>
      <c r="AV54" s="133"/>
    </row>
    <row r="55" spans="2:48">
      <c r="B55" s="28" t="s">
        <v>270</v>
      </c>
      <c r="C55" s="60" t="s">
        <v>271</v>
      </c>
      <c r="D55" s="60" t="s">
        <v>27</v>
      </c>
      <c r="E55" s="133">
        <v>6.3479460900000007</v>
      </c>
      <c r="F55" s="133">
        <v>1.3863045700000001</v>
      </c>
      <c r="G55" s="133">
        <v>0.11005543</v>
      </c>
      <c r="H55" s="133">
        <v>5.3233367399999993</v>
      </c>
      <c r="I55" s="133">
        <v>1.19821596</v>
      </c>
      <c r="J55" s="133">
        <v>2.0269753700000002</v>
      </c>
      <c r="K55" s="133">
        <v>2.6234254999999997</v>
      </c>
      <c r="L55" s="133">
        <v>0.69999378000000001</v>
      </c>
      <c r="M55" s="133">
        <v>0.2</v>
      </c>
      <c r="N55" s="133">
        <v>0.34674650000000001</v>
      </c>
      <c r="O55" s="133">
        <v>0</v>
      </c>
      <c r="P55" s="133">
        <v>0.40769274000000005</v>
      </c>
      <c r="Q55" s="133">
        <v>0.68581662999999993</v>
      </c>
      <c r="R55" s="133">
        <v>0</v>
      </c>
      <c r="S55" s="133">
        <v>0.85284327000000004</v>
      </c>
      <c r="T55" s="133">
        <v>0.80056136</v>
      </c>
      <c r="U55" s="133">
        <v>0</v>
      </c>
      <c r="V55" s="133">
        <v>0</v>
      </c>
      <c r="W55" s="133">
        <v>1.0778166300000001</v>
      </c>
      <c r="X55" s="133">
        <v>0.38486539999999997</v>
      </c>
      <c r="Y55" s="133">
        <v>0</v>
      </c>
      <c r="Z55" s="133">
        <v>0</v>
      </c>
      <c r="AA55" s="133">
        <v>1.5124419100000002</v>
      </c>
      <c r="AB55" s="133">
        <v>0.26015142000000002</v>
      </c>
      <c r="AC55" s="133">
        <v>0</v>
      </c>
      <c r="AD55" s="133">
        <v>0</v>
      </c>
      <c r="AE55" s="133">
        <v>5.4326930000000002E-2</v>
      </c>
      <c r="AF55" s="133">
        <v>1.2203426300000002</v>
      </c>
      <c r="AG55" s="133">
        <v>0</v>
      </c>
      <c r="AH55" s="133">
        <v>4.4262659900000001</v>
      </c>
      <c r="AI55" s="133">
        <v>1.4935826500000002</v>
      </c>
      <c r="AJ55" s="133">
        <v>14.822611010000001</v>
      </c>
      <c r="AK55" s="133">
        <v>0</v>
      </c>
      <c r="AL55" s="133">
        <v>0</v>
      </c>
      <c r="AM55" s="133">
        <v>0</v>
      </c>
      <c r="AN55" s="133">
        <v>0.51700926999999997</v>
      </c>
      <c r="AO55" s="133">
        <v>0.54682136999999997</v>
      </c>
      <c r="AP55" s="133">
        <v>0.58520187000000001</v>
      </c>
      <c r="AQ55" s="133">
        <v>0.84999996999999994</v>
      </c>
      <c r="AR55" s="133">
        <v>0</v>
      </c>
      <c r="AS55" s="133">
        <v>0</v>
      </c>
      <c r="AT55" s="133">
        <v>0</v>
      </c>
      <c r="AU55" s="133">
        <v>0</v>
      </c>
      <c r="AV55" s="133"/>
    </row>
    <row r="56" spans="2:48">
      <c r="B56" s="26" t="s">
        <v>272</v>
      </c>
      <c r="C56" s="59" t="s">
        <v>273</v>
      </c>
      <c r="D56" s="59" t="s">
        <v>27</v>
      </c>
      <c r="E56" s="133">
        <v>4.6811667799999999</v>
      </c>
      <c r="F56" s="133">
        <v>49.98704176999999</v>
      </c>
      <c r="G56" s="133">
        <v>26.286526689999999</v>
      </c>
      <c r="H56" s="133">
        <v>59.147661160000013</v>
      </c>
      <c r="I56" s="133">
        <v>13.6023742</v>
      </c>
      <c r="J56" s="133">
        <v>22.952986129999999</v>
      </c>
      <c r="K56" s="133">
        <v>21.446788160000001</v>
      </c>
      <c r="L56" s="133">
        <v>12.968056730000001</v>
      </c>
      <c r="M56" s="133">
        <v>12.752651269999999</v>
      </c>
      <c r="N56" s="133">
        <v>9.2821846099999998</v>
      </c>
      <c r="O56" s="133">
        <v>19.461198719999999</v>
      </c>
      <c r="P56" s="133">
        <v>18.206251680000001</v>
      </c>
      <c r="Q56" s="133">
        <v>20.061500070000001</v>
      </c>
      <c r="R56" s="133">
        <v>6.41126138</v>
      </c>
      <c r="S56" s="133">
        <v>22.92974306</v>
      </c>
      <c r="T56" s="133">
        <v>7.8307641400000012</v>
      </c>
      <c r="U56" s="133">
        <v>28.743068830000002</v>
      </c>
      <c r="V56" s="133">
        <v>29.15650407</v>
      </c>
      <c r="W56" s="133">
        <v>75.457504099999994</v>
      </c>
      <c r="X56" s="133">
        <v>27.279404490000001</v>
      </c>
      <c r="Y56" s="133">
        <v>26.217403429999997</v>
      </c>
      <c r="Z56" s="133">
        <v>4.0532680999999995</v>
      </c>
      <c r="AA56" s="133">
        <v>18.274929289999999</v>
      </c>
      <c r="AB56" s="133">
        <v>36.614112740000003</v>
      </c>
      <c r="AC56" s="133">
        <v>12.46685035</v>
      </c>
      <c r="AD56" s="133">
        <v>18.773721670000004</v>
      </c>
      <c r="AE56" s="133">
        <v>14.313884720000001</v>
      </c>
      <c r="AF56" s="133">
        <v>36.277133420000006</v>
      </c>
      <c r="AG56" s="133">
        <v>20.74692812</v>
      </c>
      <c r="AH56" s="133">
        <v>46.966961220000002</v>
      </c>
      <c r="AI56" s="133">
        <v>26.776417070000004</v>
      </c>
      <c r="AJ56" s="133">
        <v>74.64536081</v>
      </c>
      <c r="AK56" s="133">
        <v>19.82777317</v>
      </c>
      <c r="AL56" s="133">
        <v>35.948640580000003</v>
      </c>
      <c r="AM56" s="133">
        <v>46.256586239999997</v>
      </c>
      <c r="AN56" s="133">
        <v>16.317354120000001</v>
      </c>
      <c r="AO56" s="133">
        <v>13.72484008</v>
      </c>
      <c r="AP56" s="133">
        <v>2.5625563400000004</v>
      </c>
      <c r="AQ56" s="133">
        <v>20.270628460000001</v>
      </c>
      <c r="AR56" s="133">
        <v>38.187916470000005</v>
      </c>
      <c r="AS56" s="133">
        <v>9.3789829900000008</v>
      </c>
      <c r="AT56" s="133">
        <v>4.8361042600000008</v>
      </c>
      <c r="AU56" s="133">
        <v>17.431202720000002</v>
      </c>
      <c r="AV56" s="133"/>
    </row>
    <row r="57" spans="2:48">
      <c r="B57" s="28" t="s">
        <v>274</v>
      </c>
      <c r="C57" s="60" t="s">
        <v>275</v>
      </c>
      <c r="D57" s="60" t="s">
        <v>27</v>
      </c>
      <c r="E57" s="133">
        <v>4.3753645299999997</v>
      </c>
      <c r="F57" s="133">
        <v>49.769964770000001</v>
      </c>
      <c r="G57" s="133">
        <v>25.171638030000004</v>
      </c>
      <c r="H57" s="133">
        <v>54.520560369999998</v>
      </c>
      <c r="I57" s="133">
        <v>10.648809159999999</v>
      </c>
      <c r="J57" s="133">
        <v>22.644551930000002</v>
      </c>
      <c r="K57" s="133">
        <v>20.065422959999999</v>
      </c>
      <c r="L57" s="133">
        <v>12.75726862</v>
      </c>
      <c r="M57" s="133">
        <v>12.2756328</v>
      </c>
      <c r="N57" s="133">
        <v>9.2001846100000009</v>
      </c>
      <c r="O57" s="133">
        <v>19.455198719999999</v>
      </c>
      <c r="P57" s="133">
        <v>17.620655280000001</v>
      </c>
      <c r="Q57" s="133">
        <v>20.055500069999997</v>
      </c>
      <c r="R57" s="133">
        <v>5.9384169900000003</v>
      </c>
      <c r="S57" s="133">
        <v>22.919243059999999</v>
      </c>
      <c r="T57" s="133">
        <v>7.8022261400000001</v>
      </c>
      <c r="U57" s="133">
        <v>28.002628979999997</v>
      </c>
      <c r="V57" s="133">
        <v>28.094203550000003</v>
      </c>
      <c r="W57" s="133">
        <v>74.902183989999997</v>
      </c>
      <c r="X57" s="133">
        <v>27.13858055</v>
      </c>
      <c r="Y57" s="133">
        <v>26.212303429999999</v>
      </c>
      <c r="Z57" s="133">
        <v>3.81350224</v>
      </c>
      <c r="AA57" s="133">
        <v>17.614810680000001</v>
      </c>
      <c r="AB57" s="133">
        <v>33.873631010000004</v>
      </c>
      <c r="AC57" s="133">
        <v>12.46685035</v>
      </c>
      <c r="AD57" s="133">
        <v>18.15126291</v>
      </c>
      <c r="AE57" s="133">
        <v>14.147045520000001</v>
      </c>
      <c r="AF57" s="133">
        <v>34.356329719999998</v>
      </c>
      <c r="AG57" s="133">
        <v>20.425715490000002</v>
      </c>
      <c r="AH57" s="133">
        <v>31.429218200000001</v>
      </c>
      <c r="AI57" s="133">
        <v>19.505403240000003</v>
      </c>
      <c r="AJ57" s="133">
        <v>50.714801189999996</v>
      </c>
      <c r="AK57" s="133">
        <v>13.083531690000001</v>
      </c>
      <c r="AL57" s="133">
        <v>17.969812060000002</v>
      </c>
      <c r="AM57" s="133">
        <v>6.1930953799999999</v>
      </c>
      <c r="AN57" s="133">
        <v>13.835411970000003</v>
      </c>
      <c r="AO57" s="133">
        <v>13.722840080000001</v>
      </c>
      <c r="AP57" s="133">
        <v>2.5605563400000007</v>
      </c>
      <c r="AQ57" s="133">
        <v>15.83310595</v>
      </c>
      <c r="AR57" s="133">
        <v>28.381746890000002</v>
      </c>
      <c r="AS57" s="133">
        <v>9.37398299</v>
      </c>
      <c r="AT57" s="133">
        <v>1.9504692400000001</v>
      </c>
      <c r="AU57" s="133">
        <v>17.429202720000003</v>
      </c>
      <c r="AV57" s="133"/>
    </row>
    <row r="58" spans="2:48">
      <c r="B58" s="28" t="s">
        <v>276</v>
      </c>
      <c r="C58" s="60" t="s">
        <v>277</v>
      </c>
      <c r="D58" s="60" t="s">
        <v>27</v>
      </c>
      <c r="E58" s="133">
        <v>0.30580225</v>
      </c>
      <c r="F58" s="133">
        <v>0.21707699999999999</v>
      </c>
      <c r="G58" s="133">
        <v>1.1148886599999999</v>
      </c>
      <c r="H58" s="133">
        <v>4.6271007900000001</v>
      </c>
      <c r="I58" s="133">
        <v>2.95356504</v>
      </c>
      <c r="J58" s="133">
        <v>0.30843419999999999</v>
      </c>
      <c r="K58" s="133">
        <v>1.3813652000000001</v>
      </c>
      <c r="L58" s="133">
        <v>0.21078810999999997</v>
      </c>
      <c r="M58" s="133">
        <v>0.47701846999999997</v>
      </c>
      <c r="N58" s="133">
        <v>8.2000000000000003E-2</v>
      </c>
      <c r="O58" s="133">
        <v>6.0000000000000001E-3</v>
      </c>
      <c r="P58" s="133">
        <v>0.58559640000000002</v>
      </c>
      <c r="Q58" s="133">
        <v>6.0000000000000001E-3</v>
      </c>
      <c r="R58" s="133">
        <v>0.47284439</v>
      </c>
      <c r="S58" s="133">
        <v>1.0499999999999999E-2</v>
      </c>
      <c r="T58" s="133">
        <v>2.8538000000000001E-2</v>
      </c>
      <c r="U58" s="133">
        <v>0.74043985000000001</v>
      </c>
      <c r="V58" s="133">
        <v>1.06230052</v>
      </c>
      <c r="W58" s="133">
        <v>0.55532011000000003</v>
      </c>
      <c r="X58" s="133">
        <v>0.14082394000000001</v>
      </c>
      <c r="Y58" s="133">
        <v>5.1000000000000004E-3</v>
      </c>
      <c r="Z58" s="133">
        <v>0.23976585999999994</v>
      </c>
      <c r="AA58" s="133">
        <v>0.66011861000000005</v>
      </c>
      <c r="AB58" s="133">
        <v>2.7404817299999999</v>
      </c>
      <c r="AC58" s="133">
        <v>0</v>
      </c>
      <c r="AD58" s="133">
        <v>0.62245876</v>
      </c>
      <c r="AE58" s="133">
        <v>0.16683920000000002</v>
      </c>
      <c r="AF58" s="133">
        <v>1.9208037</v>
      </c>
      <c r="AG58" s="133">
        <v>0.32121263</v>
      </c>
      <c r="AH58" s="133">
        <v>15.537743020000001</v>
      </c>
      <c r="AI58" s="133">
        <v>7.2710138299999993</v>
      </c>
      <c r="AJ58" s="133">
        <v>23.93055962</v>
      </c>
      <c r="AK58" s="133">
        <v>6.7442414799999995</v>
      </c>
      <c r="AL58" s="133">
        <v>17.97882852</v>
      </c>
      <c r="AM58" s="133">
        <v>40.063490860000002</v>
      </c>
      <c r="AN58" s="133">
        <v>2.4819421499999996</v>
      </c>
      <c r="AO58" s="133">
        <v>2E-3</v>
      </c>
      <c r="AP58" s="133">
        <v>2E-3</v>
      </c>
      <c r="AQ58" s="133">
        <v>4.4375225100000009</v>
      </c>
      <c r="AR58" s="133">
        <v>9.8061695800000006</v>
      </c>
      <c r="AS58" s="133">
        <v>5.0000000000000001E-3</v>
      </c>
      <c r="AT58" s="133">
        <v>2.8856350200000005</v>
      </c>
      <c r="AU58" s="133">
        <v>2E-3</v>
      </c>
      <c r="AV58" s="133"/>
    </row>
    <row r="59" spans="2:48">
      <c r="B59" s="26" t="s">
        <v>278</v>
      </c>
      <c r="C59" s="59" t="s">
        <v>279</v>
      </c>
      <c r="D59" s="59" t="s">
        <v>27</v>
      </c>
      <c r="E59" s="133">
        <v>-5.7980287238024176E-14</v>
      </c>
      <c r="F59" s="133">
        <v>6.2136962242220768E-14</v>
      </c>
      <c r="G59" s="133">
        <v>-3.293987305141855E-13</v>
      </c>
      <c r="H59" s="133">
        <v>2.8038016353093549E-13</v>
      </c>
      <c r="I59" s="133">
        <v>2.6147972675971691E-14</v>
      </c>
      <c r="J59" s="133">
        <v>1.5873524716880638E-13</v>
      </c>
      <c r="K59" s="133">
        <v>-1.6979306849407293E-13</v>
      </c>
      <c r="L59" s="133">
        <v>1.5276668818842144E-14</v>
      </c>
      <c r="M59" s="133">
        <v>-8.3300588649137802E-14</v>
      </c>
      <c r="N59" s="133">
        <v>-2.1597612587243019E-13</v>
      </c>
      <c r="O59" s="133">
        <v>-1.6159296123419153E-13</v>
      </c>
      <c r="P59" s="133">
        <v>5.229594535194337E-14</v>
      </c>
      <c r="Q59" s="133">
        <v>-3.9923619965520619E-14</v>
      </c>
      <c r="R59" s="133">
        <v>-1.9391391270495716E-13</v>
      </c>
      <c r="S59" s="133">
        <v>-8.5265128291212035E-15</v>
      </c>
      <c r="T59" s="133">
        <v>-1.8133050616597759E-13</v>
      </c>
      <c r="U59" s="133">
        <v>2.144262545300535E-13</v>
      </c>
      <c r="V59" s="133">
        <v>-7.3664407906903761E-14</v>
      </c>
      <c r="W59" s="133">
        <v>7.7020334554589448E-14</v>
      </c>
      <c r="X59" s="133">
        <v>-2.0034141012814642E-13</v>
      </c>
      <c r="Y59" s="133">
        <v>1.1953105172324286E-13</v>
      </c>
      <c r="Z59" s="133">
        <v>-4.6043169277254495E-14</v>
      </c>
      <c r="AA59" s="133">
        <v>-1.3869794202037155E-13</v>
      </c>
      <c r="AB59" s="133">
        <v>-3.4354741274000845E-13</v>
      </c>
      <c r="AC59" s="133">
        <v>8.9706020389712648E-14</v>
      </c>
      <c r="AD59" s="133">
        <v>2.2737367544323206E-13</v>
      </c>
      <c r="AE59" s="133">
        <v>2.1874058120374687E-13</v>
      </c>
      <c r="AF59" s="133">
        <v>-1.7202239632752026E-13</v>
      </c>
      <c r="AG59" s="133">
        <v>-2.0813323287072196E-13</v>
      </c>
      <c r="AH59" s="133">
        <v>-1.1126453924870105E-13</v>
      </c>
      <c r="AI59" s="133">
        <v>6.5369931689929212E-14</v>
      </c>
      <c r="AJ59" s="133">
        <v>1.5745627024443818E-13</v>
      </c>
      <c r="AK59" s="133">
        <v>2.3083424061098868E-13</v>
      </c>
      <c r="AL59" s="133">
        <v>3.3322067327645757E-13</v>
      </c>
      <c r="AM59" s="133">
        <v>1.4658940727940716E-13</v>
      </c>
      <c r="AN59" s="133">
        <v>-1.0942358130705543E-14</v>
      </c>
      <c r="AO59" s="133">
        <v>2.4385826691286634E-13</v>
      </c>
      <c r="AP59" s="133">
        <v>2.6508129025160091E-13</v>
      </c>
      <c r="AQ59" s="133">
        <v>1.8012258351518541E-14</v>
      </c>
      <c r="AR59" s="133">
        <v>-4.0358827391173689E-13</v>
      </c>
      <c r="AS59" s="133">
        <v>1.7249701300001816</v>
      </c>
      <c r="AT59" s="133">
        <v>2.2958307100002471</v>
      </c>
      <c r="AU59" s="133">
        <v>2.2657872299995887</v>
      </c>
      <c r="AV59" s="133"/>
    </row>
    <row r="60" spans="2:48">
      <c r="B60" s="28" t="s">
        <v>280</v>
      </c>
      <c r="C60" s="60" t="s">
        <v>275</v>
      </c>
      <c r="D60" s="60" t="s">
        <v>27</v>
      </c>
      <c r="E60" s="133">
        <v>-5.7980287238024176E-14</v>
      </c>
      <c r="F60" s="133">
        <v>-1.0622613899613499E-14</v>
      </c>
      <c r="G60" s="133">
        <v>-2.464073389774058E-13</v>
      </c>
      <c r="H60" s="133">
        <v>2.8038016353093554E-13</v>
      </c>
      <c r="I60" s="133">
        <v>-4.6611603465862563E-14</v>
      </c>
      <c r="J60" s="133">
        <v>2.9700686354772186E-14</v>
      </c>
      <c r="K60" s="133">
        <v>-2.4273916210404421E-14</v>
      </c>
      <c r="L60" s="133">
        <v>-5.7482907322992104E-14</v>
      </c>
      <c r="M60" s="133">
        <v>-8.3300588649137802E-14</v>
      </c>
      <c r="N60" s="133">
        <v>-2.0915491560913323E-13</v>
      </c>
      <c r="O60" s="133">
        <v>-8.8817841970012523E-14</v>
      </c>
      <c r="P60" s="133">
        <v>1.9781509763561189E-13</v>
      </c>
      <c r="Q60" s="133">
        <v>8.393286066166186E-15</v>
      </c>
      <c r="R60" s="133">
        <v>-9.4377838877335299E-14</v>
      </c>
      <c r="S60" s="133">
        <v>3.1263880373444411E-14</v>
      </c>
      <c r="T60" s="133">
        <v>-1.6385115486627909E-13</v>
      </c>
      <c r="U60" s="133">
        <v>6.8907102246384962E-14</v>
      </c>
      <c r="V60" s="133">
        <v>-2.3259172365897056E-15</v>
      </c>
      <c r="W60" s="133">
        <v>-6.8498817729079073E-14</v>
      </c>
      <c r="X60" s="133">
        <v>-5.4822257844477919E-14</v>
      </c>
      <c r="Y60" s="133">
        <v>3.1992186677598514E-14</v>
      </c>
      <c r="Z60" s="133">
        <v>-4.6043169277254495E-14</v>
      </c>
      <c r="AA60" s="133">
        <v>-1.3869794202037155E-13</v>
      </c>
      <c r="AB60" s="133">
        <v>-2.6204816094832492E-13</v>
      </c>
      <c r="AC60" s="133">
        <v>-2.4868995751603507E-14</v>
      </c>
      <c r="AD60" s="133">
        <v>8.1854523159563538E-14</v>
      </c>
      <c r="AE60" s="133">
        <v>1.6076029396572267E-13</v>
      </c>
      <c r="AF60" s="133">
        <v>-1.8211210317531367E-13</v>
      </c>
      <c r="AG60" s="133">
        <v>-4.5561054928811018E-14</v>
      </c>
      <c r="AH60" s="133">
        <v>-1.7720290512723836E-13</v>
      </c>
      <c r="AI60" s="133">
        <v>9.9760200100718073E-14</v>
      </c>
      <c r="AJ60" s="133">
        <v>1.5745627024443818E-13</v>
      </c>
      <c r="AK60" s="133">
        <v>2.3083424061098868E-13</v>
      </c>
      <c r="AL60" s="133">
        <v>2.3535229320970072E-13</v>
      </c>
      <c r="AM60" s="133">
        <v>-1.4444889728792988E-13</v>
      </c>
      <c r="AN60" s="133">
        <v>-6.920686246303376E-14</v>
      </c>
      <c r="AO60" s="133">
        <v>2.4385826691286634E-13</v>
      </c>
      <c r="AP60" s="133">
        <v>2.6508129025160091E-13</v>
      </c>
      <c r="AQ60" s="133">
        <v>1.8012258351518541E-14</v>
      </c>
      <c r="AR60" s="133">
        <v>-3.9790393202565608E-14</v>
      </c>
      <c r="AS60" s="133">
        <v>1.4326552000000088</v>
      </c>
      <c r="AT60" s="133">
        <v>1.8247670100002775</v>
      </c>
      <c r="AU60" s="133">
        <v>1.8121404200003437</v>
      </c>
      <c r="AV60" s="133"/>
    </row>
    <row r="61" spans="2:48">
      <c r="B61" s="29" t="s">
        <v>281</v>
      </c>
      <c r="C61" s="63" t="s">
        <v>282</v>
      </c>
      <c r="D61" s="63" t="s">
        <v>27</v>
      </c>
      <c r="E61" s="133">
        <v>0</v>
      </c>
      <c r="F61" s="133">
        <v>7.2759576141834261E-14</v>
      </c>
      <c r="G61" s="133">
        <v>-8.29913915367797E-14</v>
      </c>
      <c r="H61" s="133">
        <v>0</v>
      </c>
      <c r="I61" s="133">
        <v>7.2759576141834261E-14</v>
      </c>
      <c r="J61" s="133">
        <v>1.2903456081403419E-13</v>
      </c>
      <c r="K61" s="133">
        <v>-1.4551915228366852E-13</v>
      </c>
      <c r="L61" s="133">
        <v>7.2759576141834261E-14</v>
      </c>
      <c r="M61" s="133">
        <v>0</v>
      </c>
      <c r="N61" s="133">
        <v>-6.8212102632969615E-15</v>
      </c>
      <c r="O61" s="133">
        <v>-7.2759576141834261E-14</v>
      </c>
      <c r="P61" s="133">
        <v>-1.4551915228366852E-13</v>
      </c>
      <c r="Q61" s="133">
        <v>-4.8316906031686818E-14</v>
      </c>
      <c r="R61" s="133">
        <v>-9.9536073827621862E-14</v>
      </c>
      <c r="S61" s="133">
        <v>-3.9790393202565608E-14</v>
      </c>
      <c r="T61" s="133">
        <v>-1.7479351299698471E-14</v>
      </c>
      <c r="U61" s="133">
        <v>1.4551915228366852E-13</v>
      </c>
      <c r="V61" s="133">
        <v>-7.1338490670314053E-14</v>
      </c>
      <c r="W61" s="133">
        <v>1.4551915228366852E-13</v>
      </c>
      <c r="X61" s="133">
        <v>-1.4551915228366852E-13</v>
      </c>
      <c r="Y61" s="133">
        <v>8.7538865045644345E-14</v>
      </c>
      <c r="Z61" s="133">
        <v>0</v>
      </c>
      <c r="AA61" s="133">
        <v>0</v>
      </c>
      <c r="AB61" s="133">
        <v>-8.1499251791683496E-14</v>
      </c>
      <c r="AC61" s="133">
        <v>1.1397105481592006E-13</v>
      </c>
      <c r="AD61" s="133">
        <v>1.4551915228366852E-13</v>
      </c>
      <c r="AE61" s="133">
        <v>5.7980287238024176E-14</v>
      </c>
      <c r="AF61" s="133">
        <v>1.0089706847793422E-14</v>
      </c>
      <c r="AG61" s="133">
        <v>-1.6257217794191094E-13</v>
      </c>
      <c r="AH61" s="133">
        <v>6.5938365878537293E-14</v>
      </c>
      <c r="AI61" s="133">
        <v>-3.4390268410788848E-14</v>
      </c>
      <c r="AJ61" s="133">
        <v>0</v>
      </c>
      <c r="AK61" s="133">
        <v>0</v>
      </c>
      <c r="AL61" s="133">
        <v>9.7868380066756797E-14</v>
      </c>
      <c r="AM61" s="133">
        <v>2.9103830456733704E-13</v>
      </c>
      <c r="AN61" s="133">
        <v>5.826450433232821E-14</v>
      </c>
      <c r="AO61" s="133">
        <v>0</v>
      </c>
      <c r="AP61" s="133">
        <v>0</v>
      </c>
      <c r="AQ61" s="133">
        <v>0</v>
      </c>
      <c r="AR61" s="133">
        <v>-3.6379788070917132E-13</v>
      </c>
      <c r="AS61" s="133">
        <v>0.292314930000173</v>
      </c>
      <c r="AT61" s="133">
        <v>0.47106369999996967</v>
      </c>
      <c r="AU61" s="133">
        <v>0.45364680999924534</v>
      </c>
      <c r="AV61" s="133"/>
    </row>
    <row r="62" spans="2:48">
      <c r="B62" s="26" t="s">
        <v>36</v>
      </c>
      <c r="C62" s="20" t="s">
        <v>283</v>
      </c>
      <c r="D62" s="20" t="s">
        <v>27</v>
      </c>
      <c r="E62" s="133">
        <v>2917.4721844899996</v>
      </c>
      <c r="F62" s="133">
        <v>2691.8712171100001</v>
      </c>
      <c r="G62" s="133">
        <v>3069.8701222199998</v>
      </c>
      <c r="H62" s="133">
        <v>3072.3272211599997</v>
      </c>
      <c r="I62" s="133">
        <v>2819.6450295099999</v>
      </c>
      <c r="J62" s="133">
        <v>2665.0257332900001</v>
      </c>
      <c r="K62" s="133">
        <v>2532.3973500800003</v>
      </c>
      <c r="L62" s="133">
        <v>2968.2503737600005</v>
      </c>
      <c r="M62" s="133">
        <v>2722.6576924700003</v>
      </c>
      <c r="N62" s="133">
        <v>3163.5062974499992</v>
      </c>
      <c r="O62" s="133">
        <v>3005.7114575199998</v>
      </c>
      <c r="P62" s="133">
        <v>3203.4300001000001</v>
      </c>
      <c r="Q62" s="133">
        <v>2979.3428574999998</v>
      </c>
      <c r="R62" s="133">
        <v>2393.0983579200001</v>
      </c>
      <c r="S62" s="133">
        <v>2574.9079185800001</v>
      </c>
      <c r="T62" s="133">
        <v>2987.7156197799995</v>
      </c>
      <c r="U62" s="133">
        <v>2751.9988634000001</v>
      </c>
      <c r="V62" s="133">
        <v>2870.7219917800003</v>
      </c>
      <c r="W62" s="133">
        <v>2670.9571208099997</v>
      </c>
      <c r="X62" s="133">
        <v>3134.6789453500005</v>
      </c>
      <c r="Y62" s="133">
        <v>3042.5894572999996</v>
      </c>
      <c r="Z62" s="133">
        <v>2985.6544681799996</v>
      </c>
      <c r="AA62" s="133">
        <v>2988.7782479400003</v>
      </c>
      <c r="AB62" s="133">
        <v>3284.88080163</v>
      </c>
      <c r="AC62" s="133">
        <v>3218.57953615</v>
      </c>
      <c r="AD62" s="133">
        <v>2240.4206826100003</v>
      </c>
      <c r="AE62" s="133">
        <v>2492.3570362599999</v>
      </c>
      <c r="AF62" s="133">
        <v>3257.2259103999995</v>
      </c>
      <c r="AG62" s="133">
        <v>3340.8045516399998</v>
      </c>
      <c r="AH62" s="133">
        <v>3080.64384045</v>
      </c>
      <c r="AI62" s="133">
        <v>3241.6999295799997</v>
      </c>
      <c r="AJ62" s="133">
        <v>3471.55917899</v>
      </c>
      <c r="AK62" s="133">
        <v>3540.4743477299999</v>
      </c>
      <c r="AL62" s="133">
        <v>3300.1460247099994</v>
      </c>
      <c r="AM62" s="133">
        <v>3419.7900859900001</v>
      </c>
      <c r="AN62" s="133">
        <v>3889.3982351200002</v>
      </c>
      <c r="AO62" s="133">
        <v>4270.8546854599999</v>
      </c>
      <c r="AP62" s="133">
        <v>3580.8767993000001</v>
      </c>
      <c r="AQ62" s="133">
        <v>4226.6048246399996</v>
      </c>
      <c r="AR62" s="133">
        <v>5199.7014726599991</v>
      </c>
      <c r="AS62" s="133">
        <v>4364.6885704699998</v>
      </c>
      <c r="AT62" s="133">
        <v>4249.9585543100002</v>
      </c>
      <c r="AU62" s="133">
        <v>4022.7112726</v>
      </c>
      <c r="AV62" s="133"/>
    </row>
    <row r="63" spans="2:48">
      <c r="B63" s="26" t="s">
        <v>284</v>
      </c>
      <c r="C63" s="59" t="s">
        <v>285</v>
      </c>
      <c r="D63" s="59" t="s">
        <v>27</v>
      </c>
      <c r="E63" s="133">
        <v>625.06321347999983</v>
      </c>
      <c r="F63" s="133">
        <v>634.91204133999997</v>
      </c>
      <c r="G63" s="133">
        <v>610.85779789000003</v>
      </c>
      <c r="H63" s="133">
        <v>580.62989790999995</v>
      </c>
      <c r="I63" s="133">
        <v>582.84496299</v>
      </c>
      <c r="J63" s="133">
        <v>555.52647213</v>
      </c>
      <c r="K63" s="133">
        <v>533.76582109000003</v>
      </c>
      <c r="L63" s="133">
        <v>652.90836041000011</v>
      </c>
      <c r="M63" s="133">
        <v>567.22481163999998</v>
      </c>
      <c r="N63" s="133">
        <v>559.63653741999997</v>
      </c>
      <c r="O63" s="133">
        <v>580.87272987999995</v>
      </c>
      <c r="P63" s="133">
        <v>681.64314725999998</v>
      </c>
      <c r="Q63" s="133">
        <v>679.43272243000001</v>
      </c>
      <c r="R63" s="133">
        <v>589.92973321000011</v>
      </c>
      <c r="S63" s="133">
        <v>537.07904893</v>
      </c>
      <c r="T63" s="133">
        <v>695.71840320000001</v>
      </c>
      <c r="U63" s="133">
        <v>670.91985795000005</v>
      </c>
      <c r="V63" s="133">
        <v>665.6881926100001</v>
      </c>
      <c r="W63" s="133">
        <v>591.34587686000009</v>
      </c>
      <c r="X63" s="133">
        <v>775.83335641000008</v>
      </c>
      <c r="Y63" s="133">
        <v>566.17016319999993</v>
      </c>
      <c r="Z63" s="133">
        <v>724.11702895999997</v>
      </c>
      <c r="AA63" s="133">
        <v>610.90142630000003</v>
      </c>
      <c r="AB63" s="133">
        <v>841.01570304999996</v>
      </c>
      <c r="AC63" s="133">
        <v>680.11812719</v>
      </c>
      <c r="AD63" s="133">
        <v>606.69589143999997</v>
      </c>
      <c r="AE63" s="133">
        <v>573.07878019999998</v>
      </c>
      <c r="AF63" s="133">
        <v>735.16296691999992</v>
      </c>
      <c r="AG63" s="133">
        <v>565.7866760500001</v>
      </c>
      <c r="AH63" s="133">
        <v>657.69150884999999</v>
      </c>
      <c r="AI63" s="133">
        <v>617.05789616999994</v>
      </c>
      <c r="AJ63" s="133">
        <v>794.73765530999992</v>
      </c>
      <c r="AK63" s="133">
        <v>644.48994390999997</v>
      </c>
      <c r="AL63" s="133">
        <v>699.95258162000005</v>
      </c>
      <c r="AM63" s="133">
        <v>641.67832341000008</v>
      </c>
      <c r="AN63" s="133">
        <v>915.71619397000006</v>
      </c>
      <c r="AO63" s="133">
        <v>886.16450893000001</v>
      </c>
      <c r="AP63" s="133">
        <v>811.83214428999997</v>
      </c>
      <c r="AQ63" s="133">
        <v>1129.5169147099998</v>
      </c>
      <c r="AR63" s="133">
        <v>2030.8337353000002</v>
      </c>
      <c r="AS63" s="133">
        <v>1081.9602876900001</v>
      </c>
      <c r="AT63" s="133">
        <v>1160.7273658900001</v>
      </c>
      <c r="AU63" s="133">
        <v>1021.07560401</v>
      </c>
      <c r="AV63" s="133"/>
    </row>
    <row r="64" spans="2:48">
      <c r="B64" s="28" t="s">
        <v>286</v>
      </c>
      <c r="C64" s="60" t="s">
        <v>287</v>
      </c>
      <c r="D64" s="60" t="s">
        <v>27</v>
      </c>
      <c r="E64" s="133">
        <v>362.16790684</v>
      </c>
      <c r="F64" s="133">
        <v>378.43796914999996</v>
      </c>
      <c r="G64" s="133">
        <v>364.21546566999996</v>
      </c>
      <c r="H64" s="133">
        <v>419.67745716000002</v>
      </c>
      <c r="I64" s="133">
        <v>350.88123036999997</v>
      </c>
      <c r="J64" s="133">
        <v>408.89557332999999</v>
      </c>
      <c r="K64" s="133">
        <v>408.04604667999996</v>
      </c>
      <c r="L64" s="133">
        <v>460.94634732999998</v>
      </c>
      <c r="M64" s="133">
        <v>411.61459450999996</v>
      </c>
      <c r="N64" s="133">
        <v>469.39882205999999</v>
      </c>
      <c r="O64" s="133">
        <v>462.04083467000009</v>
      </c>
      <c r="P64" s="133">
        <v>546.28245696999988</v>
      </c>
      <c r="Q64" s="133">
        <v>445.04213505999996</v>
      </c>
      <c r="R64" s="133">
        <v>507.13524557</v>
      </c>
      <c r="S64" s="133">
        <v>489.00435114000004</v>
      </c>
      <c r="T64" s="133">
        <v>605.45282984000005</v>
      </c>
      <c r="U64" s="133">
        <v>454.34602061999999</v>
      </c>
      <c r="V64" s="133">
        <v>513.46032136999997</v>
      </c>
      <c r="W64" s="133">
        <v>483.4887943</v>
      </c>
      <c r="X64" s="133">
        <v>663.35177964000002</v>
      </c>
      <c r="Y64" s="133">
        <v>445.59939082999995</v>
      </c>
      <c r="Z64" s="133">
        <v>580.65129222999997</v>
      </c>
      <c r="AA64" s="133">
        <v>544.09166254000002</v>
      </c>
      <c r="AB64" s="133">
        <v>779.71714709999992</v>
      </c>
      <c r="AC64" s="133">
        <v>522.94006877000004</v>
      </c>
      <c r="AD64" s="133">
        <v>517.87029415999996</v>
      </c>
      <c r="AE64" s="133">
        <v>550.98846542000001</v>
      </c>
      <c r="AF64" s="133">
        <v>681.43258664999996</v>
      </c>
      <c r="AG64" s="133">
        <v>432.34563866999997</v>
      </c>
      <c r="AH64" s="133">
        <v>545.14563030999989</v>
      </c>
      <c r="AI64" s="133">
        <v>540.55340100000001</v>
      </c>
      <c r="AJ64" s="133">
        <v>730.7193804499999</v>
      </c>
      <c r="AK64" s="133">
        <v>442.14569402000001</v>
      </c>
      <c r="AL64" s="133">
        <v>526.63621519000003</v>
      </c>
      <c r="AM64" s="133">
        <v>487.06298506000007</v>
      </c>
      <c r="AN64" s="133">
        <v>853.40857372000005</v>
      </c>
      <c r="AO64" s="133">
        <v>564.30367672</v>
      </c>
      <c r="AP64" s="133">
        <v>710.72136735999993</v>
      </c>
      <c r="AQ64" s="133">
        <v>815.16702115999999</v>
      </c>
      <c r="AR64" s="133">
        <v>1229.03324806</v>
      </c>
      <c r="AS64" s="133">
        <v>704.54377640999996</v>
      </c>
      <c r="AT64" s="133">
        <v>1043.9231130900002</v>
      </c>
      <c r="AU64" s="133">
        <v>968.14066223999998</v>
      </c>
      <c r="AV64" s="133"/>
    </row>
    <row r="65" spans="2:48">
      <c r="B65" s="28" t="s">
        <v>288</v>
      </c>
      <c r="C65" s="61" t="s">
        <v>289</v>
      </c>
      <c r="D65" s="61" t="s">
        <v>27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/>
    </row>
    <row r="66" spans="2:48">
      <c r="B66" s="28" t="s">
        <v>290</v>
      </c>
      <c r="C66" s="61" t="s">
        <v>291</v>
      </c>
      <c r="D66" s="61" t="s">
        <v>27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/>
    </row>
    <row r="67" spans="2:48">
      <c r="B67" s="28" t="s">
        <v>292</v>
      </c>
      <c r="C67" s="61" t="s">
        <v>279</v>
      </c>
      <c r="D67" s="61" t="s">
        <v>27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/>
    </row>
    <row r="68" spans="2:48">
      <c r="B68" s="28" t="s">
        <v>293</v>
      </c>
      <c r="C68" s="60" t="s">
        <v>294</v>
      </c>
      <c r="D68" s="60" t="s">
        <v>27</v>
      </c>
      <c r="E68" s="133">
        <v>88.603962100000004</v>
      </c>
      <c r="F68" s="133">
        <v>58.188006969999996</v>
      </c>
      <c r="G68" s="133">
        <v>3.5220522000000001</v>
      </c>
      <c r="H68" s="133">
        <v>8.3690240400000029</v>
      </c>
      <c r="I68" s="133">
        <v>100.21762351999999</v>
      </c>
      <c r="J68" s="133">
        <v>82.227655590000012</v>
      </c>
      <c r="K68" s="133">
        <v>3.24309358</v>
      </c>
      <c r="L68" s="133">
        <v>106.21543167999999</v>
      </c>
      <c r="M68" s="133">
        <v>37.555473599999999</v>
      </c>
      <c r="N68" s="133">
        <v>54.95105895999999</v>
      </c>
      <c r="O68" s="133">
        <v>6.6352732699999999</v>
      </c>
      <c r="P68" s="133">
        <v>76.43287402</v>
      </c>
      <c r="Q68" s="133">
        <v>104.45064612</v>
      </c>
      <c r="R68" s="133">
        <v>5.8378890700000001</v>
      </c>
      <c r="S68" s="133">
        <v>-8.6460077200000001</v>
      </c>
      <c r="T68" s="133">
        <v>18.44406579</v>
      </c>
      <c r="U68" s="133">
        <v>106.92020107999998</v>
      </c>
      <c r="V68" s="133">
        <v>68.307829290000001</v>
      </c>
      <c r="W68" s="133">
        <v>2.8859174599999999</v>
      </c>
      <c r="X68" s="133">
        <v>6.4097008700000009</v>
      </c>
      <c r="Y68" s="133">
        <v>65.321543410000004</v>
      </c>
      <c r="Z68" s="133">
        <v>66.773177789999991</v>
      </c>
      <c r="AA68" s="133">
        <v>5.3734792200000001</v>
      </c>
      <c r="AB68" s="133">
        <v>4.6267832200000001</v>
      </c>
      <c r="AC68" s="133">
        <v>62.690237660000001</v>
      </c>
      <c r="AD68" s="133">
        <v>45.546472390000005</v>
      </c>
      <c r="AE68" s="133">
        <v>0.80849789999999999</v>
      </c>
      <c r="AF68" s="133">
        <v>19.841627460000002</v>
      </c>
      <c r="AG68" s="133">
        <v>64.36878471</v>
      </c>
      <c r="AH68" s="133">
        <v>54.620094719999997</v>
      </c>
      <c r="AI68" s="133">
        <v>0.88555164999999991</v>
      </c>
      <c r="AJ68" s="133">
        <v>0</v>
      </c>
      <c r="AK68" s="133">
        <v>104.93203948999999</v>
      </c>
      <c r="AL68" s="133">
        <v>68.133400170000002</v>
      </c>
      <c r="AM68" s="133">
        <v>1.4986808500000004</v>
      </c>
      <c r="AN68" s="133">
        <v>1.4263084399999997</v>
      </c>
      <c r="AO68" s="133">
        <v>248.71060752</v>
      </c>
      <c r="AP68" s="133">
        <v>77.269358850000003</v>
      </c>
      <c r="AQ68" s="133">
        <v>-2.48977264</v>
      </c>
      <c r="AR68" s="133">
        <v>-1.61584656</v>
      </c>
      <c r="AS68" s="133">
        <v>329.60403743000001</v>
      </c>
      <c r="AT68" s="133">
        <v>83.121817620000002</v>
      </c>
      <c r="AU68" s="133">
        <v>3.3173587400000004</v>
      </c>
      <c r="AV68" s="133"/>
    </row>
    <row r="69" spans="2:48">
      <c r="B69" s="28" t="s">
        <v>295</v>
      </c>
      <c r="C69" s="60" t="s">
        <v>296</v>
      </c>
      <c r="D69" s="60" t="s">
        <v>27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/>
    </row>
    <row r="70" spans="2:48">
      <c r="B70" s="28" t="s">
        <v>297</v>
      </c>
      <c r="C70" s="60" t="s">
        <v>298</v>
      </c>
      <c r="D70" s="60" t="s">
        <v>27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/>
    </row>
    <row r="71" spans="2:48">
      <c r="B71" s="28" t="s">
        <v>299</v>
      </c>
      <c r="C71" s="60" t="s">
        <v>300</v>
      </c>
      <c r="D71" s="60" t="s">
        <v>27</v>
      </c>
      <c r="E71" s="133">
        <v>174.29134453999998</v>
      </c>
      <c r="F71" s="133">
        <v>198.28606522000001</v>
      </c>
      <c r="G71" s="133">
        <v>243.12028002</v>
      </c>
      <c r="H71" s="133">
        <v>152.58341670999999</v>
      </c>
      <c r="I71" s="133">
        <v>131.74610909999998</v>
      </c>
      <c r="J71" s="133">
        <v>64.403243209999999</v>
      </c>
      <c r="K71" s="133">
        <v>122.47668082999999</v>
      </c>
      <c r="L71" s="133">
        <v>85.746581399999997</v>
      </c>
      <c r="M71" s="133">
        <v>118.05474353000001</v>
      </c>
      <c r="N71" s="133">
        <v>35.286656399999998</v>
      </c>
      <c r="O71" s="133">
        <v>112.19662194</v>
      </c>
      <c r="P71" s="133">
        <v>58.927816270000001</v>
      </c>
      <c r="Q71" s="133">
        <v>129.93994124999998</v>
      </c>
      <c r="R71" s="133">
        <v>76.956598569999997</v>
      </c>
      <c r="S71" s="133">
        <v>56.720705510000002</v>
      </c>
      <c r="T71" s="133">
        <v>71.821507569999994</v>
      </c>
      <c r="U71" s="133">
        <v>109.65363625000001</v>
      </c>
      <c r="V71" s="133">
        <v>83.920041950000012</v>
      </c>
      <c r="W71" s="133">
        <v>104.97116510000001</v>
      </c>
      <c r="X71" s="133">
        <v>106.07187589999999</v>
      </c>
      <c r="Y71" s="133">
        <v>55.249228959999996</v>
      </c>
      <c r="Z71" s="133">
        <v>76.692558939999998</v>
      </c>
      <c r="AA71" s="133">
        <v>61.436284539999996</v>
      </c>
      <c r="AB71" s="133">
        <v>56.671772730000001</v>
      </c>
      <c r="AC71" s="133">
        <v>94.487820760000005</v>
      </c>
      <c r="AD71" s="133">
        <v>43.279124889999999</v>
      </c>
      <c r="AE71" s="133">
        <v>21.281816880000001</v>
      </c>
      <c r="AF71" s="133">
        <v>33.88875281</v>
      </c>
      <c r="AG71" s="133">
        <v>69.072252669999997</v>
      </c>
      <c r="AH71" s="133">
        <v>57.925783820000007</v>
      </c>
      <c r="AI71" s="133">
        <v>75.618943520000002</v>
      </c>
      <c r="AJ71" s="133">
        <v>64.018274860000005</v>
      </c>
      <c r="AK71" s="133">
        <v>97.412210399999992</v>
      </c>
      <c r="AL71" s="133">
        <v>105.18296626</v>
      </c>
      <c r="AM71" s="133">
        <v>153.11665749999997</v>
      </c>
      <c r="AN71" s="133">
        <v>60.88131181</v>
      </c>
      <c r="AO71" s="133">
        <v>73.150224690000002</v>
      </c>
      <c r="AP71" s="133">
        <v>23.841418080000004</v>
      </c>
      <c r="AQ71" s="133">
        <v>316.83966618999995</v>
      </c>
      <c r="AR71" s="133">
        <v>803.41633379999996</v>
      </c>
      <c r="AS71" s="133">
        <v>47.812473850000003</v>
      </c>
      <c r="AT71" s="133">
        <v>33.682435179999999</v>
      </c>
      <c r="AU71" s="133">
        <v>49.617583029999999</v>
      </c>
      <c r="AV71" s="133"/>
    </row>
    <row r="72" spans="2:48">
      <c r="B72" s="28" t="s">
        <v>301</v>
      </c>
      <c r="C72" s="60" t="s">
        <v>302</v>
      </c>
      <c r="D72" s="60" t="s">
        <v>27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/>
    </row>
    <row r="73" spans="2:48">
      <c r="B73" s="26" t="s">
        <v>303</v>
      </c>
      <c r="C73" s="59" t="s">
        <v>304</v>
      </c>
      <c r="D73" s="59" t="s">
        <v>27</v>
      </c>
      <c r="E73" s="133">
        <v>1887.3714589099998</v>
      </c>
      <c r="F73" s="133">
        <v>1823.78297062</v>
      </c>
      <c r="G73" s="133">
        <v>2032.99493444</v>
      </c>
      <c r="H73" s="133">
        <v>2203.0772475899998</v>
      </c>
      <c r="I73" s="133">
        <v>1889.84762232</v>
      </c>
      <c r="J73" s="133">
        <v>1824.5435985900001</v>
      </c>
      <c r="K73" s="133">
        <v>1701.91979223</v>
      </c>
      <c r="L73" s="133">
        <v>1970.6633597700002</v>
      </c>
      <c r="M73" s="133">
        <v>1755.7581477899998</v>
      </c>
      <c r="N73" s="133">
        <v>1774.8125162000001</v>
      </c>
      <c r="O73" s="133">
        <v>1673.2760989200001</v>
      </c>
      <c r="P73" s="133">
        <v>1769.32872937</v>
      </c>
      <c r="Q73" s="133">
        <v>1817.2995041700001</v>
      </c>
      <c r="R73" s="133">
        <v>1558.3900233500003</v>
      </c>
      <c r="S73" s="133">
        <v>1730.0331941599993</v>
      </c>
      <c r="T73" s="133">
        <v>1916.6739542199998</v>
      </c>
      <c r="U73" s="133">
        <v>1658.7647420200001</v>
      </c>
      <c r="V73" s="133">
        <v>1872.58653366</v>
      </c>
      <c r="W73" s="133">
        <v>1758.7365044099997</v>
      </c>
      <c r="X73" s="133">
        <v>1996.4911664000001</v>
      </c>
      <c r="Y73" s="133">
        <v>2026.6751116999999</v>
      </c>
      <c r="Z73" s="133">
        <v>1967.9327085300001</v>
      </c>
      <c r="AA73" s="133">
        <v>1935.3649124799999</v>
      </c>
      <c r="AB73" s="133">
        <v>2066.8963125599998</v>
      </c>
      <c r="AC73" s="133">
        <v>2074.8252009600001</v>
      </c>
      <c r="AD73" s="133">
        <v>1348.6851417800001</v>
      </c>
      <c r="AE73" s="133">
        <v>1617.7135804499999</v>
      </c>
      <c r="AF73" s="133">
        <v>1987.4882396499997</v>
      </c>
      <c r="AG73" s="133">
        <v>2221.78102291</v>
      </c>
      <c r="AH73" s="133">
        <v>2037.3255256299999</v>
      </c>
      <c r="AI73" s="133">
        <v>2160.6302987499998</v>
      </c>
      <c r="AJ73" s="133">
        <v>2275.6098194799997</v>
      </c>
      <c r="AK73" s="133">
        <v>2372.3650559499997</v>
      </c>
      <c r="AL73" s="133">
        <v>2198.4876198699999</v>
      </c>
      <c r="AM73" s="133">
        <v>2333.3303181300003</v>
      </c>
      <c r="AN73" s="133">
        <v>2343.3003587799999</v>
      </c>
      <c r="AO73" s="133">
        <v>2712.0664436400002</v>
      </c>
      <c r="AP73" s="133">
        <v>2323.8144296300002</v>
      </c>
      <c r="AQ73" s="133">
        <v>2446.75079968</v>
      </c>
      <c r="AR73" s="133">
        <v>2362.6586396500002</v>
      </c>
      <c r="AS73" s="133">
        <v>2697.4017737600002</v>
      </c>
      <c r="AT73" s="133">
        <v>2541.1135115500001</v>
      </c>
      <c r="AU73" s="133">
        <v>2378.0605150399997</v>
      </c>
      <c r="AV73" s="133"/>
    </row>
    <row r="74" spans="2:48">
      <c r="B74" s="28" t="s">
        <v>305</v>
      </c>
      <c r="C74" s="60" t="s">
        <v>306</v>
      </c>
      <c r="D74" s="60" t="s">
        <v>27</v>
      </c>
      <c r="E74" s="133">
        <v>1429.5912395699997</v>
      </c>
      <c r="F74" s="133">
        <v>1401.3831565</v>
      </c>
      <c r="G74" s="133">
        <v>1507.7383336499997</v>
      </c>
      <c r="H74" s="133">
        <v>1608.3878247600001</v>
      </c>
      <c r="I74" s="133">
        <v>1341.7407804300001</v>
      </c>
      <c r="J74" s="133">
        <v>1295.59876065</v>
      </c>
      <c r="K74" s="133">
        <v>1269.83150662</v>
      </c>
      <c r="L74" s="133">
        <v>1499.8117101200003</v>
      </c>
      <c r="M74" s="133">
        <v>1293.35537929</v>
      </c>
      <c r="N74" s="133">
        <v>1316.6304562199998</v>
      </c>
      <c r="O74" s="133">
        <v>1246.15185694</v>
      </c>
      <c r="P74" s="133">
        <v>1338.83301183</v>
      </c>
      <c r="Q74" s="133">
        <v>1296.7797679999999</v>
      </c>
      <c r="R74" s="133">
        <v>1155.9759171000001</v>
      </c>
      <c r="S74" s="133">
        <v>1301.3720595299997</v>
      </c>
      <c r="T74" s="133">
        <v>1346.2824882799998</v>
      </c>
      <c r="U74" s="133">
        <v>1195.3475906600002</v>
      </c>
      <c r="V74" s="133">
        <v>1283.9608466</v>
      </c>
      <c r="W74" s="133">
        <v>1259.3230178399999</v>
      </c>
      <c r="X74" s="133">
        <v>1353.8319712100003</v>
      </c>
      <c r="Y74" s="133">
        <v>1304.77976072</v>
      </c>
      <c r="Z74" s="133">
        <v>1387.3405941999999</v>
      </c>
      <c r="AA74" s="133">
        <v>1270.1812446599999</v>
      </c>
      <c r="AB74" s="133">
        <v>1396.9672413399999</v>
      </c>
      <c r="AC74" s="133">
        <v>1337.2324264300003</v>
      </c>
      <c r="AD74" s="133">
        <v>1022.5596739399999</v>
      </c>
      <c r="AE74" s="133">
        <v>1104.76917594</v>
      </c>
      <c r="AF74" s="133">
        <v>1294.9541471699999</v>
      </c>
      <c r="AG74" s="133">
        <v>1382.90296659</v>
      </c>
      <c r="AH74" s="133">
        <v>1296.66476055</v>
      </c>
      <c r="AI74" s="133">
        <v>1407.8655189000001</v>
      </c>
      <c r="AJ74" s="133">
        <v>1513.51108912</v>
      </c>
      <c r="AK74" s="133">
        <v>1464.8049975399999</v>
      </c>
      <c r="AL74" s="133">
        <v>1402.95358743</v>
      </c>
      <c r="AM74" s="133">
        <v>1500.8738954600001</v>
      </c>
      <c r="AN74" s="133">
        <v>1672.70107749</v>
      </c>
      <c r="AO74" s="133">
        <v>1641.55498865</v>
      </c>
      <c r="AP74" s="133">
        <v>1389.5617043499999</v>
      </c>
      <c r="AQ74" s="133">
        <v>1503.72572188</v>
      </c>
      <c r="AR74" s="133">
        <v>1668.17498037</v>
      </c>
      <c r="AS74" s="133">
        <v>1660.6526302600003</v>
      </c>
      <c r="AT74" s="133">
        <v>1626.2551539299998</v>
      </c>
      <c r="AU74" s="133">
        <v>1687.1344988700002</v>
      </c>
      <c r="AV74" s="133"/>
    </row>
    <row r="75" spans="2:48">
      <c r="B75" s="28" t="s">
        <v>307</v>
      </c>
      <c r="C75" s="60" t="s">
        <v>308</v>
      </c>
      <c r="D75" s="60" t="s">
        <v>27</v>
      </c>
      <c r="E75" s="133">
        <v>165.05497509000003</v>
      </c>
      <c r="F75" s="133">
        <v>172.69093386000003</v>
      </c>
      <c r="G75" s="133">
        <v>182.82571664</v>
      </c>
      <c r="H75" s="133">
        <v>174.47453899999999</v>
      </c>
      <c r="I75" s="133">
        <v>222.22490704000001</v>
      </c>
      <c r="J75" s="133">
        <v>203.94915989</v>
      </c>
      <c r="K75" s="133">
        <v>197.19630804999997</v>
      </c>
      <c r="L75" s="133">
        <v>189.04763129</v>
      </c>
      <c r="M75" s="133">
        <v>195.84804092000002</v>
      </c>
      <c r="N75" s="133">
        <v>202.07538920000002</v>
      </c>
      <c r="O75" s="133">
        <v>198.62187667000001</v>
      </c>
      <c r="P75" s="133">
        <v>188.21514475000001</v>
      </c>
      <c r="Q75" s="133">
        <v>202.50426338</v>
      </c>
      <c r="R75" s="133">
        <v>197.91378363000001</v>
      </c>
      <c r="S75" s="133">
        <v>195.86274607000001</v>
      </c>
      <c r="T75" s="133">
        <v>206.43583695000001</v>
      </c>
      <c r="U75" s="133">
        <v>211.69836543</v>
      </c>
      <c r="V75" s="133">
        <v>208.12438349000001</v>
      </c>
      <c r="W75" s="133">
        <v>219.91028620999998</v>
      </c>
      <c r="X75" s="133">
        <v>242.60205872999998</v>
      </c>
      <c r="Y75" s="133">
        <v>261.01542329000006</v>
      </c>
      <c r="Z75" s="133">
        <v>244.25738206999998</v>
      </c>
      <c r="AA75" s="133">
        <v>251.71502669</v>
      </c>
      <c r="AB75" s="133">
        <v>261.78622023000003</v>
      </c>
      <c r="AC75" s="133">
        <v>247.04440618999999</v>
      </c>
      <c r="AD75" s="133">
        <v>98.750906490000006</v>
      </c>
      <c r="AE75" s="133">
        <v>198.58621262000003</v>
      </c>
      <c r="AF75" s="133">
        <v>269.93765428999995</v>
      </c>
      <c r="AG75" s="133">
        <v>292.64485610999998</v>
      </c>
      <c r="AH75" s="133">
        <v>304.50905012000004</v>
      </c>
      <c r="AI75" s="133">
        <v>295.08625106</v>
      </c>
      <c r="AJ75" s="133">
        <v>331.79872481000007</v>
      </c>
      <c r="AK75" s="133">
        <v>342.14458062</v>
      </c>
      <c r="AL75" s="133">
        <v>341.14664519999991</v>
      </c>
      <c r="AM75" s="133">
        <v>347.93442596</v>
      </c>
      <c r="AN75" s="133">
        <v>339.35845137000001</v>
      </c>
      <c r="AO75" s="133">
        <v>404.45241831000004</v>
      </c>
      <c r="AP75" s="133">
        <v>384.76382273000002</v>
      </c>
      <c r="AQ75" s="133">
        <v>369.4142445</v>
      </c>
      <c r="AR75" s="133">
        <v>372.52469452000003</v>
      </c>
      <c r="AS75" s="133">
        <v>448.48357238000006</v>
      </c>
      <c r="AT75" s="133">
        <v>415.88428207000004</v>
      </c>
      <c r="AU75" s="133">
        <v>403.97266500000001</v>
      </c>
      <c r="AV75" s="133"/>
    </row>
    <row r="76" spans="2:48">
      <c r="B76" s="28" t="s">
        <v>309</v>
      </c>
      <c r="C76" s="60" t="s">
        <v>310</v>
      </c>
      <c r="D76" s="60" t="s">
        <v>27</v>
      </c>
      <c r="E76" s="133">
        <v>292.72524424999995</v>
      </c>
      <c r="F76" s="133">
        <v>249.70888026000003</v>
      </c>
      <c r="G76" s="133">
        <v>342.43088415000005</v>
      </c>
      <c r="H76" s="133">
        <v>420.21488383000008</v>
      </c>
      <c r="I76" s="133">
        <v>325.88193484999999</v>
      </c>
      <c r="J76" s="133">
        <v>324.99567804999998</v>
      </c>
      <c r="K76" s="133">
        <v>234.89197756000002</v>
      </c>
      <c r="L76" s="133">
        <v>281.80401835999999</v>
      </c>
      <c r="M76" s="133">
        <v>266.55472758000002</v>
      </c>
      <c r="N76" s="133">
        <v>256.10667078</v>
      </c>
      <c r="O76" s="133">
        <v>228.50236531000002</v>
      </c>
      <c r="P76" s="133">
        <v>242.28057278999998</v>
      </c>
      <c r="Q76" s="133">
        <v>318.01547278999999</v>
      </c>
      <c r="R76" s="133">
        <v>204.50032262000008</v>
      </c>
      <c r="S76" s="133">
        <v>232.79838855999998</v>
      </c>
      <c r="T76" s="133">
        <v>363.95562899000004</v>
      </c>
      <c r="U76" s="133">
        <v>251.71878593000002</v>
      </c>
      <c r="V76" s="133">
        <v>380.50130357</v>
      </c>
      <c r="W76" s="133">
        <v>279.50320035999999</v>
      </c>
      <c r="X76" s="133">
        <v>400.05713646000004</v>
      </c>
      <c r="Y76" s="133">
        <v>460.87992768999993</v>
      </c>
      <c r="Z76" s="133">
        <v>336.33473226000001</v>
      </c>
      <c r="AA76" s="133">
        <v>413.46864112999992</v>
      </c>
      <c r="AB76" s="133">
        <v>408.14285099</v>
      </c>
      <c r="AC76" s="133">
        <v>490.54836833999991</v>
      </c>
      <c r="AD76" s="133">
        <v>227.37456135000005</v>
      </c>
      <c r="AE76" s="133">
        <v>314.35819189</v>
      </c>
      <c r="AF76" s="133">
        <v>422.59643819000001</v>
      </c>
      <c r="AG76" s="133">
        <v>546.23320021000006</v>
      </c>
      <c r="AH76" s="133">
        <v>436.15171495999999</v>
      </c>
      <c r="AI76" s="133">
        <v>457.67852879000003</v>
      </c>
      <c r="AJ76" s="133">
        <v>430.30000555000004</v>
      </c>
      <c r="AK76" s="133">
        <v>565.41547778999995</v>
      </c>
      <c r="AL76" s="133">
        <v>454.38738723999995</v>
      </c>
      <c r="AM76" s="133">
        <v>484.52199671000005</v>
      </c>
      <c r="AN76" s="133">
        <v>331.24082992000007</v>
      </c>
      <c r="AO76" s="133">
        <v>666.05903667999996</v>
      </c>
      <c r="AP76" s="133">
        <v>549.48890254999992</v>
      </c>
      <c r="AQ76" s="133">
        <v>573.61083329999997</v>
      </c>
      <c r="AR76" s="133">
        <v>321.9589647599999</v>
      </c>
      <c r="AS76" s="133">
        <v>588.26557111999989</v>
      </c>
      <c r="AT76" s="133">
        <v>498.97407555000001</v>
      </c>
      <c r="AU76" s="133">
        <v>286.95335116999991</v>
      </c>
      <c r="AV76" s="133"/>
    </row>
    <row r="77" spans="2:48">
      <c r="B77" s="28" t="s">
        <v>311</v>
      </c>
      <c r="C77" s="60" t="s">
        <v>312</v>
      </c>
      <c r="D77" s="60" t="s">
        <v>27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/>
    </row>
    <row r="78" spans="2:48">
      <c r="B78" s="26" t="s">
        <v>313</v>
      </c>
      <c r="C78" s="59" t="s">
        <v>314</v>
      </c>
      <c r="D78" s="59" t="s">
        <v>27</v>
      </c>
      <c r="E78" s="133">
        <v>161.66069614</v>
      </c>
      <c r="F78" s="133">
        <v>147.77172227</v>
      </c>
      <c r="G78" s="133">
        <v>189.34058378999998</v>
      </c>
      <c r="H78" s="133">
        <v>140.64781313999998</v>
      </c>
      <c r="I78" s="133">
        <v>166.08742346999998</v>
      </c>
      <c r="J78" s="133">
        <v>183.32482421</v>
      </c>
      <c r="K78" s="133">
        <v>199.98648294</v>
      </c>
      <c r="L78" s="133">
        <v>167.32982411</v>
      </c>
      <c r="M78" s="133">
        <v>177.03083362000001</v>
      </c>
      <c r="N78" s="133">
        <v>734.53699388999985</v>
      </c>
      <c r="O78" s="133">
        <v>653.56203154000013</v>
      </c>
      <c r="P78" s="133">
        <v>596.83776431999991</v>
      </c>
      <c r="Q78" s="133">
        <v>267.76619516</v>
      </c>
      <c r="R78" s="133">
        <v>185.96271752000001</v>
      </c>
      <c r="S78" s="133">
        <v>233.17678915999994</v>
      </c>
      <c r="T78" s="133">
        <v>167.25700670999998</v>
      </c>
      <c r="U78" s="133">
        <v>186.94474503999999</v>
      </c>
      <c r="V78" s="133">
        <v>199.93279367</v>
      </c>
      <c r="W78" s="133">
        <v>228.64238207</v>
      </c>
      <c r="X78" s="133">
        <v>197.44550879000002</v>
      </c>
      <c r="Y78" s="133">
        <v>220.83887939999997</v>
      </c>
      <c r="Z78" s="133">
        <v>195.46464690000002</v>
      </c>
      <c r="AA78" s="133">
        <v>293.32138498</v>
      </c>
      <c r="AB78" s="133">
        <v>230.32333692000003</v>
      </c>
      <c r="AC78" s="133">
        <v>227.49947460999999</v>
      </c>
      <c r="AD78" s="133">
        <v>147.47162983999999</v>
      </c>
      <c r="AE78" s="133">
        <v>203.96512639999997</v>
      </c>
      <c r="AF78" s="133">
        <v>316.70016766000003</v>
      </c>
      <c r="AG78" s="133">
        <v>351.10268631000002</v>
      </c>
      <c r="AH78" s="133">
        <v>256.91567103</v>
      </c>
      <c r="AI78" s="133">
        <v>328.82760368000004</v>
      </c>
      <c r="AJ78" s="133">
        <v>250.17788103999999</v>
      </c>
      <c r="AK78" s="133">
        <v>270.69349032000002</v>
      </c>
      <c r="AL78" s="133">
        <v>265.57471795999999</v>
      </c>
      <c r="AM78" s="133">
        <v>311.22236437999999</v>
      </c>
      <c r="AN78" s="133">
        <v>374.46033883999996</v>
      </c>
      <c r="AO78" s="133">
        <v>348.90392975999998</v>
      </c>
      <c r="AP78" s="133">
        <v>269.97073237000001</v>
      </c>
      <c r="AQ78" s="133">
        <v>374.80928281999996</v>
      </c>
      <c r="AR78" s="133">
        <v>278.81888317999994</v>
      </c>
      <c r="AS78" s="133">
        <v>288.71453482000004</v>
      </c>
      <c r="AT78" s="133">
        <v>330.71896886000002</v>
      </c>
      <c r="AU78" s="133">
        <v>443.13976087999993</v>
      </c>
      <c r="AV78" s="133"/>
    </row>
    <row r="79" spans="2:48">
      <c r="B79" s="26" t="s">
        <v>315</v>
      </c>
      <c r="C79" s="59" t="s">
        <v>316</v>
      </c>
      <c r="D79" s="59" t="s">
        <v>27</v>
      </c>
      <c r="E79" s="133">
        <v>243.36573533000001</v>
      </c>
      <c r="F79" s="133">
        <v>85.390870080000013</v>
      </c>
      <c r="G79" s="133">
        <v>236.67680610000002</v>
      </c>
      <c r="H79" s="133">
        <v>147.87577156</v>
      </c>
      <c r="I79" s="133">
        <v>180.80904342999995</v>
      </c>
      <c r="J79" s="133">
        <v>101.62511782</v>
      </c>
      <c r="K79" s="133">
        <v>96.508536859999992</v>
      </c>
      <c r="L79" s="133">
        <v>177.11380584</v>
      </c>
      <c r="M79" s="133">
        <v>222.55788894</v>
      </c>
      <c r="N79" s="133">
        <v>94.515779200000026</v>
      </c>
      <c r="O79" s="133">
        <v>97.961887279999985</v>
      </c>
      <c r="P79" s="133">
        <v>155.56090805000002</v>
      </c>
      <c r="Q79" s="133">
        <v>214.84443574000002</v>
      </c>
      <c r="R79" s="133">
        <v>58.223198340000067</v>
      </c>
      <c r="S79" s="133">
        <v>74.601629040000006</v>
      </c>
      <c r="T79" s="133">
        <v>207.71258724</v>
      </c>
      <c r="U79" s="133">
        <v>234.99562663000003</v>
      </c>
      <c r="V79" s="133">
        <v>132.45262204000002</v>
      </c>
      <c r="W79" s="133">
        <v>92.03591732000001</v>
      </c>
      <c r="X79" s="133">
        <v>164.51768076000002</v>
      </c>
      <c r="Y79" s="133">
        <v>228.90530299999998</v>
      </c>
      <c r="Z79" s="133">
        <v>98.139826249999999</v>
      </c>
      <c r="AA79" s="133">
        <v>149.19052418000001</v>
      </c>
      <c r="AB79" s="133">
        <v>146.64544909999998</v>
      </c>
      <c r="AC79" s="133">
        <v>236.05983596999999</v>
      </c>
      <c r="AD79" s="133">
        <v>137.56801955</v>
      </c>
      <c r="AE79" s="133">
        <v>97.598283409999965</v>
      </c>
      <c r="AF79" s="133">
        <v>217.87453617</v>
      </c>
      <c r="AG79" s="133">
        <v>202.13416637</v>
      </c>
      <c r="AH79" s="133">
        <v>128.71113494000002</v>
      </c>
      <c r="AI79" s="133">
        <v>135.18413097999999</v>
      </c>
      <c r="AJ79" s="133">
        <v>151.03369816000003</v>
      </c>
      <c r="AK79" s="133">
        <v>252.92585754999999</v>
      </c>
      <c r="AL79" s="133">
        <v>136.13100525999999</v>
      </c>
      <c r="AM79" s="133">
        <v>133.46833006999995</v>
      </c>
      <c r="AN79" s="133">
        <v>255.92134353</v>
      </c>
      <c r="AO79" s="133">
        <v>323.71980313000006</v>
      </c>
      <c r="AP79" s="133">
        <v>175.25449200999998</v>
      </c>
      <c r="AQ79" s="133">
        <v>275.52782743</v>
      </c>
      <c r="AR79" s="133">
        <v>526.80949172999999</v>
      </c>
      <c r="AS79" s="133">
        <v>296.61197420000002</v>
      </c>
      <c r="AT79" s="133">
        <v>212.99465571000002</v>
      </c>
      <c r="AU79" s="133">
        <v>180.43539266999994</v>
      </c>
      <c r="AV79" s="133"/>
    </row>
    <row r="80" spans="2:48">
      <c r="B80" s="28" t="s">
        <v>317</v>
      </c>
      <c r="C80" s="60" t="s">
        <v>275</v>
      </c>
      <c r="D80" s="60" t="s">
        <v>27</v>
      </c>
      <c r="E80" s="133">
        <v>240.63686157999999</v>
      </c>
      <c r="F80" s="133">
        <v>84.216571070000001</v>
      </c>
      <c r="G80" s="133">
        <v>230.94158593999998</v>
      </c>
      <c r="H80" s="133">
        <v>143.46082246999998</v>
      </c>
      <c r="I80" s="133">
        <v>179.62296354999998</v>
      </c>
      <c r="J80" s="133">
        <v>98.843656089999996</v>
      </c>
      <c r="K80" s="133">
        <v>93.324045589999997</v>
      </c>
      <c r="L80" s="133">
        <v>174.96147758999999</v>
      </c>
      <c r="M80" s="133">
        <v>222.13128945999998</v>
      </c>
      <c r="N80" s="133">
        <v>92.515535020000016</v>
      </c>
      <c r="O80" s="133">
        <v>95.631065809999996</v>
      </c>
      <c r="P80" s="133">
        <v>151.90827694000001</v>
      </c>
      <c r="Q80" s="133">
        <v>213.81254411000003</v>
      </c>
      <c r="R80" s="133">
        <v>54.868149200000005</v>
      </c>
      <c r="S80" s="133">
        <v>73.593020160000009</v>
      </c>
      <c r="T80" s="133">
        <v>203.75361028000003</v>
      </c>
      <c r="U80" s="133">
        <v>232.58096974000006</v>
      </c>
      <c r="V80" s="133">
        <v>131.26689812000001</v>
      </c>
      <c r="W80" s="133">
        <v>91.116241420000009</v>
      </c>
      <c r="X80" s="133">
        <v>162.11057299999999</v>
      </c>
      <c r="Y80" s="133">
        <v>223.95792248000001</v>
      </c>
      <c r="Z80" s="133">
        <v>95.417530830000004</v>
      </c>
      <c r="AA80" s="133">
        <v>144.54042018000001</v>
      </c>
      <c r="AB80" s="133">
        <v>140.26036396000001</v>
      </c>
      <c r="AC80" s="133">
        <v>234.61300169999998</v>
      </c>
      <c r="AD80" s="133">
        <v>135.56396913999998</v>
      </c>
      <c r="AE80" s="133">
        <v>94.767414409999986</v>
      </c>
      <c r="AF80" s="133">
        <v>214.23669046999998</v>
      </c>
      <c r="AG80" s="133">
        <v>199.51916872000001</v>
      </c>
      <c r="AH80" s="133">
        <v>126.05157558000001</v>
      </c>
      <c r="AI80" s="133">
        <v>131.93917636999998</v>
      </c>
      <c r="AJ80" s="133">
        <v>146.98572738999999</v>
      </c>
      <c r="AK80" s="133">
        <v>250.80324821000002</v>
      </c>
      <c r="AL80" s="133">
        <v>134.45469994999999</v>
      </c>
      <c r="AM80" s="133">
        <v>129.83115113999997</v>
      </c>
      <c r="AN80" s="133">
        <v>252.62069093000002</v>
      </c>
      <c r="AO80" s="133">
        <v>321.19674361000006</v>
      </c>
      <c r="AP80" s="133">
        <v>173.41143743999999</v>
      </c>
      <c r="AQ80" s="133">
        <v>273.40839149999999</v>
      </c>
      <c r="AR80" s="133">
        <v>521.38979900000004</v>
      </c>
      <c r="AS80" s="133">
        <v>295.43169986000004</v>
      </c>
      <c r="AT80" s="133">
        <v>210.18648277000003</v>
      </c>
      <c r="AU80" s="133">
        <v>177.72972987</v>
      </c>
      <c r="AV80" s="133"/>
    </row>
    <row r="81" spans="2:48">
      <c r="B81" s="28" t="s">
        <v>318</v>
      </c>
      <c r="C81" s="61" t="s">
        <v>319</v>
      </c>
      <c r="D81" s="61" t="s">
        <v>27</v>
      </c>
      <c r="E81" s="133">
        <v>0</v>
      </c>
      <c r="F81" s="133">
        <v>0</v>
      </c>
      <c r="G81" s="133">
        <v>0</v>
      </c>
      <c r="H81" s="133">
        <v>8.2142899999962538E-3</v>
      </c>
      <c r="I81" s="133">
        <v>0</v>
      </c>
      <c r="J81" s="133">
        <v>0.23700764999999591</v>
      </c>
      <c r="K81" s="133">
        <v>0</v>
      </c>
      <c r="L81" s="133">
        <v>-0.23700765000000501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7.5305200000000006E-3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/>
    </row>
    <row r="82" spans="2:48">
      <c r="B82" s="28" t="s">
        <v>320</v>
      </c>
      <c r="C82" s="61" t="s">
        <v>321</v>
      </c>
      <c r="D82" s="61" t="s">
        <v>27</v>
      </c>
      <c r="E82" s="133">
        <v>240.63686157999999</v>
      </c>
      <c r="F82" s="133">
        <v>84.216571070000001</v>
      </c>
      <c r="G82" s="133">
        <v>230.94158594000004</v>
      </c>
      <c r="H82" s="133">
        <v>143.45260818</v>
      </c>
      <c r="I82" s="133">
        <v>179.62296355000001</v>
      </c>
      <c r="J82" s="133">
        <v>98.606648440000001</v>
      </c>
      <c r="K82" s="133">
        <v>93.324045589999997</v>
      </c>
      <c r="L82" s="133">
        <v>175.19848524</v>
      </c>
      <c r="M82" s="133">
        <v>222.13128945999998</v>
      </c>
      <c r="N82" s="133">
        <v>92.515535020000016</v>
      </c>
      <c r="O82" s="133">
        <v>95.631065809999996</v>
      </c>
      <c r="P82" s="133">
        <v>151.90827694000001</v>
      </c>
      <c r="Q82" s="133">
        <v>213.81254411000003</v>
      </c>
      <c r="R82" s="133">
        <v>54.868149200000005</v>
      </c>
      <c r="S82" s="133">
        <v>73.593020160000009</v>
      </c>
      <c r="T82" s="133">
        <v>203.75361028000003</v>
      </c>
      <c r="U82" s="133">
        <v>232.58096974000006</v>
      </c>
      <c r="V82" s="133">
        <v>131.26689812000001</v>
      </c>
      <c r="W82" s="133">
        <v>91.116241420000009</v>
      </c>
      <c r="X82" s="133">
        <v>162.11057299999999</v>
      </c>
      <c r="Y82" s="133">
        <v>223.95792248000001</v>
      </c>
      <c r="Z82" s="133">
        <v>95.417530830000004</v>
      </c>
      <c r="AA82" s="133">
        <v>144.54042018000001</v>
      </c>
      <c r="AB82" s="133">
        <v>140.26036396000001</v>
      </c>
      <c r="AC82" s="133">
        <v>234.61300169999998</v>
      </c>
      <c r="AD82" s="133">
        <v>135.56396913999998</v>
      </c>
      <c r="AE82" s="133">
        <v>94.767414409999986</v>
      </c>
      <c r="AF82" s="133">
        <v>214.23669046999998</v>
      </c>
      <c r="AG82" s="133">
        <v>199.51916872000001</v>
      </c>
      <c r="AH82" s="133">
        <v>126.04404506000002</v>
      </c>
      <c r="AI82" s="133">
        <v>131.93917636999998</v>
      </c>
      <c r="AJ82" s="133">
        <v>146.98572738999999</v>
      </c>
      <c r="AK82" s="133">
        <v>250.80324821000002</v>
      </c>
      <c r="AL82" s="133">
        <v>134.45469994999999</v>
      </c>
      <c r="AM82" s="133">
        <v>129.83115113999997</v>
      </c>
      <c r="AN82" s="133">
        <v>252.62069093000002</v>
      </c>
      <c r="AO82" s="133">
        <v>321.19674361000006</v>
      </c>
      <c r="AP82" s="133">
        <v>173.41143743999999</v>
      </c>
      <c r="AQ82" s="133">
        <v>273.40839149999999</v>
      </c>
      <c r="AR82" s="133">
        <v>521.38979900000004</v>
      </c>
      <c r="AS82" s="133">
        <v>295.43169986000004</v>
      </c>
      <c r="AT82" s="133">
        <v>210.18648277000003</v>
      </c>
      <c r="AU82" s="133">
        <v>177.72972987</v>
      </c>
      <c r="AV82" s="133"/>
    </row>
    <row r="83" spans="2:48">
      <c r="B83" s="28" t="s">
        <v>322</v>
      </c>
      <c r="C83" s="60" t="s">
        <v>323</v>
      </c>
      <c r="D83" s="60" t="s">
        <v>27</v>
      </c>
      <c r="E83" s="133">
        <v>2.72887375</v>
      </c>
      <c r="F83" s="133">
        <v>1.1742990100000004</v>
      </c>
      <c r="G83" s="133">
        <v>5.735220159999999</v>
      </c>
      <c r="H83" s="133">
        <v>4.4149490900000004</v>
      </c>
      <c r="I83" s="133">
        <v>1.1860798800000001</v>
      </c>
      <c r="J83" s="133">
        <v>2.7814617300000002</v>
      </c>
      <c r="K83" s="133">
        <v>3.1844912700000001</v>
      </c>
      <c r="L83" s="133">
        <v>2.1523282500000001</v>
      </c>
      <c r="M83" s="133">
        <v>0.42659947999999998</v>
      </c>
      <c r="N83" s="133">
        <v>2.0002441800000001</v>
      </c>
      <c r="O83" s="133">
        <v>2.3308214700000001</v>
      </c>
      <c r="P83" s="133">
        <v>3.6526311099999997</v>
      </c>
      <c r="Q83" s="133">
        <v>1.0318916300000001</v>
      </c>
      <c r="R83" s="133">
        <v>3.3550491399999998</v>
      </c>
      <c r="S83" s="133">
        <v>1.0086088800000002</v>
      </c>
      <c r="T83" s="133">
        <v>3.9589769600000002</v>
      </c>
      <c r="U83" s="133">
        <v>2.4146568899999998</v>
      </c>
      <c r="V83" s="133">
        <v>1.18572392</v>
      </c>
      <c r="W83" s="133">
        <v>0.91967589999999999</v>
      </c>
      <c r="X83" s="133">
        <v>2.4071077599999997</v>
      </c>
      <c r="Y83" s="133">
        <v>4.9473805199999994</v>
      </c>
      <c r="Z83" s="133">
        <v>2.72229542</v>
      </c>
      <c r="AA83" s="133">
        <v>4.6501040000000007</v>
      </c>
      <c r="AB83" s="133">
        <v>6.3850851399999993</v>
      </c>
      <c r="AC83" s="133">
        <v>1.4468342699999999</v>
      </c>
      <c r="AD83" s="133">
        <v>2.0040504100000001</v>
      </c>
      <c r="AE83" s="133">
        <v>2.8308689999999999</v>
      </c>
      <c r="AF83" s="133">
        <v>3.6378457000000002</v>
      </c>
      <c r="AG83" s="133">
        <v>2.6149976500000003</v>
      </c>
      <c r="AH83" s="133">
        <v>2.6595593600000003</v>
      </c>
      <c r="AI83" s="133">
        <v>3.2449546100000002</v>
      </c>
      <c r="AJ83" s="133">
        <v>4.0479707700000001</v>
      </c>
      <c r="AK83" s="133">
        <v>2.1226093399999999</v>
      </c>
      <c r="AL83" s="133">
        <v>1.6763053099999998</v>
      </c>
      <c r="AM83" s="133">
        <v>3.6371789300000001</v>
      </c>
      <c r="AN83" s="133">
        <v>3.3006526000000003</v>
      </c>
      <c r="AO83" s="133">
        <v>2.5230595199999999</v>
      </c>
      <c r="AP83" s="133">
        <v>1.8430545700000001</v>
      </c>
      <c r="AQ83" s="133">
        <v>2.1194359300000003</v>
      </c>
      <c r="AR83" s="133">
        <v>5.4196927299999995</v>
      </c>
      <c r="AS83" s="133">
        <v>1.18027434</v>
      </c>
      <c r="AT83" s="133">
        <v>2.80817294</v>
      </c>
      <c r="AU83" s="133">
        <v>2.7056627999999998</v>
      </c>
      <c r="AV83" s="133"/>
    </row>
    <row r="84" spans="2:48" ht="33.75" customHeight="1">
      <c r="B84" s="26" t="s">
        <v>324</v>
      </c>
      <c r="C84" s="64" t="s">
        <v>325</v>
      </c>
      <c r="D84" s="64" t="s">
        <v>27</v>
      </c>
      <c r="E84" s="133">
        <v>1.1080630000000001E-2</v>
      </c>
      <c r="F84" s="133">
        <v>1.3612799999999998E-2</v>
      </c>
      <c r="G84" s="133">
        <v>0</v>
      </c>
      <c r="H84" s="133">
        <v>9.6490960000000001E-2</v>
      </c>
      <c r="I84" s="133">
        <v>5.5977300000000001E-2</v>
      </c>
      <c r="J84" s="133">
        <v>5.7205400000000005E-3</v>
      </c>
      <c r="K84" s="133">
        <v>0.21671696000000001</v>
      </c>
      <c r="L84" s="133">
        <v>0.23502362999999998</v>
      </c>
      <c r="M84" s="133">
        <v>8.601048E-2</v>
      </c>
      <c r="N84" s="133">
        <v>4.47074E-3</v>
      </c>
      <c r="O84" s="133">
        <v>3.8709899999999998E-2</v>
      </c>
      <c r="P84" s="133">
        <v>5.9451100000000007E-2</v>
      </c>
      <c r="Q84" s="133">
        <v>0</v>
      </c>
      <c r="R84" s="133">
        <v>0.59268549999999998</v>
      </c>
      <c r="S84" s="133">
        <v>1.7257290000000002E-2</v>
      </c>
      <c r="T84" s="133">
        <v>0.35366840999999999</v>
      </c>
      <c r="U84" s="133">
        <v>0.37389176000000002</v>
      </c>
      <c r="V84" s="133">
        <v>6.1849800000000003E-2</v>
      </c>
      <c r="W84" s="133">
        <v>0.19644015000000001</v>
      </c>
      <c r="X84" s="133">
        <v>0.39123299000000006</v>
      </c>
      <c r="Y84" s="133">
        <v>0</v>
      </c>
      <c r="Z84" s="133">
        <v>2.5754000000000006E-4</v>
      </c>
      <c r="AA84" s="133">
        <v>0</v>
      </c>
      <c r="AB84" s="133">
        <v>0</v>
      </c>
      <c r="AC84" s="133">
        <v>7.6897420000000008E-2</v>
      </c>
      <c r="AD84" s="133">
        <v>0</v>
      </c>
      <c r="AE84" s="133">
        <v>1.2658000000000001E-3</v>
      </c>
      <c r="AF84" s="133">
        <v>0</v>
      </c>
      <c r="AG84" s="133">
        <v>0</v>
      </c>
      <c r="AH84" s="133">
        <v>0</v>
      </c>
      <c r="AI84" s="133">
        <v>0</v>
      </c>
      <c r="AJ84" s="133">
        <v>1.25E-4</v>
      </c>
      <c r="AK84" s="133">
        <v>0</v>
      </c>
      <c r="AL84" s="133">
        <v>1E-4</v>
      </c>
      <c r="AM84" s="133">
        <v>9.0749999999999983E-2</v>
      </c>
      <c r="AN84" s="133">
        <v>0</v>
      </c>
      <c r="AO84" s="133">
        <v>0</v>
      </c>
      <c r="AP84" s="133">
        <v>5.0010000000000002E-3</v>
      </c>
      <c r="AQ84" s="133">
        <v>0</v>
      </c>
      <c r="AR84" s="133">
        <v>0.58072280000000009</v>
      </c>
      <c r="AS84" s="133">
        <v>0</v>
      </c>
      <c r="AT84" s="133">
        <v>4.4040522999999991</v>
      </c>
      <c r="AU84" s="133">
        <v>0</v>
      </c>
      <c r="AV84" s="133"/>
    </row>
    <row r="85" spans="2:48">
      <c r="B85" s="28" t="s">
        <v>326</v>
      </c>
      <c r="C85" s="60" t="s">
        <v>327</v>
      </c>
      <c r="D85" s="60" t="s">
        <v>27</v>
      </c>
      <c r="E85" s="133">
        <v>1.1080630000000001E-2</v>
      </c>
      <c r="F85" s="133">
        <v>1.3612799999999998E-2</v>
      </c>
      <c r="G85" s="133">
        <v>0</v>
      </c>
      <c r="H85" s="133">
        <v>8.1947229999999996E-2</v>
      </c>
      <c r="I85" s="133">
        <v>0</v>
      </c>
      <c r="J85" s="133">
        <v>4.0279600000000006E-3</v>
      </c>
      <c r="K85" s="133">
        <v>1.6500000000000001E-2</v>
      </c>
      <c r="L85" s="133">
        <v>8.654758999999998E-2</v>
      </c>
      <c r="M85" s="133">
        <v>8.1276639999999997E-2</v>
      </c>
      <c r="N85" s="133">
        <v>4.47074E-3</v>
      </c>
      <c r="O85" s="133">
        <v>0</v>
      </c>
      <c r="P85" s="133">
        <v>4.4999999999999998E-2</v>
      </c>
      <c r="Q85" s="133">
        <v>0</v>
      </c>
      <c r="R85" s="133">
        <v>0.59268549999999998</v>
      </c>
      <c r="S85" s="133">
        <v>0</v>
      </c>
      <c r="T85" s="133">
        <v>0.318498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2.5754000000000006E-4</v>
      </c>
      <c r="AA85" s="133">
        <v>0</v>
      </c>
      <c r="AB85" s="133">
        <v>0</v>
      </c>
      <c r="AC85" s="133">
        <v>7.6897420000000008E-2</v>
      </c>
      <c r="AD85" s="133">
        <v>0</v>
      </c>
      <c r="AE85" s="133">
        <v>1.2658000000000001E-3</v>
      </c>
      <c r="AF85" s="133">
        <v>0</v>
      </c>
      <c r="AG85" s="133">
        <v>0</v>
      </c>
      <c r="AH85" s="133">
        <v>0</v>
      </c>
      <c r="AI85" s="133">
        <v>0</v>
      </c>
      <c r="AJ85" s="133">
        <v>1.25E-4</v>
      </c>
      <c r="AK85" s="133">
        <v>0</v>
      </c>
      <c r="AL85" s="133">
        <v>1E-4</v>
      </c>
      <c r="AM85" s="133">
        <v>9.0749999999999983E-2</v>
      </c>
      <c r="AN85" s="133">
        <v>0</v>
      </c>
      <c r="AO85" s="133">
        <v>0</v>
      </c>
      <c r="AP85" s="133">
        <v>5.0010000000000002E-3</v>
      </c>
      <c r="AQ85" s="133">
        <v>0</v>
      </c>
      <c r="AR85" s="133">
        <v>0.58072280000000009</v>
      </c>
      <c r="AS85" s="133">
        <v>0</v>
      </c>
      <c r="AT85" s="133">
        <v>4.4040522999999991</v>
      </c>
      <c r="AU85" s="133">
        <v>0</v>
      </c>
      <c r="AV85" s="133"/>
    </row>
    <row r="86" spans="2:48">
      <c r="B86" s="28" t="s">
        <v>328</v>
      </c>
      <c r="C86" s="61" t="s">
        <v>329</v>
      </c>
      <c r="D86" s="61" t="s">
        <v>27</v>
      </c>
      <c r="E86" s="133">
        <v>1.1080630000000001E-2</v>
      </c>
      <c r="F86" s="133">
        <v>1.3612799999999998E-2</v>
      </c>
      <c r="G86" s="133">
        <v>0</v>
      </c>
      <c r="H86" s="133">
        <v>8.1947229999999996E-2</v>
      </c>
      <c r="I86" s="133">
        <v>0</v>
      </c>
      <c r="J86" s="133">
        <v>4.0279600000000006E-3</v>
      </c>
      <c r="K86" s="133">
        <v>1.6500000000000001E-2</v>
      </c>
      <c r="L86" s="133">
        <v>2.9999999999999997E-4</v>
      </c>
      <c r="M86" s="133">
        <v>8.1276639999999997E-2</v>
      </c>
      <c r="N86" s="133">
        <v>4.47074E-3</v>
      </c>
      <c r="O86" s="133">
        <v>0</v>
      </c>
      <c r="P86" s="133">
        <v>0</v>
      </c>
      <c r="Q86" s="133">
        <v>0</v>
      </c>
      <c r="R86" s="133">
        <v>3.96E-3</v>
      </c>
      <c r="S86" s="133">
        <v>0</v>
      </c>
      <c r="T86" s="133">
        <v>0.318498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2.5754000000000006E-4</v>
      </c>
      <c r="AA86" s="133">
        <v>0</v>
      </c>
      <c r="AB86" s="133">
        <v>0</v>
      </c>
      <c r="AC86" s="133">
        <v>7.6897420000000008E-2</v>
      </c>
      <c r="AD86" s="133">
        <v>0</v>
      </c>
      <c r="AE86" s="133">
        <v>1.2658000000000001E-3</v>
      </c>
      <c r="AF86" s="133">
        <v>0</v>
      </c>
      <c r="AG86" s="133">
        <v>0</v>
      </c>
      <c r="AH86" s="133">
        <v>0</v>
      </c>
      <c r="AI86" s="133">
        <v>0</v>
      </c>
      <c r="AJ86" s="133">
        <v>1.25E-4</v>
      </c>
      <c r="AK86" s="133">
        <v>0</v>
      </c>
      <c r="AL86" s="133">
        <v>1E-4</v>
      </c>
      <c r="AM86" s="133">
        <v>9.0749999999999983E-2</v>
      </c>
      <c r="AN86" s="133">
        <v>0</v>
      </c>
      <c r="AO86" s="133">
        <v>0</v>
      </c>
      <c r="AP86" s="133">
        <v>5.0010000000000002E-3</v>
      </c>
      <c r="AQ86" s="133">
        <v>0</v>
      </c>
      <c r="AR86" s="133">
        <v>0.58072280000000009</v>
      </c>
      <c r="AS86" s="133">
        <v>0</v>
      </c>
      <c r="AT86" s="133">
        <v>4.4040522999999991</v>
      </c>
      <c r="AU86" s="133">
        <v>0</v>
      </c>
      <c r="AV86" s="133"/>
    </row>
    <row r="87" spans="2:48">
      <c r="B87" s="28" t="s">
        <v>330</v>
      </c>
      <c r="C87" s="61" t="s">
        <v>331</v>
      </c>
      <c r="D87" s="61" t="s">
        <v>27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/>
    </row>
    <row r="88" spans="2:48">
      <c r="B88" s="28" t="s">
        <v>332</v>
      </c>
      <c r="C88" s="61" t="s">
        <v>333</v>
      </c>
      <c r="D88" s="61" t="s">
        <v>27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8.6247589999999985E-2</v>
      </c>
      <c r="M88" s="133">
        <v>0</v>
      </c>
      <c r="N88" s="133">
        <v>0</v>
      </c>
      <c r="O88" s="133">
        <v>0</v>
      </c>
      <c r="P88" s="133">
        <v>4.4999999999999998E-2</v>
      </c>
      <c r="Q88" s="133">
        <v>0</v>
      </c>
      <c r="R88" s="133">
        <v>0.58872550000000001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/>
    </row>
    <row r="89" spans="2:48">
      <c r="B89" s="18" t="s">
        <v>334</v>
      </c>
      <c r="C89" s="65" t="s">
        <v>335</v>
      </c>
      <c r="D89" s="65" t="s">
        <v>27</v>
      </c>
      <c r="E89" s="133">
        <v>0</v>
      </c>
      <c r="F89" s="133">
        <v>0</v>
      </c>
      <c r="G89" s="133">
        <v>0</v>
      </c>
      <c r="H89" s="133">
        <v>1.454373E-2</v>
      </c>
      <c r="I89" s="133">
        <v>5.5977300000000001E-2</v>
      </c>
      <c r="J89" s="133">
        <v>1.69258E-3</v>
      </c>
      <c r="K89" s="133">
        <v>0.20021696</v>
      </c>
      <c r="L89" s="133">
        <v>0.14847603999999998</v>
      </c>
      <c r="M89" s="133">
        <v>4.7338400000000004E-3</v>
      </c>
      <c r="N89" s="133">
        <v>0</v>
      </c>
      <c r="O89" s="133">
        <v>3.8709899999999998E-2</v>
      </c>
      <c r="P89" s="133">
        <v>1.4451100000000001E-2</v>
      </c>
      <c r="Q89" s="133">
        <v>0</v>
      </c>
      <c r="R89" s="133">
        <v>0</v>
      </c>
      <c r="S89" s="133">
        <v>1.7257290000000002E-2</v>
      </c>
      <c r="T89" s="133">
        <v>3.5170410000000006E-2</v>
      </c>
      <c r="U89" s="133">
        <v>0.37389176000000002</v>
      </c>
      <c r="V89" s="133">
        <v>6.1849800000000003E-2</v>
      </c>
      <c r="W89" s="133">
        <v>0.19644015000000001</v>
      </c>
      <c r="X89" s="133">
        <v>0.39123299000000006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/>
    </row>
  </sheetData>
  <mergeCells count="15">
    <mergeCell ref="AS6:AV6"/>
    <mergeCell ref="B5:C6"/>
    <mergeCell ref="E6:H6"/>
    <mergeCell ref="AO6:AR6"/>
    <mergeCell ref="E4:AR5"/>
    <mergeCell ref="E3:AR3"/>
    <mergeCell ref="E2:AR2"/>
    <mergeCell ref="AK6:AN6"/>
    <mergeCell ref="M6:P6"/>
    <mergeCell ref="Q6:T6"/>
    <mergeCell ref="U6:X6"/>
    <mergeCell ref="Y6:AB6"/>
    <mergeCell ref="AC6:AF6"/>
    <mergeCell ref="AG6:AJ6"/>
    <mergeCell ref="I6:L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8:B8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U53"/>
    </sheetView>
  </sheetViews>
  <sheetFormatPr baseColWidth="10" defaultColWidth="9.1796875" defaultRowHeight="14.5"/>
  <cols>
    <col min="1" max="2" width="11.453125" customWidth="1"/>
    <col min="3" max="3" width="64.26953125" customWidth="1"/>
    <col min="4" max="48" width="11.453125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1" t="str">
        <f>+Indice!H25</f>
        <v>Sector Público No Financiero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</row>
    <row r="3" spans="2:48" ht="15.75" customHeight="1">
      <c r="B3" s="36" t="s">
        <v>336</v>
      </c>
      <c r="C3" s="38"/>
      <c r="D3" s="17"/>
      <c r="E3" s="151" t="s">
        <v>101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2:48" ht="15" customHeight="1">
      <c r="B4" s="14"/>
      <c r="C4" s="15"/>
      <c r="D4" s="16"/>
      <c r="E4" s="160" t="s">
        <v>863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</row>
    <row r="5" spans="2:48" ht="15" customHeight="1">
      <c r="B5" s="164" t="s">
        <v>337</v>
      </c>
      <c r="C5" s="165"/>
      <c r="D5" s="17"/>
      <c r="E5" s="162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</row>
    <row r="6" spans="2:48">
      <c r="B6" s="164"/>
      <c r="C6" s="165"/>
      <c r="D6" s="17"/>
      <c r="E6" s="152">
        <v>2014</v>
      </c>
      <c r="F6" s="153"/>
      <c r="G6" s="153"/>
      <c r="H6" s="154"/>
      <c r="I6" s="152">
        <f>+E6+1</f>
        <v>2015</v>
      </c>
      <c r="J6" s="153"/>
      <c r="K6" s="153"/>
      <c r="L6" s="154"/>
      <c r="M6" s="152">
        <f>+I6+1</f>
        <v>2016</v>
      </c>
      <c r="N6" s="153"/>
      <c r="O6" s="153"/>
      <c r="P6" s="154"/>
      <c r="Q6" s="152">
        <f>+M6+1</f>
        <v>2017</v>
      </c>
      <c r="R6" s="153"/>
      <c r="S6" s="153"/>
      <c r="T6" s="154"/>
      <c r="U6" s="152">
        <f>+Q6+1</f>
        <v>2018</v>
      </c>
      <c r="V6" s="153"/>
      <c r="W6" s="153"/>
      <c r="X6" s="154"/>
      <c r="Y6" s="152">
        <f>+U6+1</f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f>+AK6+1</f>
        <v>2023</v>
      </c>
      <c r="AP6" s="153"/>
      <c r="AQ6" s="153"/>
      <c r="AR6" s="154"/>
      <c r="AS6" s="152">
        <v>2024</v>
      </c>
      <c r="AT6" s="153"/>
      <c r="AU6" s="153"/>
      <c r="AV6" s="154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>
      <c r="B8" s="73" t="s">
        <v>38</v>
      </c>
      <c r="C8" s="74" t="s">
        <v>338</v>
      </c>
      <c r="D8" s="75" t="s">
        <v>27</v>
      </c>
      <c r="E8" s="134">
        <v>13916.78785715</v>
      </c>
      <c r="F8" s="134">
        <v>17483.196240049998</v>
      </c>
      <c r="G8" s="134">
        <v>17332.597586969998</v>
      </c>
      <c r="H8" s="134">
        <v>20020.606785329997</v>
      </c>
      <c r="I8" s="134">
        <v>16640.240945570004</v>
      </c>
      <c r="J8" s="134">
        <v>16939.527238679999</v>
      </c>
      <c r="K8" s="134">
        <v>17905.144792290001</v>
      </c>
      <c r="L8" s="134">
        <v>19018.776452630002</v>
      </c>
      <c r="M8" s="134">
        <v>15219.65909291</v>
      </c>
      <c r="N8" s="134">
        <v>16944.723124310003</v>
      </c>
      <c r="O8" s="134">
        <v>18809.950524109998</v>
      </c>
      <c r="P8" s="134">
        <v>21839.28383914</v>
      </c>
      <c r="Q8" s="134">
        <v>15314.652774730002</v>
      </c>
      <c r="R8" s="134">
        <v>17719.991477659998</v>
      </c>
      <c r="S8" s="134">
        <v>19247.232702249999</v>
      </c>
      <c r="T8" s="134">
        <v>23792.549521469999</v>
      </c>
      <c r="U8" s="134">
        <v>16393.942908289999</v>
      </c>
      <c r="V8" s="134">
        <v>19411.082415109999</v>
      </c>
      <c r="W8" s="134">
        <v>20503.183874350001</v>
      </c>
      <c r="X8" s="134">
        <v>24688.326438800003</v>
      </c>
      <c r="Y8" s="134">
        <v>17703.069823460002</v>
      </c>
      <c r="Z8" s="134">
        <v>21455.887301259998</v>
      </c>
      <c r="AA8" s="134">
        <v>22914.325474620004</v>
      </c>
      <c r="AB8" s="134">
        <v>26823.431147349998</v>
      </c>
      <c r="AC8" s="134">
        <v>19070.410867400002</v>
      </c>
      <c r="AD8" s="134">
        <v>22850.45139694</v>
      </c>
      <c r="AE8" s="134">
        <v>27255.792239030001</v>
      </c>
      <c r="AF8" s="134">
        <v>31055.297020600006</v>
      </c>
      <c r="AG8" s="134">
        <v>19974.862658399998</v>
      </c>
      <c r="AH8" s="134">
        <v>24533.782549429998</v>
      </c>
      <c r="AI8" s="134">
        <v>25185.814996199995</v>
      </c>
      <c r="AJ8" s="134">
        <v>30851.860677739998</v>
      </c>
      <c r="AK8" s="134">
        <v>22794.145717139996</v>
      </c>
      <c r="AL8" s="134">
        <v>27391.821397849999</v>
      </c>
      <c r="AM8" s="134">
        <v>29523.392681059999</v>
      </c>
      <c r="AN8" s="134">
        <v>35806.657757809997</v>
      </c>
      <c r="AO8" s="134">
        <v>26984.877193599998</v>
      </c>
      <c r="AP8" s="134">
        <v>31343.81735012</v>
      </c>
      <c r="AQ8" s="134">
        <v>31706.803731460004</v>
      </c>
      <c r="AR8" s="134">
        <v>34587.746631049995</v>
      </c>
      <c r="AS8" s="134">
        <v>27973.442456709996</v>
      </c>
      <c r="AT8" s="134">
        <v>30313.446194340009</v>
      </c>
      <c r="AU8" s="134">
        <v>32476.412408520002</v>
      </c>
      <c r="AV8" s="134"/>
    </row>
    <row r="9" spans="2:48">
      <c r="B9" s="26" t="s">
        <v>40</v>
      </c>
      <c r="C9" s="20" t="s">
        <v>339</v>
      </c>
      <c r="D9" s="17" t="s">
        <v>27</v>
      </c>
      <c r="E9" s="134">
        <v>7279.5387637399999</v>
      </c>
      <c r="F9" s="134">
        <v>7423.7048302200001</v>
      </c>
      <c r="G9" s="134">
        <v>8669.8875228699999</v>
      </c>
      <c r="H9" s="134">
        <v>8939.6664381299997</v>
      </c>
      <c r="I9" s="134">
        <v>8143.8780123000006</v>
      </c>
      <c r="J9" s="134">
        <v>8132.5255518699996</v>
      </c>
      <c r="K9" s="134">
        <v>9385.2075804300002</v>
      </c>
      <c r="L9" s="134">
        <v>9612.2898672800002</v>
      </c>
      <c r="M9" s="134">
        <v>8273.5665769299994</v>
      </c>
      <c r="N9" s="134">
        <v>8040.9349612899996</v>
      </c>
      <c r="O9" s="134">
        <v>10007.066475040001</v>
      </c>
      <c r="P9" s="134">
        <v>10472.009682800001</v>
      </c>
      <c r="Q9" s="134">
        <v>8869.7001880800017</v>
      </c>
      <c r="R9" s="134">
        <v>8443.6867752199978</v>
      </c>
      <c r="S9" s="134">
        <v>10390.713437410001</v>
      </c>
      <c r="T9" s="134">
        <v>11477.202144540001</v>
      </c>
      <c r="U9" s="134">
        <v>9319.8062721900005</v>
      </c>
      <c r="V9" s="134">
        <v>9136.8177541999994</v>
      </c>
      <c r="W9" s="134">
        <v>10896.85051034</v>
      </c>
      <c r="X9" s="134">
        <v>12094.831414470002</v>
      </c>
      <c r="Y9" s="134">
        <v>9856.0650319699998</v>
      </c>
      <c r="Z9" s="134">
        <v>10117.819789239998</v>
      </c>
      <c r="AA9" s="134">
        <v>12295.647688160001</v>
      </c>
      <c r="AB9" s="134">
        <v>13288.689103199998</v>
      </c>
      <c r="AC9" s="134">
        <v>10590.003553340001</v>
      </c>
      <c r="AD9" s="134">
        <v>9995.3515337499994</v>
      </c>
      <c r="AE9" s="134">
        <v>12524.591627500002</v>
      </c>
      <c r="AF9" s="134">
        <v>14395.69782446</v>
      </c>
      <c r="AG9" s="134">
        <v>11367.77507698</v>
      </c>
      <c r="AH9" s="134">
        <v>11176.38012815</v>
      </c>
      <c r="AI9" s="134">
        <v>13241.490695500001</v>
      </c>
      <c r="AJ9" s="134">
        <v>14391.671892369999</v>
      </c>
      <c r="AK9" s="134">
        <v>11856.59719206</v>
      </c>
      <c r="AL9" s="134">
        <v>11690.122540299999</v>
      </c>
      <c r="AM9" s="134">
        <v>13853.013655619998</v>
      </c>
      <c r="AN9" s="134">
        <v>15093.279541800002</v>
      </c>
      <c r="AO9" s="134">
        <v>13145.76172047</v>
      </c>
      <c r="AP9" s="134">
        <v>12991.507080650001</v>
      </c>
      <c r="AQ9" s="134">
        <v>15625.166426470001</v>
      </c>
      <c r="AR9" s="134">
        <v>16408.59289855</v>
      </c>
      <c r="AS9" s="134">
        <v>14048.44909047</v>
      </c>
      <c r="AT9" s="134">
        <v>13613.356388120001</v>
      </c>
      <c r="AU9" s="134">
        <v>16187.166527259998</v>
      </c>
      <c r="AV9" s="134"/>
    </row>
    <row r="10" spans="2:48">
      <c r="B10" s="28" t="s">
        <v>340</v>
      </c>
      <c r="C10" s="21" t="s">
        <v>341</v>
      </c>
      <c r="D10" s="17" t="s">
        <v>27</v>
      </c>
      <c r="E10" s="134">
        <v>6430.1199230399998</v>
      </c>
      <c r="F10" s="134">
        <v>6604.2131266699998</v>
      </c>
      <c r="G10" s="134">
        <v>7634.3581713299991</v>
      </c>
      <c r="H10" s="134">
        <v>8107.0555262399994</v>
      </c>
      <c r="I10" s="134">
        <v>7270.553280690001</v>
      </c>
      <c r="J10" s="134">
        <v>7136.6931672800001</v>
      </c>
      <c r="K10" s="134">
        <v>8314.9808295000003</v>
      </c>
      <c r="L10" s="134">
        <v>8608.9888928500004</v>
      </c>
      <c r="M10" s="134">
        <v>7500.9513184500011</v>
      </c>
      <c r="N10" s="134">
        <v>7042.1619871599996</v>
      </c>
      <c r="O10" s="134">
        <v>8696.0230672100006</v>
      </c>
      <c r="P10" s="134">
        <v>9213.9363710500002</v>
      </c>
      <c r="Q10" s="134">
        <v>7823.4885855000011</v>
      </c>
      <c r="R10" s="134">
        <v>7320.3271068699996</v>
      </c>
      <c r="S10" s="134">
        <v>8929.1559495900001</v>
      </c>
      <c r="T10" s="134">
        <v>10225.241439020001</v>
      </c>
      <c r="U10" s="134">
        <v>8155.7144521300015</v>
      </c>
      <c r="V10" s="134">
        <v>7887.1381639899992</v>
      </c>
      <c r="W10" s="134">
        <v>9704.0748749600007</v>
      </c>
      <c r="X10" s="134">
        <v>10779.620804490001</v>
      </c>
      <c r="Y10" s="134">
        <v>8637.2305254999992</v>
      </c>
      <c r="Z10" s="134">
        <v>8954.0395909399995</v>
      </c>
      <c r="AA10" s="134">
        <v>10785.57877645</v>
      </c>
      <c r="AB10" s="134">
        <v>12002.399579559999</v>
      </c>
      <c r="AC10" s="134">
        <v>9285.2525753099999</v>
      </c>
      <c r="AD10" s="134">
        <v>8733.9556240899983</v>
      </c>
      <c r="AE10" s="134">
        <v>10907.97450398</v>
      </c>
      <c r="AF10" s="134">
        <v>12982.905563459999</v>
      </c>
      <c r="AG10" s="134">
        <v>10055.76717444</v>
      </c>
      <c r="AH10" s="134">
        <v>9824.1884849599992</v>
      </c>
      <c r="AI10" s="134">
        <v>11626.699235579999</v>
      </c>
      <c r="AJ10" s="134">
        <v>13019.140100839999</v>
      </c>
      <c r="AK10" s="134">
        <v>10539.69417533</v>
      </c>
      <c r="AL10" s="134">
        <v>10370.91641349</v>
      </c>
      <c r="AM10" s="134">
        <v>12162.160352389998</v>
      </c>
      <c r="AN10" s="134">
        <v>13436.55437453</v>
      </c>
      <c r="AO10" s="134">
        <v>11489.453256910001</v>
      </c>
      <c r="AP10" s="134">
        <v>11382.65044528</v>
      </c>
      <c r="AQ10" s="134">
        <v>13574.136737749999</v>
      </c>
      <c r="AR10" s="134">
        <v>14519.237242890002</v>
      </c>
      <c r="AS10" s="134">
        <v>12285.983385209998</v>
      </c>
      <c r="AT10" s="134">
        <v>11881.136510190001</v>
      </c>
      <c r="AU10" s="134">
        <v>14061.27647087</v>
      </c>
      <c r="AV10" s="134"/>
    </row>
    <row r="11" spans="2:48">
      <c r="B11" s="28" t="s">
        <v>342</v>
      </c>
      <c r="C11" s="21" t="s">
        <v>343</v>
      </c>
      <c r="D11" s="17" t="s">
        <v>27</v>
      </c>
      <c r="E11" s="134">
        <v>849.41884069999992</v>
      </c>
      <c r="F11" s="134">
        <v>819.49170355000001</v>
      </c>
      <c r="G11" s="134">
        <v>1035.5293515400001</v>
      </c>
      <c r="H11" s="134">
        <v>832.61091189000001</v>
      </c>
      <c r="I11" s="134">
        <v>873.32473160999996</v>
      </c>
      <c r="J11" s="134">
        <v>995.83238459000017</v>
      </c>
      <c r="K11" s="134">
        <v>1070.22675093</v>
      </c>
      <c r="L11" s="134">
        <v>1003.30097443</v>
      </c>
      <c r="M11" s="134">
        <v>772.61525847999997</v>
      </c>
      <c r="N11" s="134">
        <v>998.77297412999997</v>
      </c>
      <c r="O11" s="134">
        <v>1311.04340783</v>
      </c>
      <c r="P11" s="134">
        <v>1258.0733117499999</v>
      </c>
      <c r="Q11" s="134">
        <v>1046.2116025800001</v>
      </c>
      <c r="R11" s="134">
        <v>1123.35966835</v>
      </c>
      <c r="S11" s="134">
        <v>1461.5574878199998</v>
      </c>
      <c r="T11" s="134">
        <v>1251.9607055199999</v>
      </c>
      <c r="U11" s="134">
        <v>1164.0918200600001</v>
      </c>
      <c r="V11" s="134">
        <v>1249.6795902099998</v>
      </c>
      <c r="W11" s="134">
        <v>1192.77563538</v>
      </c>
      <c r="X11" s="134">
        <v>1315.2106099799998</v>
      </c>
      <c r="Y11" s="134">
        <v>1218.8345064700002</v>
      </c>
      <c r="Z11" s="134">
        <v>1163.7801982999999</v>
      </c>
      <c r="AA11" s="134">
        <v>1510.0689117099998</v>
      </c>
      <c r="AB11" s="134">
        <v>1286.28952364</v>
      </c>
      <c r="AC11" s="134">
        <v>1304.7509780300002</v>
      </c>
      <c r="AD11" s="134">
        <v>1261.3959096599999</v>
      </c>
      <c r="AE11" s="134">
        <v>1616.61712352</v>
      </c>
      <c r="AF11" s="134">
        <v>1412.7922609999998</v>
      </c>
      <c r="AG11" s="134">
        <v>1312.00790254</v>
      </c>
      <c r="AH11" s="134">
        <v>1352.1916431899999</v>
      </c>
      <c r="AI11" s="134">
        <v>1614.7914599200001</v>
      </c>
      <c r="AJ11" s="134">
        <v>1372.53179153</v>
      </c>
      <c r="AK11" s="134">
        <v>1316.90301673</v>
      </c>
      <c r="AL11" s="134">
        <v>1319.2061268100001</v>
      </c>
      <c r="AM11" s="134">
        <v>1690.8533032300002</v>
      </c>
      <c r="AN11" s="134">
        <v>1656.7251672699999</v>
      </c>
      <c r="AO11" s="134">
        <v>1656.3084635600003</v>
      </c>
      <c r="AP11" s="134">
        <v>1608.8566353700003</v>
      </c>
      <c r="AQ11" s="134">
        <v>2051.0296887200002</v>
      </c>
      <c r="AR11" s="134">
        <v>1889.3556556599997</v>
      </c>
      <c r="AS11" s="134">
        <v>1762.4657052599996</v>
      </c>
      <c r="AT11" s="134">
        <v>1732.2198779299999</v>
      </c>
      <c r="AU11" s="134">
        <v>2125.8900563899997</v>
      </c>
      <c r="AV11" s="134"/>
    </row>
    <row r="12" spans="2:48">
      <c r="B12" s="28" t="s">
        <v>344</v>
      </c>
      <c r="C12" s="60" t="s">
        <v>345</v>
      </c>
      <c r="D12" s="17" t="s">
        <v>27</v>
      </c>
      <c r="E12" s="134">
        <v>312.48815360999998</v>
      </c>
      <c r="F12" s="134">
        <v>357.44884311000004</v>
      </c>
      <c r="G12" s="134">
        <v>302.31007688</v>
      </c>
      <c r="H12" s="134">
        <v>305.82499491000004</v>
      </c>
      <c r="I12" s="134">
        <v>382.26505688999998</v>
      </c>
      <c r="J12" s="134">
        <v>445.84817956999996</v>
      </c>
      <c r="K12" s="134">
        <v>342.63666576000003</v>
      </c>
      <c r="L12" s="134">
        <v>354.66771356000004</v>
      </c>
      <c r="M12" s="134">
        <v>377.78265988999999</v>
      </c>
      <c r="N12" s="134">
        <v>352.47043356999995</v>
      </c>
      <c r="O12" s="134">
        <v>410.38011799999998</v>
      </c>
      <c r="P12" s="134">
        <v>406.73224494999999</v>
      </c>
      <c r="Q12" s="134">
        <v>401.50519702999998</v>
      </c>
      <c r="R12" s="134">
        <v>420.23140368999998</v>
      </c>
      <c r="S12" s="134">
        <v>448.45238124000002</v>
      </c>
      <c r="T12" s="134">
        <v>463.21856129000003</v>
      </c>
      <c r="U12" s="134">
        <v>428.97812389000006</v>
      </c>
      <c r="V12" s="134">
        <v>449.6122304700001</v>
      </c>
      <c r="W12" s="134">
        <v>453.66679141999998</v>
      </c>
      <c r="X12" s="134">
        <v>499.40291761000003</v>
      </c>
      <c r="Y12" s="134">
        <v>472.05672227000002</v>
      </c>
      <c r="Z12" s="134">
        <v>502.71692213999995</v>
      </c>
      <c r="AA12" s="134">
        <v>506.52650041000004</v>
      </c>
      <c r="AB12" s="134">
        <v>548.40117537000003</v>
      </c>
      <c r="AC12" s="134">
        <v>511.78104035000001</v>
      </c>
      <c r="AD12" s="134">
        <v>635.71320752999998</v>
      </c>
      <c r="AE12" s="134">
        <v>623.82493497999997</v>
      </c>
      <c r="AF12" s="134">
        <v>604.64220133999993</v>
      </c>
      <c r="AG12" s="134">
        <v>616.74124304999998</v>
      </c>
      <c r="AH12" s="134">
        <v>613.90502244999993</v>
      </c>
      <c r="AI12" s="134">
        <v>566.96972744000004</v>
      </c>
      <c r="AJ12" s="134">
        <v>608.67588044000001</v>
      </c>
      <c r="AK12" s="134">
        <v>593.89650645999996</v>
      </c>
      <c r="AL12" s="134">
        <v>631.19764440000006</v>
      </c>
      <c r="AM12" s="134">
        <v>639.46373026999993</v>
      </c>
      <c r="AN12" s="134">
        <v>778.80973066000001</v>
      </c>
      <c r="AO12" s="134">
        <v>733.33441507000009</v>
      </c>
      <c r="AP12" s="134">
        <v>745.86061733000008</v>
      </c>
      <c r="AQ12" s="134">
        <v>789.03716555000005</v>
      </c>
      <c r="AR12" s="134">
        <v>853.57271531000004</v>
      </c>
      <c r="AS12" s="134">
        <v>769.28171801000008</v>
      </c>
      <c r="AT12" s="134">
        <v>794.12326976999998</v>
      </c>
      <c r="AU12" s="134">
        <v>805.62967662000005</v>
      </c>
      <c r="AV12" s="134"/>
    </row>
    <row r="13" spans="2:48">
      <c r="B13" s="29" t="s">
        <v>346</v>
      </c>
      <c r="C13" s="63" t="s">
        <v>347</v>
      </c>
      <c r="D13" s="23" t="s">
        <v>27</v>
      </c>
      <c r="E13" s="134">
        <v>536.93068708999999</v>
      </c>
      <c r="F13" s="134">
        <v>462.04286044000003</v>
      </c>
      <c r="G13" s="134">
        <v>733.21927466</v>
      </c>
      <c r="H13" s="134">
        <v>526.78591698000002</v>
      </c>
      <c r="I13" s="134">
        <v>491.05967472000003</v>
      </c>
      <c r="J13" s="134">
        <v>549.98420501999999</v>
      </c>
      <c r="K13" s="134">
        <v>727.59008516999995</v>
      </c>
      <c r="L13" s="134">
        <v>648.63326086999996</v>
      </c>
      <c r="M13" s="134">
        <v>394.83259858999998</v>
      </c>
      <c r="N13" s="134">
        <v>646.3025405599999</v>
      </c>
      <c r="O13" s="134">
        <v>900.66328982999994</v>
      </c>
      <c r="P13" s="134">
        <v>851.34106680000002</v>
      </c>
      <c r="Q13" s="134">
        <v>644.70640555000011</v>
      </c>
      <c r="R13" s="134">
        <v>703.12826466000001</v>
      </c>
      <c r="S13" s="134">
        <v>1013.10510658</v>
      </c>
      <c r="T13" s="134">
        <v>788.74214422999989</v>
      </c>
      <c r="U13" s="134">
        <v>735.11369617000003</v>
      </c>
      <c r="V13" s="134">
        <v>800.0673597399998</v>
      </c>
      <c r="W13" s="134">
        <v>739.10884396000006</v>
      </c>
      <c r="X13" s="134">
        <v>815.80769236999993</v>
      </c>
      <c r="Y13" s="134">
        <v>746.77778420000004</v>
      </c>
      <c r="Z13" s="134">
        <v>661.06327615999987</v>
      </c>
      <c r="AA13" s="134">
        <v>1003.5424113</v>
      </c>
      <c r="AB13" s="134">
        <v>737.88834827000005</v>
      </c>
      <c r="AC13" s="134">
        <v>792.96993768000004</v>
      </c>
      <c r="AD13" s="134">
        <v>625.68270213000005</v>
      </c>
      <c r="AE13" s="134">
        <v>992.79218854000021</v>
      </c>
      <c r="AF13" s="134">
        <v>808.1500596599999</v>
      </c>
      <c r="AG13" s="134">
        <v>695.26665949000005</v>
      </c>
      <c r="AH13" s="134">
        <v>738.28662073999988</v>
      </c>
      <c r="AI13" s="134">
        <v>1047.82173248</v>
      </c>
      <c r="AJ13" s="134">
        <v>763.85591109000006</v>
      </c>
      <c r="AK13" s="134">
        <v>723.00651027000004</v>
      </c>
      <c r="AL13" s="134">
        <v>688.00848241000006</v>
      </c>
      <c r="AM13" s="134">
        <v>1051.3895729600001</v>
      </c>
      <c r="AN13" s="134">
        <v>877.91543661000014</v>
      </c>
      <c r="AO13" s="134">
        <v>922.97404849000009</v>
      </c>
      <c r="AP13" s="134">
        <v>862.99601804000008</v>
      </c>
      <c r="AQ13" s="134">
        <v>1261.9925231699999</v>
      </c>
      <c r="AR13" s="134">
        <v>1035.7829403499998</v>
      </c>
      <c r="AS13" s="134">
        <v>993.18398724999975</v>
      </c>
      <c r="AT13" s="134">
        <v>938.09660816000007</v>
      </c>
      <c r="AU13" s="134">
        <v>1320.2603797699999</v>
      </c>
      <c r="AV13" s="134"/>
    </row>
    <row r="14" spans="2:48">
      <c r="B14" s="68" t="s">
        <v>42</v>
      </c>
      <c r="C14" s="69" t="s">
        <v>348</v>
      </c>
      <c r="D14" s="25" t="s">
        <v>27</v>
      </c>
      <c r="E14" s="134">
        <v>2718.2507968600003</v>
      </c>
      <c r="F14" s="134">
        <v>5090.0666785200001</v>
      </c>
      <c r="G14" s="134">
        <v>4163.3995085400002</v>
      </c>
      <c r="H14" s="134">
        <v>6080.3518697099989</v>
      </c>
      <c r="I14" s="134">
        <v>3479.7147359999999</v>
      </c>
      <c r="J14" s="134">
        <v>4176.1483721100003</v>
      </c>
      <c r="K14" s="134">
        <v>3780.8777013500007</v>
      </c>
      <c r="L14" s="134">
        <v>4480.5411581600001</v>
      </c>
      <c r="M14" s="134">
        <v>2519.1926700699996</v>
      </c>
      <c r="N14" s="134">
        <v>3835.55090565</v>
      </c>
      <c r="O14" s="134">
        <v>3625.4082845400003</v>
      </c>
      <c r="P14" s="134">
        <v>4979.4051596599993</v>
      </c>
      <c r="Q14" s="134">
        <v>2038.68052751</v>
      </c>
      <c r="R14" s="134">
        <v>3711.5106981899999</v>
      </c>
      <c r="S14" s="134">
        <v>3441.5000401000007</v>
      </c>
      <c r="T14" s="134">
        <v>5762.5709851699994</v>
      </c>
      <c r="U14" s="134">
        <v>2435.3724838099997</v>
      </c>
      <c r="V14" s="134">
        <v>4047.5362106000002</v>
      </c>
      <c r="W14" s="134">
        <v>4018.2372382800004</v>
      </c>
      <c r="X14" s="134">
        <v>5642.1372148900009</v>
      </c>
      <c r="Y14" s="134">
        <v>2356.7793142099999</v>
      </c>
      <c r="Z14" s="134">
        <v>4093.99316722</v>
      </c>
      <c r="AA14" s="134">
        <v>4356.2623851499993</v>
      </c>
      <c r="AB14" s="134">
        <v>6303.7861274999996</v>
      </c>
      <c r="AC14" s="134">
        <v>2658.39272854</v>
      </c>
      <c r="AD14" s="134">
        <v>3598.61217364</v>
      </c>
      <c r="AE14" s="134">
        <v>3922.9455790600005</v>
      </c>
      <c r="AF14" s="134">
        <v>6300.3238069100007</v>
      </c>
      <c r="AG14" s="134">
        <v>2890.2562399099997</v>
      </c>
      <c r="AH14" s="134">
        <v>5368.2071715499997</v>
      </c>
      <c r="AI14" s="134">
        <v>4664.0058890800001</v>
      </c>
      <c r="AJ14" s="134">
        <v>7945.373107989999</v>
      </c>
      <c r="AK14" s="134">
        <v>4061.7002864899996</v>
      </c>
      <c r="AL14" s="134">
        <v>5336.9960260400003</v>
      </c>
      <c r="AM14" s="134">
        <v>6111.797393849999</v>
      </c>
      <c r="AN14" s="134">
        <v>10722.334732219999</v>
      </c>
      <c r="AO14" s="134">
        <v>5623.8417771200002</v>
      </c>
      <c r="AP14" s="134">
        <v>8010.4725122199998</v>
      </c>
      <c r="AQ14" s="134">
        <v>6354.7098413400008</v>
      </c>
      <c r="AR14" s="134">
        <v>8173.0234985299994</v>
      </c>
      <c r="AS14" s="134">
        <v>5054.5034181600004</v>
      </c>
      <c r="AT14" s="134">
        <v>5862.2345696200009</v>
      </c>
      <c r="AU14" s="134">
        <v>6088.8009064099997</v>
      </c>
      <c r="AV14" s="134"/>
    </row>
    <row r="15" spans="2:48">
      <c r="B15" s="68" t="s">
        <v>44</v>
      </c>
      <c r="C15" s="69" t="s">
        <v>349</v>
      </c>
      <c r="D15" s="25" t="s">
        <v>27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>
        <v>0</v>
      </c>
      <c r="AU15" s="134">
        <v>0</v>
      </c>
      <c r="AV15" s="134"/>
    </row>
    <row r="16" spans="2:48">
      <c r="B16" s="26" t="s">
        <v>46</v>
      </c>
      <c r="C16" s="20" t="s">
        <v>350</v>
      </c>
      <c r="D16" s="17" t="s">
        <v>27</v>
      </c>
      <c r="E16" s="134">
        <v>1367.5630672100001</v>
      </c>
      <c r="F16" s="134">
        <v>1479.94824928</v>
      </c>
      <c r="G16" s="134">
        <v>1415.1912144999999</v>
      </c>
      <c r="H16" s="134">
        <v>1314.92392498</v>
      </c>
      <c r="I16" s="134">
        <v>1620.9683847599999</v>
      </c>
      <c r="J16" s="134">
        <v>1682.9974947300002</v>
      </c>
      <c r="K16" s="134">
        <v>1532.6784599800001</v>
      </c>
      <c r="L16" s="134">
        <v>1696.0365681500002</v>
      </c>
      <c r="M16" s="134">
        <v>1525.4603085099998</v>
      </c>
      <c r="N16" s="134">
        <v>1715.4850047799998</v>
      </c>
      <c r="O16" s="134">
        <v>1465.21345559</v>
      </c>
      <c r="P16" s="134">
        <v>1925.2818966100001</v>
      </c>
      <c r="Q16" s="134">
        <v>1384.4558796299998</v>
      </c>
      <c r="R16" s="134">
        <v>1952.6813978700002</v>
      </c>
      <c r="S16" s="134">
        <v>1372.1987518000001</v>
      </c>
      <c r="T16" s="134">
        <v>2136.42600958</v>
      </c>
      <c r="U16" s="134">
        <v>1304.5533030700001</v>
      </c>
      <c r="V16" s="134">
        <v>2188.3900338799999</v>
      </c>
      <c r="W16" s="134">
        <v>1498.3377941199999</v>
      </c>
      <c r="X16" s="134">
        <v>2256.2940168999999</v>
      </c>
      <c r="Y16" s="134">
        <v>1039.30024925</v>
      </c>
      <c r="Z16" s="134">
        <v>2964.9613664799999</v>
      </c>
      <c r="AA16" s="134">
        <v>1649.7542737200001</v>
      </c>
      <c r="AB16" s="134">
        <v>2797.5029436000004</v>
      </c>
      <c r="AC16" s="134">
        <v>1523.1289060600002</v>
      </c>
      <c r="AD16" s="134">
        <v>2707.5750705199998</v>
      </c>
      <c r="AE16" s="134">
        <v>1646.7925864000001</v>
      </c>
      <c r="AF16" s="134">
        <v>3233.9465259600001</v>
      </c>
      <c r="AG16" s="134">
        <v>1579.9099552099997</v>
      </c>
      <c r="AH16" s="134">
        <v>3407.2946236799999</v>
      </c>
      <c r="AI16" s="134">
        <v>2016.6281684999999</v>
      </c>
      <c r="AJ16" s="134">
        <v>3303.9114422799998</v>
      </c>
      <c r="AK16" s="134">
        <v>1790.6374882999999</v>
      </c>
      <c r="AL16" s="134">
        <v>3475.9281615300001</v>
      </c>
      <c r="AM16" s="134">
        <v>2354.7915590799998</v>
      </c>
      <c r="AN16" s="134">
        <v>3391.7749536599999</v>
      </c>
      <c r="AO16" s="134">
        <v>2379.7318668399998</v>
      </c>
      <c r="AP16" s="134">
        <v>3409.8849611700002</v>
      </c>
      <c r="AQ16" s="134">
        <v>2764.76886676</v>
      </c>
      <c r="AR16" s="134">
        <v>3496.7862392300003</v>
      </c>
      <c r="AS16" s="134">
        <v>2524.2011849800001</v>
      </c>
      <c r="AT16" s="134">
        <v>3777.7555927799995</v>
      </c>
      <c r="AU16" s="134">
        <v>2730.48320337</v>
      </c>
      <c r="AV16" s="134"/>
    </row>
    <row r="17" spans="2:48">
      <c r="B17" s="28" t="s">
        <v>351</v>
      </c>
      <c r="C17" s="21" t="s">
        <v>352</v>
      </c>
      <c r="D17" s="17" t="s">
        <v>27</v>
      </c>
      <c r="E17" s="134">
        <v>500.62219073999995</v>
      </c>
      <c r="F17" s="134">
        <v>661.24153046000004</v>
      </c>
      <c r="G17" s="134">
        <v>521.34016044000009</v>
      </c>
      <c r="H17" s="134">
        <v>519.96742652</v>
      </c>
      <c r="I17" s="134">
        <v>634.06086948999996</v>
      </c>
      <c r="J17" s="134">
        <v>698.75188903000003</v>
      </c>
      <c r="K17" s="134">
        <v>569.97031568000011</v>
      </c>
      <c r="L17" s="134">
        <v>665.89891136999995</v>
      </c>
      <c r="M17" s="134">
        <v>577.8183325</v>
      </c>
      <c r="N17" s="134">
        <v>685.49770583999998</v>
      </c>
      <c r="O17" s="134">
        <v>553.86935246999997</v>
      </c>
      <c r="P17" s="134">
        <v>785.33268977</v>
      </c>
      <c r="Q17" s="134">
        <v>544.29295737000007</v>
      </c>
      <c r="R17" s="134">
        <v>755.16829173999997</v>
      </c>
      <c r="S17" s="134">
        <v>520.24304865999989</v>
      </c>
      <c r="T17" s="134">
        <v>867.40128995999999</v>
      </c>
      <c r="U17" s="134">
        <v>487.77164734999997</v>
      </c>
      <c r="V17" s="134">
        <v>828.47150523000005</v>
      </c>
      <c r="W17" s="134">
        <v>542.95544289999998</v>
      </c>
      <c r="X17" s="134">
        <v>865.22685531000002</v>
      </c>
      <c r="Y17" s="134">
        <v>613.50349008000001</v>
      </c>
      <c r="Z17" s="134">
        <v>845.15838931999997</v>
      </c>
      <c r="AA17" s="134">
        <v>597.65625650999993</v>
      </c>
      <c r="AB17" s="134">
        <v>1095.0956569099999</v>
      </c>
      <c r="AC17" s="134">
        <v>562.71650399999999</v>
      </c>
      <c r="AD17" s="134">
        <v>1065.5562057300001</v>
      </c>
      <c r="AE17" s="134">
        <v>550.31229443000007</v>
      </c>
      <c r="AF17" s="134">
        <v>1355.54700454</v>
      </c>
      <c r="AG17" s="134">
        <v>503.06940574999999</v>
      </c>
      <c r="AH17" s="134">
        <v>1291.4615592</v>
      </c>
      <c r="AI17" s="134">
        <v>491.04494337999995</v>
      </c>
      <c r="AJ17" s="134">
        <v>1282.8879935999998</v>
      </c>
      <c r="AK17" s="134">
        <v>473.56866426000005</v>
      </c>
      <c r="AL17" s="134">
        <v>1364.5811272600001</v>
      </c>
      <c r="AM17" s="134">
        <v>566.97431379999989</v>
      </c>
      <c r="AN17" s="134">
        <v>1303.8312733400001</v>
      </c>
      <c r="AO17" s="134">
        <v>835.42344829000001</v>
      </c>
      <c r="AP17" s="134">
        <v>1310.0544956799999</v>
      </c>
      <c r="AQ17" s="134">
        <v>906.28061705000005</v>
      </c>
      <c r="AR17" s="134">
        <v>1569.8777612200001</v>
      </c>
      <c r="AS17" s="134">
        <v>934.51832210999999</v>
      </c>
      <c r="AT17" s="134">
        <v>1699.25930184</v>
      </c>
      <c r="AU17" s="134">
        <v>900.62443086999997</v>
      </c>
      <c r="AV17" s="134"/>
    </row>
    <row r="18" spans="2:48">
      <c r="B18" s="28" t="s">
        <v>353</v>
      </c>
      <c r="C18" s="21" t="s">
        <v>354</v>
      </c>
      <c r="D18" s="17" t="s">
        <v>27</v>
      </c>
      <c r="E18" s="134">
        <v>866.83063873999993</v>
      </c>
      <c r="F18" s="134">
        <v>818.67529375000004</v>
      </c>
      <c r="G18" s="134">
        <v>893.81562027999985</v>
      </c>
      <c r="H18" s="134">
        <v>794.70135283000002</v>
      </c>
      <c r="I18" s="134">
        <v>986.78815120000013</v>
      </c>
      <c r="J18" s="134">
        <v>984.20612057999995</v>
      </c>
      <c r="K18" s="134">
        <v>962.68563115999996</v>
      </c>
      <c r="L18" s="134">
        <v>1030.0969912200001</v>
      </c>
      <c r="M18" s="134">
        <v>947.63475834000008</v>
      </c>
      <c r="N18" s="134">
        <v>1029.9872989399998</v>
      </c>
      <c r="O18" s="134">
        <v>911.34410312</v>
      </c>
      <c r="P18" s="134">
        <v>1139.9492068400002</v>
      </c>
      <c r="Q18" s="134">
        <v>840.16292225999985</v>
      </c>
      <c r="R18" s="134">
        <v>1197.5131061300001</v>
      </c>
      <c r="S18" s="134">
        <v>851.68933354000001</v>
      </c>
      <c r="T18" s="134">
        <v>1268.9408684799998</v>
      </c>
      <c r="U18" s="134">
        <v>816.78165572000012</v>
      </c>
      <c r="V18" s="134">
        <v>1359.9185286500003</v>
      </c>
      <c r="W18" s="134">
        <v>955.38135121999994</v>
      </c>
      <c r="X18" s="134">
        <v>1391.0197468000001</v>
      </c>
      <c r="Y18" s="134">
        <v>425.64016874000004</v>
      </c>
      <c r="Z18" s="134">
        <v>2119.7520392900001</v>
      </c>
      <c r="AA18" s="134">
        <v>1052.05984044</v>
      </c>
      <c r="AB18" s="134">
        <v>1702.3887885700001</v>
      </c>
      <c r="AC18" s="134">
        <v>960.41240205999998</v>
      </c>
      <c r="AD18" s="134">
        <v>1642.0188647899997</v>
      </c>
      <c r="AE18" s="134">
        <v>1096.4802919700001</v>
      </c>
      <c r="AF18" s="134">
        <v>1878.3923794199998</v>
      </c>
      <c r="AG18" s="134">
        <v>1076.8363267299999</v>
      </c>
      <c r="AH18" s="134">
        <v>2115.8226914300003</v>
      </c>
      <c r="AI18" s="134">
        <v>1525.57377204</v>
      </c>
      <c r="AJ18" s="134">
        <v>2021.0100234700001</v>
      </c>
      <c r="AK18" s="134">
        <v>1317.05083666</v>
      </c>
      <c r="AL18" s="134">
        <v>2111.33107526</v>
      </c>
      <c r="AM18" s="134">
        <v>1787.8011358600002</v>
      </c>
      <c r="AN18" s="134">
        <v>2087.9287941799998</v>
      </c>
      <c r="AO18" s="134">
        <v>1544.2958854900003</v>
      </c>
      <c r="AP18" s="134">
        <v>2099.8209923300001</v>
      </c>
      <c r="AQ18" s="134">
        <v>1858.4720176699998</v>
      </c>
      <c r="AR18" s="134">
        <v>1926.8994994800003</v>
      </c>
      <c r="AS18" s="134">
        <v>1589.6824070700004</v>
      </c>
      <c r="AT18" s="134">
        <v>2078.4962909400001</v>
      </c>
      <c r="AU18" s="134">
        <v>1829.8527059100002</v>
      </c>
      <c r="AV18" s="134"/>
    </row>
    <row r="19" spans="2:48">
      <c r="B19" s="29" t="s">
        <v>355</v>
      </c>
      <c r="C19" s="22" t="s">
        <v>356</v>
      </c>
      <c r="D19" s="23" t="s">
        <v>27</v>
      </c>
      <c r="E19" s="134">
        <v>0.11023772999999892</v>
      </c>
      <c r="F19" s="134">
        <v>3.1425069999986593E-2</v>
      </c>
      <c r="G19" s="134">
        <v>3.5433779999993927E-2</v>
      </c>
      <c r="H19" s="134">
        <v>0.25514563000000634</v>
      </c>
      <c r="I19" s="134">
        <v>0.11936407000001054</v>
      </c>
      <c r="J19" s="134">
        <v>3.9485120000008464E-2</v>
      </c>
      <c r="K19" s="134">
        <v>2.2513140000000927E-2</v>
      </c>
      <c r="L19" s="134">
        <v>4.0665560000006741E-2</v>
      </c>
      <c r="M19" s="134">
        <v>7.2176699999999981E-3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0.26636959999999815</v>
      </c>
      <c r="T19" s="134">
        <v>8.3851139999997035E-2</v>
      </c>
      <c r="U19" s="134">
        <v>-1.8189894035458565E-14</v>
      </c>
      <c r="V19" s="134">
        <v>0</v>
      </c>
      <c r="W19" s="134">
        <v>1.000000000003638E-3</v>
      </c>
      <c r="X19" s="134">
        <v>4.7414789999997993E-2</v>
      </c>
      <c r="Y19" s="134">
        <v>0.15659043000000566</v>
      </c>
      <c r="Z19" s="134">
        <v>5.0937869999997928E-2</v>
      </c>
      <c r="AA19" s="134">
        <v>3.8176769999995488E-2</v>
      </c>
      <c r="AB19" s="134">
        <v>1.8498120000003837E-2</v>
      </c>
      <c r="AC19" s="134">
        <v>0</v>
      </c>
      <c r="AD19" s="134">
        <v>0</v>
      </c>
      <c r="AE19" s="134">
        <v>0</v>
      </c>
      <c r="AF19" s="134">
        <v>7.1420000000034633E-3</v>
      </c>
      <c r="AG19" s="134">
        <v>4.222729999992225E-3</v>
      </c>
      <c r="AH19" s="134">
        <v>1.0373050000007425E-2</v>
      </c>
      <c r="AI19" s="134">
        <v>9.4530800000029551E-3</v>
      </c>
      <c r="AJ19" s="134">
        <v>1.3425210000004881E-2</v>
      </c>
      <c r="AK19" s="134">
        <v>1.7987379999995029E-2</v>
      </c>
      <c r="AL19" s="134">
        <v>1.5959010000005949E-2</v>
      </c>
      <c r="AM19" s="134">
        <v>1.6109420000002501E-2</v>
      </c>
      <c r="AN19" s="134">
        <v>1.4886139999998703E-2</v>
      </c>
      <c r="AO19" s="134">
        <v>1.25330600000143E-2</v>
      </c>
      <c r="AP19" s="134">
        <v>9.4731599999886389E-3</v>
      </c>
      <c r="AQ19" s="134">
        <v>1.6232039999995323E-2</v>
      </c>
      <c r="AR19" s="134">
        <v>8.9785300000039571E-3</v>
      </c>
      <c r="AS19" s="134">
        <v>4.5579999999972642E-4</v>
      </c>
      <c r="AT19" s="134">
        <v>0</v>
      </c>
      <c r="AU19" s="134">
        <v>6.0665900000094553E-3</v>
      </c>
      <c r="AV19" s="134"/>
    </row>
    <row r="20" spans="2:48">
      <c r="B20" s="26" t="s">
        <v>48</v>
      </c>
      <c r="C20" s="20" t="s">
        <v>357</v>
      </c>
      <c r="D20" s="17" t="s">
        <v>27</v>
      </c>
      <c r="E20" s="134">
        <v>255.61970204000002</v>
      </c>
      <c r="F20" s="134">
        <v>369.71103682999995</v>
      </c>
      <c r="G20" s="134">
        <v>110.31949037</v>
      </c>
      <c r="H20" s="134">
        <v>589.07891524000001</v>
      </c>
      <c r="I20" s="134">
        <v>398.19645068999995</v>
      </c>
      <c r="J20" s="134">
        <v>161.21983897999999</v>
      </c>
      <c r="K20" s="134">
        <v>239.44735958000001</v>
      </c>
      <c r="L20" s="134">
        <v>296.03849348</v>
      </c>
      <c r="M20" s="134">
        <v>135.79954610000001</v>
      </c>
      <c r="N20" s="134">
        <v>312.08656975000002</v>
      </c>
      <c r="O20" s="134">
        <v>163.23883270000002</v>
      </c>
      <c r="P20" s="134">
        <v>470.30910569000002</v>
      </c>
      <c r="Q20" s="134">
        <v>136.15345882</v>
      </c>
      <c r="R20" s="134">
        <v>195.37137101999997</v>
      </c>
      <c r="S20" s="134">
        <v>209.18603634999999</v>
      </c>
      <c r="T20" s="134">
        <v>330.04722138</v>
      </c>
      <c r="U20" s="134">
        <v>127.50104267</v>
      </c>
      <c r="V20" s="134">
        <v>198.73066225000002</v>
      </c>
      <c r="W20" s="134">
        <v>134.9653783</v>
      </c>
      <c r="X20" s="134">
        <v>303.69937697999995</v>
      </c>
      <c r="Y20" s="134">
        <v>183.12805270999996</v>
      </c>
      <c r="Z20" s="134">
        <v>217.27427727999998</v>
      </c>
      <c r="AA20" s="134">
        <v>212.12410604000002</v>
      </c>
      <c r="AB20" s="134">
        <v>217.92836676000002</v>
      </c>
      <c r="AC20" s="134">
        <v>216.58563226000001</v>
      </c>
      <c r="AD20" s="134">
        <v>717.82896503000006</v>
      </c>
      <c r="AE20" s="134">
        <v>1462.9128515300004</v>
      </c>
      <c r="AF20" s="134">
        <v>768.83765944000004</v>
      </c>
      <c r="AG20" s="134">
        <v>263.35189974000002</v>
      </c>
      <c r="AH20" s="134">
        <v>157.23024993999999</v>
      </c>
      <c r="AI20" s="134">
        <v>215.62227676999998</v>
      </c>
      <c r="AJ20" s="134">
        <v>273.30946163999999</v>
      </c>
      <c r="AK20" s="134">
        <v>329.96555160999998</v>
      </c>
      <c r="AL20" s="134">
        <v>1540.87087324</v>
      </c>
      <c r="AM20" s="134">
        <v>1404.7099972399999</v>
      </c>
      <c r="AN20" s="134">
        <v>549.32213082999988</v>
      </c>
      <c r="AO20" s="134">
        <v>448.86720160999994</v>
      </c>
      <c r="AP20" s="134">
        <v>363.45740283999999</v>
      </c>
      <c r="AQ20" s="134">
        <v>293.19784784000001</v>
      </c>
      <c r="AR20" s="134">
        <v>239.15403963</v>
      </c>
      <c r="AS20" s="134">
        <v>177.10160104999997</v>
      </c>
      <c r="AT20" s="134">
        <v>170.97139783000003</v>
      </c>
      <c r="AU20" s="134">
        <v>135.88089106000001</v>
      </c>
      <c r="AV20" s="134"/>
    </row>
    <row r="21" spans="2:48">
      <c r="B21" s="28" t="s">
        <v>358</v>
      </c>
      <c r="C21" s="21" t="s">
        <v>359</v>
      </c>
      <c r="D21" s="17" t="s">
        <v>27</v>
      </c>
      <c r="E21" s="134">
        <v>0</v>
      </c>
      <c r="F21" s="134">
        <v>1.1566370399999999</v>
      </c>
      <c r="G21" s="134">
        <v>1.9744330000000004E-2</v>
      </c>
      <c r="H21" s="134">
        <v>0.22289846000000033</v>
      </c>
      <c r="I21" s="134">
        <v>0</v>
      </c>
      <c r="J21" s="134">
        <v>0.23700765000000001</v>
      </c>
      <c r="K21" s="134">
        <v>0</v>
      </c>
      <c r="L21" s="134">
        <v>-0.23700765000000001</v>
      </c>
      <c r="M21" s="134">
        <v>0.32792830000000001</v>
      </c>
      <c r="N21" s="134">
        <v>0</v>
      </c>
      <c r="O21" s="134">
        <v>0</v>
      </c>
      <c r="P21" s="134">
        <v>179.41800000000001</v>
      </c>
      <c r="Q21" s="134">
        <v>0</v>
      </c>
      <c r="R21" s="134">
        <v>0</v>
      </c>
      <c r="S21" s="134">
        <v>0</v>
      </c>
      <c r="T21" s="134">
        <v>84.200564999999997</v>
      </c>
      <c r="U21" s="134">
        <v>0</v>
      </c>
      <c r="V21" s="134">
        <v>0</v>
      </c>
      <c r="W21" s="134">
        <v>0</v>
      </c>
      <c r="X21" s="134">
        <v>2.0956999999999932</v>
      </c>
      <c r="Y21" s="134">
        <v>0</v>
      </c>
      <c r="Z21" s="134">
        <v>1</v>
      </c>
      <c r="AA21" s="134">
        <v>2</v>
      </c>
      <c r="AB21" s="134">
        <v>1.2</v>
      </c>
      <c r="AC21" s="134">
        <v>0.9</v>
      </c>
      <c r="AD21" s="134">
        <v>1.6000019999999999</v>
      </c>
      <c r="AE21" s="134">
        <v>0.80000099999999996</v>
      </c>
      <c r="AF21" s="134">
        <v>0.73333399999999993</v>
      </c>
      <c r="AG21" s="134">
        <v>3.0000000000000001E-3</v>
      </c>
      <c r="AH21" s="134">
        <v>-1.6009416015094757E-15</v>
      </c>
      <c r="AI21" s="134">
        <v>1.7172000000000001</v>
      </c>
      <c r="AJ21" s="134">
        <v>51.7</v>
      </c>
      <c r="AK21" s="134">
        <v>11.1</v>
      </c>
      <c r="AL21" s="134">
        <v>15.980111999999998</v>
      </c>
      <c r="AM21" s="134">
        <v>2.4042119999999998</v>
      </c>
      <c r="AN21" s="134">
        <v>25.762676000000003</v>
      </c>
      <c r="AO21" s="134">
        <v>1.4327839999999998</v>
      </c>
      <c r="AP21" s="134">
        <v>1.2123260000000036</v>
      </c>
      <c r="AQ21" s="134">
        <v>1.0997619999999981</v>
      </c>
      <c r="AR21" s="134">
        <v>1.5021279999999979</v>
      </c>
      <c r="AS21" s="134">
        <v>1.1805750000000002</v>
      </c>
      <c r="AT21" s="134">
        <v>1.1805750000000002</v>
      </c>
      <c r="AU21" s="134">
        <v>1.1805749999999964</v>
      </c>
      <c r="AV21" s="134"/>
    </row>
    <row r="22" spans="2:48">
      <c r="B22" s="28" t="s">
        <v>360</v>
      </c>
      <c r="C22" s="21" t="s">
        <v>361</v>
      </c>
      <c r="D22" s="17" t="s">
        <v>27</v>
      </c>
      <c r="E22" s="134">
        <v>255.61970204000002</v>
      </c>
      <c r="F22" s="134">
        <v>368.55439978999999</v>
      </c>
      <c r="G22" s="134">
        <v>110.29974604</v>
      </c>
      <c r="H22" s="134">
        <v>588.85601678</v>
      </c>
      <c r="I22" s="134">
        <v>398.19645068999995</v>
      </c>
      <c r="J22" s="134">
        <v>160.98283133000001</v>
      </c>
      <c r="K22" s="134">
        <v>239.44735958000001</v>
      </c>
      <c r="L22" s="134">
        <v>296.27550113000001</v>
      </c>
      <c r="M22" s="134">
        <v>135.47161779999999</v>
      </c>
      <c r="N22" s="134">
        <v>312.08656975000002</v>
      </c>
      <c r="O22" s="134">
        <v>163.23883270000002</v>
      </c>
      <c r="P22" s="134">
        <v>290.89110569000002</v>
      </c>
      <c r="Q22" s="134">
        <v>136.15345882</v>
      </c>
      <c r="R22" s="134">
        <v>195.37137102</v>
      </c>
      <c r="S22" s="134">
        <v>209.18603634999999</v>
      </c>
      <c r="T22" s="134">
        <v>245.84665637999998</v>
      </c>
      <c r="U22" s="134">
        <v>127.50104267</v>
      </c>
      <c r="V22" s="134">
        <v>198.73066225000002</v>
      </c>
      <c r="W22" s="134">
        <v>134.9653783</v>
      </c>
      <c r="X22" s="134">
        <v>301.60367697999999</v>
      </c>
      <c r="Y22" s="134">
        <v>183.12805270999996</v>
      </c>
      <c r="Z22" s="134">
        <v>216.27427727999998</v>
      </c>
      <c r="AA22" s="134">
        <v>210.12410604000002</v>
      </c>
      <c r="AB22" s="134">
        <v>216.72836676000003</v>
      </c>
      <c r="AC22" s="134">
        <v>215.68563226000003</v>
      </c>
      <c r="AD22" s="134">
        <v>716.22896303000005</v>
      </c>
      <c r="AE22" s="134">
        <v>1462.1128505300001</v>
      </c>
      <c r="AF22" s="134">
        <v>768.10432543999991</v>
      </c>
      <c r="AG22" s="134">
        <v>263.34889973999998</v>
      </c>
      <c r="AH22" s="134">
        <v>157.23024993999999</v>
      </c>
      <c r="AI22" s="134">
        <v>213.90507676999999</v>
      </c>
      <c r="AJ22" s="134">
        <v>221.60946163999998</v>
      </c>
      <c r="AK22" s="134">
        <v>318.86555161000001</v>
      </c>
      <c r="AL22" s="134">
        <v>1524.8907612400001</v>
      </c>
      <c r="AM22" s="134">
        <v>1402.3057852400002</v>
      </c>
      <c r="AN22" s="134">
        <v>523.55945482999994</v>
      </c>
      <c r="AO22" s="134">
        <v>447.43441760999997</v>
      </c>
      <c r="AP22" s="134">
        <v>362.24507684000002</v>
      </c>
      <c r="AQ22" s="134">
        <v>292.09808584000001</v>
      </c>
      <c r="AR22" s="134">
        <v>237.65191163000003</v>
      </c>
      <c r="AS22" s="134">
        <v>175.92102604999999</v>
      </c>
      <c r="AT22" s="134">
        <v>169.79082283</v>
      </c>
      <c r="AU22" s="134">
        <v>134.70031606000001</v>
      </c>
      <c r="AV22" s="134"/>
    </row>
    <row r="23" spans="2:48">
      <c r="B23" s="29" t="s">
        <v>362</v>
      </c>
      <c r="C23" s="22" t="s">
        <v>363</v>
      </c>
      <c r="D23" s="23" t="s">
        <v>27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/>
    </row>
    <row r="24" spans="2:48">
      <c r="B24" s="26" t="s">
        <v>50</v>
      </c>
      <c r="C24" s="20" t="s">
        <v>364</v>
      </c>
      <c r="D24" s="17" t="s">
        <v>27</v>
      </c>
      <c r="E24" s="134">
        <v>37.954663119999758</v>
      </c>
      <c r="F24" s="134">
        <v>32.565646839999658</v>
      </c>
      <c r="G24" s="134">
        <v>21.859350020000278</v>
      </c>
      <c r="H24" s="134">
        <v>23.810076270000252</v>
      </c>
      <c r="I24" s="134">
        <v>50.654832390000031</v>
      </c>
      <c r="J24" s="134">
        <v>62.511197140000085</v>
      </c>
      <c r="K24" s="134">
        <v>26.130316039999805</v>
      </c>
      <c r="L24" s="134">
        <v>22.028061769999763</v>
      </c>
      <c r="M24" s="134">
        <v>38.833036070000148</v>
      </c>
      <c r="N24" s="134">
        <v>60.217410089999959</v>
      </c>
      <c r="O24" s="134">
        <v>37.531448910000115</v>
      </c>
      <c r="P24" s="134">
        <v>68.165311389999999</v>
      </c>
      <c r="Q24" s="134">
        <v>108.94824760000014</v>
      </c>
      <c r="R24" s="134">
        <v>111.56962048999989</v>
      </c>
      <c r="S24" s="134">
        <v>180.80221624000012</v>
      </c>
      <c r="T24" s="134">
        <v>189.55921703999917</v>
      </c>
      <c r="U24" s="134">
        <v>62.893072749999725</v>
      </c>
      <c r="V24" s="134">
        <v>88.241565249999255</v>
      </c>
      <c r="W24" s="134">
        <v>95.780700250000038</v>
      </c>
      <c r="X24" s="134">
        <v>81.275569640000043</v>
      </c>
      <c r="Y24" s="134">
        <v>96.693625399999874</v>
      </c>
      <c r="Z24" s="134">
        <v>65.180715899999868</v>
      </c>
      <c r="AA24" s="134">
        <v>112.70402078000021</v>
      </c>
      <c r="AB24" s="134">
        <v>197.00127542999996</v>
      </c>
      <c r="AC24" s="134">
        <v>50.781036419999765</v>
      </c>
      <c r="AD24" s="134">
        <v>42.840422739999966</v>
      </c>
      <c r="AE24" s="134">
        <v>53.754225879999872</v>
      </c>
      <c r="AF24" s="134">
        <v>81.864744090000428</v>
      </c>
      <c r="AG24" s="134">
        <v>44.07214492</v>
      </c>
      <c r="AH24" s="134">
        <v>74.755218250000198</v>
      </c>
      <c r="AI24" s="134">
        <v>73.829619240000127</v>
      </c>
      <c r="AJ24" s="134">
        <v>53.872976920000163</v>
      </c>
      <c r="AK24" s="134">
        <v>287.27892942000022</v>
      </c>
      <c r="AL24" s="134">
        <v>69.078966219999998</v>
      </c>
      <c r="AM24" s="134">
        <v>83.400112460000301</v>
      </c>
      <c r="AN24" s="134">
        <v>77.724051209999516</v>
      </c>
      <c r="AO24" s="134">
        <v>87.952533790000217</v>
      </c>
      <c r="AP24" s="134">
        <v>146.57292006999975</v>
      </c>
      <c r="AQ24" s="134">
        <v>73.690643190000202</v>
      </c>
      <c r="AR24" s="134">
        <v>83.380667520000145</v>
      </c>
      <c r="AS24" s="134">
        <v>121.98921205999997</v>
      </c>
      <c r="AT24" s="134">
        <v>144.9638045800005</v>
      </c>
      <c r="AU24" s="134">
        <v>164.04036530999946</v>
      </c>
      <c r="AV24" s="134"/>
    </row>
    <row r="25" spans="2:48">
      <c r="B25" s="28" t="s">
        <v>365</v>
      </c>
      <c r="C25" s="21" t="s">
        <v>366</v>
      </c>
      <c r="D25" s="17" t="s">
        <v>27</v>
      </c>
      <c r="E25" s="134">
        <v>0.56468268999999993</v>
      </c>
      <c r="F25" s="134">
        <v>-8.5904999999999998E-4</v>
      </c>
      <c r="G25" s="134">
        <v>0.56553384000000007</v>
      </c>
      <c r="H25" s="134">
        <v>-2.1100000000000001E-4</v>
      </c>
      <c r="I25" s="134">
        <v>0.55529309999999998</v>
      </c>
      <c r="J25" s="134">
        <v>0</v>
      </c>
      <c r="K25" s="134">
        <v>0.56260475999999993</v>
      </c>
      <c r="L25" s="134">
        <v>7.7200000000000006E-5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34">
        <v>0</v>
      </c>
      <c r="S25" s="134">
        <v>0</v>
      </c>
      <c r="T25" s="134">
        <v>88.047599999999989</v>
      </c>
      <c r="U25" s="134">
        <v>0</v>
      </c>
      <c r="V25" s="134">
        <v>0</v>
      </c>
      <c r="W25" s="134">
        <v>26.369350000000001</v>
      </c>
      <c r="X25" s="134">
        <v>7.5339999999999994E-5</v>
      </c>
      <c r="Y25" s="134">
        <v>0</v>
      </c>
      <c r="Z25" s="134">
        <v>0</v>
      </c>
      <c r="AA25" s="134">
        <v>79.878278859999995</v>
      </c>
      <c r="AB25" s="134">
        <v>103.34362259000001</v>
      </c>
      <c r="AC25" s="134">
        <v>0</v>
      </c>
      <c r="AD25" s="134">
        <v>0</v>
      </c>
      <c r="AE25" s="134">
        <v>0</v>
      </c>
      <c r="AF25" s="134">
        <v>11.66685</v>
      </c>
      <c r="AG25" s="134">
        <v>0</v>
      </c>
      <c r="AH25" s="134">
        <v>11.611665</v>
      </c>
      <c r="AI25" s="134">
        <v>0</v>
      </c>
      <c r="AJ25" s="134">
        <v>7.7409999999999992E-5</v>
      </c>
      <c r="AK25" s="134">
        <v>213.85951516</v>
      </c>
      <c r="AL25" s="134">
        <v>0</v>
      </c>
      <c r="AM25" s="134">
        <v>5.2875766799999999</v>
      </c>
      <c r="AN25" s="134">
        <v>5.25998594</v>
      </c>
      <c r="AO25" s="134">
        <v>0</v>
      </c>
      <c r="AP25" s="134">
        <v>34.174870630000008</v>
      </c>
      <c r="AQ25" s="134">
        <v>0</v>
      </c>
      <c r="AR25" s="134">
        <v>34.245910909999992</v>
      </c>
      <c r="AS25" s="134">
        <v>0</v>
      </c>
      <c r="AT25" s="134">
        <v>0</v>
      </c>
      <c r="AU25" s="134">
        <v>0</v>
      </c>
      <c r="AV25" s="134"/>
    </row>
    <row r="26" spans="2:48">
      <c r="B26" s="28" t="s">
        <v>367</v>
      </c>
      <c r="C26" s="60" t="s">
        <v>368</v>
      </c>
      <c r="D26" s="17" t="s">
        <v>27</v>
      </c>
      <c r="E26" s="134">
        <v>0.56468268999999993</v>
      </c>
      <c r="F26" s="134">
        <v>-8.5904999999999998E-4</v>
      </c>
      <c r="G26" s="134">
        <v>0.56553384000000007</v>
      </c>
      <c r="H26" s="134">
        <v>-2.1100000000000001E-4</v>
      </c>
      <c r="I26" s="134">
        <v>0.55529309999999998</v>
      </c>
      <c r="J26" s="134">
        <v>0</v>
      </c>
      <c r="K26" s="134">
        <v>0.56260475999999993</v>
      </c>
      <c r="L26" s="134">
        <v>7.7200000000000006E-5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88.047599999999989</v>
      </c>
      <c r="U26" s="134">
        <v>0</v>
      </c>
      <c r="V26" s="134">
        <v>0</v>
      </c>
      <c r="W26" s="134">
        <v>26.369350000000001</v>
      </c>
      <c r="X26" s="134">
        <v>7.5339999999999994E-5</v>
      </c>
      <c r="Y26" s="134">
        <v>0</v>
      </c>
      <c r="Z26" s="134">
        <v>0</v>
      </c>
      <c r="AA26" s="134">
        <v>0</v>
      </c>
      <c r="AB26" s="134">
        <v>11.524815</v>
      </c>
      <c r="AC26" s="134">
        <v>0</v>
      </c>
      <c r="AD26" s="134">
        <v>0</v>
      </c>
      <c r="AE26" s="134">
        <v>0</v>
      </c>
      <c r="AF26" s="134">
        <v>11.66685</v>
      </c>
      <c r="AG26" s="134">
        <v>0</v>
      </c>
      <c r="AH26" s="134">
        <v>11.611665</v>
      </c>
      <c r="AI26" s="134">
        <v>0</v>
      </c>
      <c r="AJ26" s="134">
        <v>7.7409999999999992E-5</v>
      </c>
      <c r="AK26" s="134">
        <v>0</v>
      </c>
      <c r="AL26" s="134">
        <v>0</v>
      </c>
      <c r="AM26" s="134">
        <v>5.2875766799999999</v>
      </c>
      <c r="AN26" s="134">
        <v>5.25998594</v>
      </c>
      <c r="AO26" s="134">
        <v>0</v>
      </c>
      <c r="AP26" s="134">
        <v>0</v>
      </c>
      <c r="AQ26" s="134">
        <v>0</v>
      </c>
      <c r="AR26" s="134">
        <v>0</v>
      </c>
      <c r="AS26" s="134">
        <v>0</v>
      </c>
      <c r="AT26" s="134">
        <v>0</v>
      </c>
      <c r="AU26" s="134">
        <v>0</v>
      </c>
      <c r="AV26" s="134"/>
    </row>
    <row r="27" spans="2:48">
      <c r="B27" s="28" t="s">
        <v>369</v>
      </c>
      <c r="C27" s="60" t="s">
        <v>370</v>
      </c>
      <c r="D27" s="17" t="s">
        <v>27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79.878278859999995</v>
      </c>
      <c r="AB27" s="134">
        <v>91.818807590000006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213.85951516</v>
      </c>
      <c r="AL27" s="134">
        <v>0</v>
      </c>
      <c r="AM27" s="134">
        <v>0</v>
      </c>
      <c r="AN27" s="134">
        <v>0</v>
      </c>
      <c r="AO27" s="134">
        <v>0</v>
      </c>
      <c r="AP27" s="134">
        <v>34.174870630000008</v>
      </c>
      <c r="AQ27" s="134">
        <v>0</v>
      </c>
      <c r="AR27" s="134">
        <v>34.245910909999992</v>
      </c>
      <c r="AS27" s="134">
        <v>0</v>
      </c>
      <c r="AT27" s="134">
        <v>0</v>
      </c>
      <c r="AU27" s="134">
        <v>0</v>
      </c>
      <c r="AV27" s="134"/>
    </row>
    <row r="28" spans="2:48">
      <c r="B28" s="28" t="s">
        <v>371</v>
      </c>
      <c r="C28" s="21" t="s">
        <v>372</v>
      </c>
      <c r="D28" s="17" t="s">
        <v>27</v>
      </c>
      <c r="E28" s="134">
        <v>37.389980430000001</v>
      </c>
      <c r="F28" s="134">
        <v>32.566505890000002</v>
      </c>
      <c r="G28" s="134">
        <v>21.29381618</v>
      </c>
      <c r="H28" s="134">
        <v>23.81028727</v>
      </c>
      <c r="I28" s="134">
        <v>50.09953929000001</v>
      </c>
      <c r="J28" s="134">
        <v>62.511197139999993</v>
      </c>
      <c r="K28" s="134">
        <v>25.567711280000001</v>
      </c>
      <c r="L28" s="134">
        <v>22.027984570000001</v>
      </c>
      <c r="M28" s="134">
        <v>38.833036069999991</v>
      </c>
      <c r="N28" s="134">
        <v>60.217410089999994</v>
      </c>
      <c r="O28" s="134">
        <v>37.531448910000002</v>
      </c>
      <c r="P28" s="134">
        <v>68.165311389999999</v>
      </c>
      <c r="Q28" s="134">
        <v>108.9482476</v>
      </c>
      <c r="R28" s="134">
        <v>111.56962049000001</v>
      </c>
      <c r="S28" s="134">
        <v>180.80221624000001</v>
      </c>
      <c r="T28" s="134">
        <v>101.51161704</v>
      </c>
      <c r="U28" s="134">
        <v>62.893072750000002</v>
      </c>
      <c r="V28" s="134">
        <v>88.241565250000008</v>
      </c>
      <c r="W28" s="134">
        <v>69.411350249999998</v>
      </c>
      <c r="X28" s="134">
        <v>81.275494299999991</v>
      </c>
      <c r="Y28" s="134">
        <v>96.693625399999988</v>
      </c>
      <c r="Z28" s="134">
        <v>65.180715899999996</v>
      </c>
      <c r="AA28" s="134">
        <v>32.825741919999999</v>
      </c>
      <c r="AB28" s="134">
        <v>93.657652839999997</v>
      </c>
      <c r="AC28" s="134">
        <v>50.78103642</v>
      </c>
      <c r="AD28" s="134">
        <v>42.840422739999994</v>
      </c>
      <c r="AE28" s="134">
        <v>53.754225880000007</v>
      </c>
      <c r="AF28" s="134">
        <v>70.197894090000005</v>
      </c>
      <c r="AG28" s="134">
        <v>44.07214492</v>
      </c>
      <c r="AH28" s="134">
        <v>63.143553250000004</v>
      </c>
      <c r="AI28" s="134">
        <v>73.82961924</v>
      </c>
      <c r="AJ28" s="134">
        <v>53.872899509999996</v>
      </c>
      <c r="AK28" s="134">
        <v>73.419414259999996</v>
      </c>
      <c r="AL28" s="134">
        <v>69.078966219999998</v>
      </c>
      <c r="AM28" s="134">
        <v>78.112535780000002</v>
      </c>
      <c r="AN28" s="134">
        <v>72.464065269999992</v>
      </c>
      <c r="AO28" s="134">
        <v>87.95253378999999</v>
      </c>
      <c r="AP28" s="134">
        <v>112.39804943999999</v>
      </c>
      <c r="AQ28" s="134">
        <v>73.690643190000003</v>
      </c>
      <c r="AR28" s="134">
        <v>49.134756609999997</v>
      </c>
      <c r="AS28" s="134">
        <v>111.63794971999999</v>
      </c>
      <c r="AT28" s="134">
        <v>131.46330306999999</v>
      </c>
      <c r="AU28" s="134">
        <v>148.47307574999999</v>
      </c>
      <c r="AV28" s="134"/>
    </row>
    <row r="29" spans="2:48">
      <c r="B29" s="28" t="s">
        <v>373</v>
      </c>
      <c r="C29" s="60" t="s">
        <v>368</v>
      </c>
      <c r="D29" s="17" t="s">
        <v>27</v>
      </c>
      <c r="E29" s="134">
        <v>13.199584730000002</v>
      </c>
      <c r="F29" s="134">
        <v>18.98469339</v>
      </c>
      <c r="G29" s="134">
        <v>18.31200368</v>
      </c>
      <c r="H29" s="134">
        <v>19.623808870000001</v>
      </c>
      <c r="I29" s="134">
        <v>22.579791360000002</v>
      </c>
      <c r="J29" s="134">
        <v>41.39323229</v>
      </c>
      <c r="K29" s="134">
        <v>9.1390290900000011</v>
      </c>
      <c r="L29" s="134">
        <v>8.9729643299999999</v>
      </c>
      <c r="M29" s="134">
        <v>8.347752569999999</v>
      </c>
      <c r="N29" s="134">
        <v>39.303528849999999</v>
      </c>
      <c r="O29" s="134">
        <v>8.8899689600000009</v>
      </c>
      <c r="P29" s="134">
        <v>41.722797149999998</v>
      </c>
      <c r="Q29" s="134">
        <v>70.772390270000002</v>
      </c>
      <c r="R29" s="134">
        <v>65.209889150000009</v>
      </c>
      <c r="S29" s="134">
        <v>138.52753236000001</v>
      </c>
      <c r="T29" s="134">
        <v>78.191762780000005</v>
      </c>
      <c r="U29" s="134">
        <v>23.630202539999999</v>
      </c>
      <c r="V29" s="134">
        <v>46.392519269999994</v>
      </c>
      <c r="W29" s="134">
        <v>32.326694060000001</v>
      </c>
      <c r="X29" s="134">
        <v>37.940648669999995</v>
      </c>
      <c r="Y29" s="134">
        <v>49.388464540000001</v>
      </c>
      <c r="Z29" s="134">
        <v>19.309922049999997</v>
      </c>
      <c r="AA29" s="134">
        <v>11.32360892</v>
      </c>
      <c r="AB29" s="134">
        <v>28.079585890000001</v>
      </c>
      <c r="AC29" s="134">
        <v>10.55551883</v>
      </c>
      <c r="AD29" s="134">
        <v>9.311717419999999</v>
      </c>
      <c r="AE29" s="134">
        <v>27.460761920000003</v>
      </c>
      <c r="AF29" s="134">
        <v>22.605082080000003</v>
      </c>
      <c r="AG29" s="134">
        <v>15.438724630000001</v>
      </c>
      <c r="AH29" s="134">
        <v>24.302223689999998</v>
      </c>
      <c r="AI29" s="134">
        <v>23.724678020000002</v>
      </c>
      <c r="AJ29" s="134">
        <v>23.828690509999998</v>
      </c>
      <c r="AK29" s="134">
        <v>24.675024909999998</v>
      </c>
      <c r="AL29" s="134">
        <v>24.407785029999999</v>
      </c>
      <c r="AM29" s="134">
        <v>21.617969809999998</v>
      </c>
      <c r="AN29" s="134">
        <v>25.439066940000004</v>
      </c>
      <c r="AO29" s="134">
        <v>33.654799240000003</v>
      </c>
      <c r="AP29" s="134">
        <v>42.499278649999994</v>
      </c>
      <c r="AQ29" s="134">
        <v>17.993752069999999</v>
      </c>
      <c r="AR29" s="134">
        <v>11.8224722</v>
      </c>
      <c r="AS29" s="134">
        <v>31.388131460000004</v>
      </c>
      <c r="AT29" s="134">
        <v>24.647029409999998</v>
      </c>
      <c r="AU29" s="134">
        <v>68.497532160000006</v>
      </c>
      <c r="AV29" s="134"/>
    </row>
    <row r="30" spans="2:48">
      <c r="B30" s="28" t="s">
        <v>374</v>
      </c>
      <c r="C30" s="60" t="s">
        <v>370</v>
      </c>
      <c r="D30" s="17" t="s">
        <v>27</v>
      </c>
      <c r="E30" s="134">
        <v>24.1903957</v>
      </c>
      <c r="F30" s="134">
        <v>13.581812499999998</v>
      </c>
      <c r="G30" s="134">
        <v>2.9818124999999998</v>
      </c>
      <c r="H30" s="134">
        <v>4.1864784000000004</v>
      </c>
      <c r="I30" s="134">
        <v>27.519747930000001</v>
      </c>
      <c r="J30" s="134">
        <v>21.11796485</v>
      </c>
      <c r="K30" s="134">
        <v>16.42868219</v>
      </c>
      <c r="L30" s="134">
        <v>13.055020240000001</v>
      </c>
      <c r="M30" s="134">
        <v>30.485283499999998</v>
      </c>
      <c r="N30" s="134">
        <v>20.913881239999998</v>
      </c>
      <c r="O30" s="134">
        <v>28.641479949999997</v>
      </c>
      <c r="P30" s="134">
        <v>26.442514240000001</v>
      </c>
      <c r="Q30" s="134">
        <v>38.175857329999999</v>
      </c>
      <c r="R30" s="134">
        <v>46.35973134000001</v>
      </c>
      <c r="S30" s="134">
        <v>42.274683879999998</v>
      </c>
      <c r="T30" s="134">
        <v>23.319854260000003</v>
      </c>
      <c r="U30" s="134">
        <v>39.262870210000003</v>
      </c>
      <c r="V30" s="134">
        <v>41.849045980000007</v>
      </c>
      <c r="W30" s="134">
        <v>37.084656189999997</v>
      </c>
      <c r="X30" s="134">
        <v>43.334845630000004</v>
      </c>
      <c r="Y30" s="134">
        <v>47.305160860000001</v>
      </c>
      <c r="Z30" s="134">
        <v>45.870793849999998</v>
      </c>
      <c r="AA30" s="134">
        <v>21.502133000000001</v>
      </c>
      <c r="AB30" s="134">
        <v>65.578066949999993</v>
      </c>
      <c r="AC30" s="134">
        <v>40.225517590000003</v>
      </c>
      <c r="AD30" s="134">
        <v>33.52870532</v>
      </c>
      <c r="AE30" s="134">
        <v>26.29346396</v>
      </c>
      <c r="AF30" s="134">
        <v>47.592812010000003</v>
      </c>
      <c r="AG30" s="134">
        <v>28.63342029</v>
      </c>
      <c r="AH30" s="134">
        <v>38.841329560000005</v>
      </c>
      <c r="AI30" s="134">
        <v>50.104941219999994</v>
      </c>
      <c r="AJ30" s="134">
        <v>30.044209000000002</v>
      </c>
      <c r="AK30" s="134">
        <v>48.744389349999999</v>
      </c>
      <c r="AL30" s="134">
        <v>44.671181189999999</v>
      </c>
      <c r="AM30" s="134">
        <v>56.494565969999996</v>
      </c>
      <c r="AN30" s="134">
        <v>47.024998329999995</v>
      </c>
      <c r="AO30" s="134">
        <v>54.297734550000001</v>
      </c>
      <c r="AP30" s="134">
        <v>69.89877079</v>
      </c>
      <c r="AQ30" s="134">
        <v>55.696891120000004</v>
      </c>
      <c r="AR30" s="134">
        <v>37.312284409999997</v>
      </c>
      <c r="AS30" s="134">
        <v>80.249818259999984</v>
      </c>
      <c r="AT30" s="134">
        <v>106.81627366000001</v>
      </c>
      <c r="AU30" s="134">
        <v>79.975543590000001</v>
      </c>
      <c r="AV30" s="134"/>
    </row>
    <row r="31" spans="2:48">
      <c r="B31" s="28" t="s">
        <v>375</v>
      </c>
      <c r="C31" s="21" t="s">
        <v>376</v>
      </c>
      <c r="D31" s="17" t="s">
        <v>27</v>
      </c>
      <c r="E31" s="134">
        <v>-2.4215296434704213E-13</v>
      </c>
      <c r="F31" s="134">
        <v>-3.3878677641041577E-13</v>
      </c>
      <c r="G31" s="134">
        <v>2.7739588404074316E-13</v>
      </c>
      <c r="H31" s="134">
        <v>2.5124791136477142E-13</v>
      </c>
      <c r="I31" s="134">
        <v>2.2737367544323207E-14</v>
      </c>
      <c r="J31" s="134">
        <v>9.3223206931725151E-14</v>
      </c>
      <c r="K31" s="134">
        <v>-1.9554136088117959E-13</v>
      </c>
      <c r="L31" s="134">
        <v>-2.3760549083817749E-13</v>
      </c>
      <c r="M31" s="134">
        <v>1.5006662579253314E-13</v>
      </c>
      <c r="N31" s="134">
        <v>-3.4106051316484801E-14</v>
      </c>
      <c r="O31" s="134">
        <v>1.1141310096718371E-13</v>
      </c>
      <c r="P31" s="134">
        <v>1.13686837721616E-14</v>
      </c>
      <c r="Q31" s="134">
        <v>1.5234036254696549E-13</v>
      </c>
      <c r="R31" s="134">
        <v>-1.1368683772161603E-13</v>
      </c>
      <c r="S31" s="134">
        <v>9.8907548817805945E-14</v>
      </c>
      <c r="T31" s="134">
        <v>-8.3218765212222937E-13</v>
      </c>
      <c r="U31" s="134">
        <v>-2.7512214728631078E-13</v>
      </c>
      <c r="V31" s="134">
        <v>-7.4805939220823348E-13</v>
      </c>
      <c r="W31" s="134">
        <v>4.3200998334214092E-14</v>
      </c>
      <c r="X31" s="134">
        <v>5.6843418860808015E-14</v>
      </c>
      <c r="Y31" s="134">
        <v>-1.0800249583553522E-13</v>
      </c>
      <c r="Z31" s="134">
        <v>-1.3869794202037155E-13</v>
      </c>
      <c r="AA31" s="134">
        <v>2.0463630789890886E-13</v>
      </c>
      <c r="AB31" s="134">
        <v>-4.3200998334214092E-14</v>
      </c>
      <c r="AC31" s="134">
        <v>-2.3760549083817749E-13</v>
      </c>
      <c r="AD31" s="134">
        <v>-2.7284841053187859E-14</v>
      </c>
      <c r="AE31" s="134">
        <v>-1.3201884030422665E-13</v>
      </c>
      <c r="AF31" s="134">
        <v>4.2973624658770857E-13</v>
      </c>
      <c r="AG31" s="134">
        <v>2.2737367544323226E-15</v>
      </c>
      <c r="AH31" s="134">
        <v>2.0122570276726037E-13</v>
      </c>
      <c r="AI31" s="134">
        <v>1.2732925824820994E-13</v>
      </c>
      <c r="AJ31" s="134">
        <v>1.5234036254696549E-13</v>
      </c>
      <c r="AK31" s="134">
        <v>1.9781509763561189E-13</v>
      </c>
      <c r="AL31" s="134">
        <v>-6.8212102632969615E-15</v>
      </c>
      <c r="AM31" s="134">
        <v>3.0013325158506628E-13</v>
      </c>
      <c r="AN31" s="134">
        <v>-4.9112713895738128E-13</v>
      </c>
      <c r="AO31" s="134">
        <v>2.3419488570652903E-13</v>
      </c>
      <c r="AP31" s="134">
        <v>-2.5238477974198761E-13</v>
      </c>
      <c r="AQ31" s="134">
        <v>1.9554136088117959E-13</v>
      </c>
      <c r="AR31" s="134">
        <v>1.6143530956469475E-13</v>
      </c>
      <c r="AS31" s="134">
        <v>10.351262339999984</v>
      </c>
      <c r="AT31" s="134">
        <v>13.500501510000486</v>
      </c>
      <c r="AU31" s="134">
        <v>15.567289559999447</v>
      </c>
      <c r="AV31" s="134"/>
    </row>
    <row r="32" spans="2:48">
      <c r="B32" s="28" t="s">
        <v>377</v>
      </c>
      <c r="C32" s="60" t="s">
        <v>368</v>
      </c>
      <c r="D32" s="17" t="s">
        <v>27</v>
      </c>
      <c r="E32" s="134">
        <v>-2.3874235921539365E-14</v>
      </c>
      <c r="F32" s="134">
        <v>-2.6602720026858154E-13</v>
      </c>
      <c r="G32" s="134">
        <v>-1.3642420526593923E-14</v>
      </c>
      <c r="H32" s="134">
        <v>1.7848833522293717E-13</v>
      </c>
      <c r="I32" s="134">
        <v>-1.2278178473934529E-13</v>
      </c>
      <c r="J32" s="134">
        <v>2.3874235921539367E-13</v>
      </c>
      <c r="K32" s="134">
        <v>-5.002220859751106E-14</v>
      </c>
      <c r="L32" s="134">
        <v>-9.2086338554508978E-14</v>
      </c>
      <c r="M32" s="134">
        <v>1.5006662579253314E-13</v>
      </c>
      <c r="N32" s="134">
        <v>3.8653524825349453E-14</v>
      </c>
      <c r="O32" s="134">
        <v>3.8653524825349447E-14</v>
      </c>
      <c r="P32" s="134">
        <v>1.13686837721616E-14</v>
      </c>
      <c r="Q32" s="134">
        <v>-1.3869794202037155E-13</v>
      </c>
      <c r="R32" s="134">
        <v>-4.0927261579781769E-14</v>
      </c>
      <c r="S32" s="134">
        <v>9.8907548817805945E-14</v>
      </c>
      <c r="T32" s="134">
        <v>-3.9563019527122378E-13</v>
      </c>
      <c r="U32" s="134">
        <v>-1.2960299500264226E-13</v>
      </c>
      <c r="V32" s="134">
        <v>-5.2978066378273071E-13</v>
      </c>
      <c r="W32" s="134">
        <v>-1.0231815394945443E-13</v>
      </c>
      <c r="X32" s="134">
        <v>-8.8675733422860506E-14</v>
      </c>
      <c r="Y32" s="134">
        <v>3.7516656448133298E-14</v>
      </c>
      <c r="Z32" s="134">
        <v>6.8212102632969631E-15</v>
      </c>
      <c r="AA32" s="134">
        <v>5.9117155615240337E-14</v>
      </c>
      <c r="AB32" s="134">
        <v>-4.3200998334214092E-14</v>
      </c>
      <c r="AC32" s="134">
        <v>-9.208633855450899E-14</v>
      </c>
      <c r="AD32" s="134">
        <v>-2.7284841053187852E-14</v>
      </c>
      <c r="AE32" s="134">
        <v>1.3500311979441906E-14</v>
      </c>
      <c r="AF32" s="134">
        <v>1.3869794202037155E-13</v>
      </c>
      <c r="AG32" s="134">
        <v>-1.432454155292362E-13</v>
      </c>
      <c r="AH32" s="134">
        <v>5.5706550483591854E-14</v>
      </c>
      <c r="AI32" s="134">
        <v>1.2732925824820997E-13</v>
      </c>
      <c r="AJ32" s="134">
        <v>6.8212102632969615E-15</v>
      </c>
      <c r="AK32" s="134">
        <v>1.9781509763561189E-13</v>
      </c>
      <c r="AL32" s="134">
        <v>-6.8212102632969615E-15</v>
      </c>
      <c r="AM32" s="134">
        <v>3.0013325158506633E-13</v>
      </c>
      <c r="AN32" s="134">
        <v>-5.4569682106375667E-14</v>
      </c>
      <c r="AO32" s="134">
        <v>8.8675733422860531E-14</v>
      </c>
      <c r="AP32" s="134">
        <v>-1.0686562745831907E-13</v>
      </c>
      <c r="AQ32" s="134">
        <v>-2.41016095969826E-13</v>
      </c>
      <c r="AR32" s="134">
        <v>1.5916157281026258E-14</v>
      </c>
      <c r="AS32" s="134">
        <v>9.0660292199999351</v>
      </c>
      <c r="AT32" s="134">
        <v>10.722009610000406</v>
      </c>
      <c r="AU32" s="134">
        <v>11.818899119999662</v>
      </c>
      <c r="AV32" s="134"/>
    </row>
    <row r="33" spans="2:48">
      <c r="B33" s="29" t="s">
        <v>378</v>
      </c>
      <c r="C33" s="63" t="s">
        <v>370</v>
      </c>
      <c r="D33" s="23" t="s">
        <v>27</v>
      </c>
      <c r="E33" s="134">
        <v>-2.1827872842550277E-13</v>
      </c>
      <c r="F33" s="134">
        <v>-7.2759576141834261E-14</v>
      </c>
      <c r="G33" s="134">
        <v>2.9103830456733704E-13</v>
      </c>
      <c r="H33" s="134">
        <v>7.2759576141834248E-14</v>
      </c>
      <c r="I33" s="134">
        <v>1.4551915228366852E-13</v>
      </c>
      <c r="J33" s="134">
        <v>-1.4551915228366852E-13</v>
      </c>
      <c r="K33" s="134">
        <v>-1.4551915228366852E-13</v>
      </c>
      <c r="L33" s="134">
        <v>-1.4551915228366852E-13</v>
      </c>
      <c r="M33" s="134">
        <v>0</v>
      </c>
      <c r="N33" s="134">
        <v>-7.2759576141834248E-14</v>
      </c>
      <c r="O33" s="134">
        <v>7.2759576141834261E-14</v>
      </c>
      <c r="P33" s="134">
        <v>0</v>
      </c>
      <c r="Q33" s="134">
        <v>2.9103830456733704E-13</v>
      </c>
      <c r="R33" s="134">
        <v>-7.2759576141834248E-14</v>
      </c>
      <c r="S33" s="134">
        <v>0</v>
      </c>
      <c r="T33" s="134">
        <v>-4.3655745685100554E-13</v>
      </c>
      <c r="U33" s="134">
        <v>-1.4551915228366852E-13</v>
      </c>
      <c r="V33" s="134">
        <v>-2.1827872842550277E-13</v>
      </c>
      <c r="W33" s="134">
        <v>1.4551915228366852E-13</v>
      </c>
      <c r="X33" s="134">
        <v>1.4551915228366852E-13</v>
      </c>
      <c r="Y33" s="134">
        <v>-1.4551915228366852E-13</v>
      </c>
      <c r="Z33" s="134">
        <v>-1.4551915228366852E-13</v>
      </c>
      <c r="AA33" s="134">
        <v>1.4551915228366852E-13</v>
      </c>
      <c r="AB33" s="134">
        <v>0</v>
      </c>
      <c r="AC33" s="134">
        <v>-1.4551915228366852E-13</v>
      </c>
      <c r="AD33" s="134">
        <v>0</v>
      </c>
      <c r="AE33" s="134">
        <v>-1.4551915228366852E-13</v>
      </c>
      <c r="AF33" s="134">
        <v>2.9103830456733704E-13</v>
      </c>
      <c r="AG33" s="134">
        <v>1.455191522836685E-13</v>
      </c>
      <c r="AH33" s="134">
        <v>1.4551915228366852E-13</v>
      </c>
      <c r="AI33" s="134">
        <v>0</v>
      </c>
      <c r="AJ33" s="134">
        <v>1.4551915228366852E-13</v>
      </c>
      <c r="AK33" s="134">
        <v>0</v>
      </c>
      <c r="AL33" s="134">
        <v>0</v>
      </c>
      <c r="AM33" s="134">
        <v>0</v>
      </c>
      <c r="AN33" s="134">
        <v>-4.3655745685100554E-13</v>
      </c>
      <c r="AO33" s="134">
        <v>1.4551915228366852E-13</v>
      </c>
      <c r="AP33" s="134">
        <v>-1.4551915228366852E-13</v>
      </c>
      <c r="AQ33" s="134">
        <v>4.3655745685100554E-13</v>
      </c>
      <c r="AR33" s="134">
        <v>1.4551915228366852E-13</v>
      </c>
      <c r="AS33" s="134">
        <v>1.2852331200000495</v>
      </c>
      <c r="AT33" s="134">
        <v>2.7784919000000809</v>
      </c>
      <c r="AU33" s="134">
        <v>3.7483904399997847</v>
      </c>
      <c r="AV33" s="134"/>
    </row>
    <row r="34" spans="2:48">
      <c r="B34" s="26" t="s">
        <v>51</v>
      </c>
      <c r="C34" s="20" t="s">
        <v>379</v>
      </c>
      <c r="D34" s="17" t="s">
        <v>27</v>
      </c>
      <c r="E34" s="134">
        <v>1773.5055406699998</v>
      </c>
      <c r="F34" s="134">
        <v>1801.1458046000002</v>
      </c>
      <c r="G34" s="134">
        <v>2194.0501326700005</v>
      </c>
      <c r="H34" s="134">
        <v>2403.90371547</v>
      </c>
      <c r="I34" s="134">
        <v>1826.3533041700002</v>
      </c>
      <c r="J34" s="134">
        <v>2064.6142356400001</v>
      </c>
      <c r="K34" s="134">
        <v>2062.44861451</v>
      </c>
      <c r="L34" s="134">
        <v>2282.3864353200001</v>
      </c>
      <c r="M34" s="134">
        <v>1899.3029717700001</v>
      </c>
      <c r="N34" s="134">
        <v>2149.1004503200002</v>
      </c>
      <c r="O34" s="134">
        <v>2414.5828770400003</v>
      </c>
      <c r="P34" s="134">
        <v>2841.6422821199999</v>
      </c>
      <c r="Q34" s="134">
        <v>2037.03013818</v>
      </c>
      <c r="R34" s="134">
        <v>2166.0039514200002</v>
      </c>
      <c r="S34" s="134">
        <v>2576.5586631099995</v>
      </c>
      <c r="T34" s="134">
        <v>2755.4457552600006</v>
      </c>
      <c r="U34" s="134">
        <v>2193.8807078899999</v>
      </c>
      <c r="V34" s="134">
        <v>2454.6760030099995</v>
      </c>
      <c r="W34" s="134">
        <v>2505.8480968299996</v>
      </c>
      <c r="X34" s="134">
        <v>2753.6175197699999</v>
      </c>
      <c r="Y34" s="134">
        <v>2470.11404597</v>
      </c>
      <c r="Z34" s="134">
        <v>2461.1957741199999</v>
      </c>
      <c r="AA34" s="134">
        <v>2839.1064237699998</v>
      </c>
      <c r="AB34" s="134">
        <v>2872.8630195200003</v>
      </c>
      <c r="AC34" s="134">
        <v>2565.3059662000001</v>
      </c>
      <c r="AD34" s="134">
        <v>4328.6691747100003</v>
      </c>
      <c r="AE34" s="134">
        <v>6271.3202942700009</v>
      </c>
      <c r="AF34" s="134">
        <v>4170.5322041700001</v>
      </c>
      <c r="AG34" s="134">
        <v>2579.2426206199998</v>
      </c>
      <c r="AH34" s="134">
        <v>2760.3572193199998</v>
      </c>
      <c r="AI34" s="134">
        <v>3265.3439782100004</v>
      </c>
      <c r="AJ34" s="134">
        <v>3360.5107222000001</v>
      </c>
      <c r="AK34" s="134">
        <v>2881.7518111500003</v>
      </c>
      <c r="AL34" s="134">
        <v>3053.2513797399997</v>
      </c>
      <c r="AM34" s="134">
        <v>3442.29461756</v>
      </c>
      <c r="AN34" s="134">
        <v>3730.9644907800002</v>
      </c>
      <c r="AO34" s="134">
        <v>3315.6287674499999</v>
      </c>
      <c r="AP34" s="134">
        <v>3570.3226676999998</v>
      </c>
      <c r="AQ34" s="134">
        <v>4124.2562198699998</v>
      </c>
      <c r="AR34" s="134">
        <v>4384.0169304999999</v>
      </c>
      <c r="AS34" s="134">
        <v>3867.0093858200003</v>
      </c>
      <c r="AT34" s="134">
        <v>3892.4074356199999</v>
      </c>
      <c r="AU34" s="134">
        <v>4563.9282081700003</v>
      </c>
      <c r="AV34" s="134"/>
    </row>
    <row r="35" spans="2:48">
      <c r="B35" s="28" t="s">
        <v>380</v>
      </c>
      <c r="C35" s="21" t="s">
        <v>381</v>
      </c>
      <c r="D35" s="17" t="s">
        <v>27</v>
      </c>
      <c r="E35" s="134">
        <v>578.61307392999993</v>
      </c>
      <c r="F35" s="134">
        <v>587.60935236</v>
      </c>
      <c r="G35" s="134">
        <v>659.88014733</v>
      </c>
      <c r="H35" s="134">
        <v>856.13065002999997</v>
      </c>
      <c r="I35" s="134">
        <v>697.13270204000003</v>
      </c>
      <c r="J35" s="134">
        <v>713.96094177999998</v>
      </c>
      <c r="K35" s="134">
        <v>675.27070612</v>
      </c>
      <c r="L35" s="134">
        <v>972.26319115000001</v>
      </c>
      <c r="M35" s="134">
        <v>689.22233713000003</v>
      </c>
      <c r="N35" s="134">
        <v>707.30291762000002</v>
      </c>
      <c r="O35" s="134">
        <v>755.27314090999994</v>
      </c>
      <c r="P35" s="134">
        <v>943.26024523000001</v>
      </c>
      <c r="Q35" s="134">
        <v>731.38256290000004</v>
      </c>
      <c r="R35" s="134">
        <v>774.43152428999997</v>
      </c>
      <c r="S35" s="134">
        <v>793.49860977999992</v>
      </c>
      <c r="T35" s="134">
        <v>1063.3031509900002</v>
      </c>
      <c r="U35" s="134">
        <v>777.36969217000001</v>
      </c>
      <c r="V35" s="134">
        <v>819.43123281999999</v>
      </c>
      <c r="W35" s="134">
        <v>888.57465588999992</v>
      </c>
      <c r="X35" s="134">
        <v>1122.92974611</v>
      </c>
      <c r="Y35" s="134">
        <v>925.10417430999996</v>
      </c>
      <c r="Z35" s="134">
        <v>868.52467144999991</v>
      </c>
      <c r="AA35" s="134">
        <v>937.04132488000005</v>
      </c>
      <c r="AB35" s="134">
        <v>1198.7572493499999</v>
      </c>
      <c r="AC35" s="134">
        <v>938.45292699000004</v>
      </c>
      <c r="AD35" s="134">
        <v>904.69538078000005</v>
      </c>
      <c r="AE35" s="134">
        <v>935.30703585999981</v>
      </c>
      <c r="AF35" s="134">
        <v>1305.1531694299999</v>
      </c>
      <c r="AG35" s="134">
        <v>1010.02905666</v>
      </c>
      <c r="AH35" s="134">
        <v>1040.33911212</v>
      </c>
      <c r="AI35" s="134">
        <v>1103.86164231</v>
      </c>
      <c r="AJ35" s="134">
        <v>1423.4678407400002</v>
      </c>
      <c r="AK35" s="134">
        <v>1211.3246655400001</v>
      </c>
      <c r="AL35" s="134">
        <v>1189.1080646999999</v>
      </c>
      <c r="AM35" s="134">
        <v>1233.7731072800002</v>
      </c>
      <c r="AN35" s="134">
        <v>1615.8948402800002</v>
      </c>
      <c r="AO35" s="134">
        <v>1285.29411579</v>
      </c>
      <c r="AP35" s="134">
        <v>1357.88205952</v>
      </c>
      <c r="AQ35" s="134">
        <v>1425.9661045400001</v>
      </c>
      <c r="AR35" s="134">
        <v>1846.7821526500002</v>
      </c>
      <c r="AS35" s="134">
        <v>1537.9739743100001</v>
      </c>
      <c r="AT35" s="134">
        <v>1504.3122755499999</v>
      </c>
      <c r="AU35" s="134">
        <v>1568.13888675</v>
      </c>
      <c r="AV35" s="134"/>
    </row>
    <row r="36" spans="2:48">
      <c r="B36" s="28" t="s">
        <v>382</v>
      </c>
      <c r="C36" s="21" t="s">
        <v>383</v>
      </c>
      <c r="D36" s="17" t="s">
        <v>27</v>
      </c>
      <c r="E36" s="134">
        <v>260.33452</v>
      </c>
      <c r="F36" s="134">
        <v>232.784807</v>
      </c>
      <c r="G36" s="134">
        <v>296.57538622000004</v>
      </c>
      <c r="H36" s="134">
        <v>504.52465546000002</v>
      </c>
      <c r="I36" s="134">
        <v>129.33789514</v>
      </c>
      <c r="J36" s="134">
        <v>288.14349814000002</v>
      </c>
      <c r="K36" s="134">
        <v>127.08021249999999</v>
      </c>
      <c r="L36" s="134">
        <v>226.48443</v>
      </c>
      <c r="M36" s="134">
        <v>128.70634568</v>
      </c>
      <c r="N36" s="134">
        <v>245.899</v>
      </c>
      <c r="O36" s="134">
        <v>184.28825276999999</v>
      </c>
      <c r="P36" s="134">
        <v>466.20834199999996</v>
      </c>
      <c r="Q36" s="134">
        <v>127.21095000000001</v>
      </c>
      <c r="R36" s="134">
        <v>130.48009999999999</v>
      </c>
      <c r="S36" s="134">
        <v>178.61915925</v>
      </c>
      <c r="T36" s="134">
        <v>306.60568624999996</v>
      </c>
      <c r="U36" s="134">
        <v>127.5736</v>
      </c>
      <c r="V36" s="134">
        <v>260.67590109999998</v>
      </c>
      <c r="W36" s="134">
        <v>266.886303</v>
      </c>
      <c r="X36" s="134">
        <v>172.46325899999999</v>
      </c>
      <c r="Y36" s="134">
        <v>201.60735</v>
      </c>
      <c r="Z36" s="134">
        <v>243.79763499999999</v>
      </c>
      <c r="AA36" s="134">
        <v>173.69908399999997</v>
      </c>
      <c r="AB36" s="134">
        <v>163.39478600000001</v>
      </c>
      <c r="AC36" s="134">
        <v>157.2801</v>
      </c>
      <c r="AD36" s="134">
        <v>2028.6840619999998</v>
      </c>
      <c r="AE36" s="134">
        <v>3548.2703375800002</v>
      </c>
      <c r="AF36" s="134">
        <v>1265.5976433200001</v>
      </c>
      <c r="AG36" s="134">
        <v>132.81739999999999</v>
      </c>
      <c r="AH36" s="134">
        <v>214.68940249999997</v>
      </c>
      <c r="AI36" s="134">
        <v>308.64715575000002</v>
      </c>
      <c r="AJ36" s="134">
        <v>327.05081775000002</v>
      </c>
      <c r="AK36" s="134">
        <v>183.36539299999998</v>
      </c>
      <c r="AL36" s="134">
        <v>375.33352600000001</v>
      </c>
      <c r="AM36" s="134">
        <v>319.48044599999997</v>
      </c>
      <c r="AN36" s="134">
        <v>369.30833600000005</v>
      </c>
      <c r="AO36" s="134">
        <v>276.23936400000002</v>
      </c>
      <c r="AP36" s="134">
        <v>481.09126400000002</v>
      </c>
      <c r="AQ36" s="134">
        <v>511.60534600000005</v>
      </c>
      <c r="AR36" s="134">
        <v>536.76404100000002</v>
      </c>
      <c r="AS36" s="134">
        <v>418.20538199999999</v>
      </c>
      <c r="AT36" s="134">
        <v>518.3177639999999</v>
      </c>
      <c r="AU36" s="134">
        <v>701.53468699999996</v>
      </c>
      <c r="AV36" s="134"/>
    </row>
    <row r="37" spans="2:48">
      <c r="B37" s="29" t="s">
        <v>384</v>
      </c>
      <c r="C37" s="22" t="s">
        <v>385</v>
      </c>
      <c r="D37" s="23" t="s">
        <v>27</v>
      </c>
      <c r="E37" s="134">
        <v>934.55794673999981</v>
      </c>
      <c r="F37" s="134">
        <v>980.75164524000002</v>
      </c>
      <c r="G37" s="134">
        <v>1237.5945991200001</v>
      </c>
      <c r="H37" s="134">
        <v>1043.2484099800001</v>
      </c>
      <c r="I37" s="134">
        <v>999.88270698999986</v>
      </c>
      <c r="J37" s="134">
        <v>1062.5097957200001</v>
      </c>
      <c r="K37" s="134">
        <v>1260.0976958900001</v>
      </c>
      <c r="L37" s="134">
        <v>1083.6388141699999</v>
      </c>
      <c r="M37" s="134">
        <v>1081.3742889599998</v>
      </c>
      <c r="N37" s="134">
        <v>1195.8985327</v>
      </c>
      <c r="O37" s="134">
        <v>1475.02148336</v>
      </c>
      <c r="P37" s="134">
        <v>1432.17369489</v>
      </c>
      <c r="Q37" s="134">
        <v>1178.43662528</v>
      </c>
      <c r="R37" s="134">
        <v>1261.0923271299998</v>
      </c>
      <c r="S37" s="134">
        <v>1604.4408940800001</v>
      </c>
      <c r="T37" s="134">
        <v>1385.53691802</v>
      </c>
      <c r="U37" s="134">
        <v>1288.93741572</v>
      </c>
      <c r="V37" s="134">
        <v>1374.5688690900001</v>
      </c>
      <c r="W37" s="134">
        <v>1350.38713794</v>
      </c>
      <c r="X37" s="134">
        <v>1458.2245146599998</v>
      </c>
      <c r="Y37" s="134">
        <v>1343.4025216599998</v>
      </c>
      <c r="Z37" s="134">
        <v>1348.8734676700001</v>
      </c>
      <c r="AA37" s="134">
        <v>1728.3660148899999</v>
      </c>
      <c r="AB37" s="134">
        <v>1510.7109841700001</v>
      </c>
      <c r="AC37" s="134">
        <v>1469.57293921</v>
      </c>
      <c r="AD37" s="134">
        <v>1395.28973193</v>
      </c>
      <c r="AE37" s="134">
        <v>1787.74292083</v>
      </c>
      <c r="AF37" s="134">
        <v>1599.7813914200001</v>
      </c>
      <c r="AG37" s="134">
        <v>1436.3961639600002</v>
      </c>
      <c r="AH37" s="134">
        <v>1505.3287046999999</v>
      </c>
      <c r="AI37" s="134">
        <v>1852.83518015</v>
      </c>
      <c r="AJ37" s="134">
        <v>1609.9920637099999</v>
      </c>
      <c r="AK37" s="134">
        <v>1487.06175261</v>
      </c>
      <c r="AL37" s="134">
        <v>1488.8097890399999</v>
      </c>
      <c r="AM37" s="134">
        <v>1889.04106428</v>
      </c>
      <c r="AN37" s="134">
        <v>1745.7613145</v>
      </c>
      <c r="AO37" s="134">
        <v>1754.0952876599999</v>
      </c>
      <c r="AP37" s="134">
        <v>1731.3493441800001</v>
      </c>
      <c r="AQ37" s="134">
        <v>2186.6847693299997</v>
      </c>
      <c r="AR37" s="134">
        <v>2000.4707368500001</v>
      </c>
      <c r="AS37" s="134">
        <v>1910.83002951</v>
      </c>
      <c r="AT37" s="134">
        <v>1869.7773960700001</v>
      </c>
      <c r="AU37" s="134">
        <v>2294.25463442</v>
      </c>
      <c r="AV37" s="134"/>
    </row>
    <row r="38" spans="2:48">
      <c r="B38" s="26" t="s">
        <v>53</v>
      </c>
      <c r="C38" s="20" t="s">
        <v>386</v>
      </c>
      <c r="D38" s="17" t="s">
        <v>27</v>
      </c>
      <c r="E38" s="134">
        <v>484.35532350999995</v>
      </c>
      <c r="F38" s="134">
        <v>1286.0539937599999</v>
      </c>
      <c r="G38" s="134">
        <v>757.89036799999997</v>
      </c>
      <c r="H38" s="134">
        <v>668.87184552999997</v>
      </c>
      <c r="I38" s="134">
        <v>1120.4752252599999</v>
      </c>
      <c r="J38" s="134">
        <v>659.51054821000002</v>
      </c>
      <c r="K38" s="134">
        <v>878.3547603999998</v>
      </c>
      <c r="L38" s="134">
        <v>629.45586847000004</v>
      </c>
      <c r="M38" s="134">
        <v>827.50398345999974</v>
      </c>
      <c r="N38" s="134">
        <v>831.34782243000018</v>
      </c>
      <c r="O38" s="134">
        <v>1096.9091502900001</v>
      </c>
      <c r="P38" s="134">
        <v>1082.4704008699998</v>
      </c>
      <c r="Q38" s="134">
        <v>739.68433491000008</v>
      </c>
      <c r="R38" s="134">
        <v>1139.16766345</v>
      </c>
      <c r="S38" s="134">
        <v>1076.2735572399999</v>
      </c>
      <c r="T38" s="134">
        <v>1141.2981884999999</v>
      </c>
      <c r="U38" s="134">
        <v>949.93602591000001</v>
      </c>
      <c r="V38" s="134">
        <v>1296.69018592</v>
      </c>
      <c r="W38" s="134">
        <v>1353.1641562299999</v>
      </c>
      <c r="X38" s="134">
        <v>1556.4713261500001</v>
      </c>
      <c r="Y38" s="134">
        <v>1700.9895039500002</v>
      </c>
      <c r="Z38" s="134">
        <v>1535.4622110199998</v>
      </c>
      <c r="AA38" s="134">
        <v>1448.7265770000001</v>
      </c>
      <c r="AB38" s="134">
        <v>1145.6603113399999</v>
      </c>
      <c r="AC38" s="134">
        <v>1466.2130445799999</v>
      </c>
      <c r="AD38" s="134">
        <v>1459.5740565500003</v>
      </c>
      <c r="AE38" s="134">
        <v>1373.4750743899999</v>
      </c>
      <c r="AF38" s="134">
        <v>2104.0942555700003</v>
      </c>
      <c r="AG38" s="134">
        <v>1250.25472102</v>
      </c>
      <c r="AH38" s="134">
        <v>1589.5579385400001</v>
      </c>
      <c r="AI38" s="134">
        <v>1708.8943688999998</v>
      </c>
      <c r="AJ38" s="134">
        <v>1523.2110743399999</v>
      </c>
      <c r="AK38" s="134">
        <v>1586.2144581100001</v>
      </c>
      <c r="AL38" s="134">
        <v>2225.5734507800003</v>
      </c>
      <c r="AM38" s="134">
        <v>2273.3853452500002</v>
      </c>
      <c r="AN38" s="134">
        <v>2241.2578573099995</v>
      </c>
      <c r="AO38" s="134">
        <v>1983.0933263199997</v>
      </c>
      <c r="AP38" s="134">
        <v>2851.5998054699999</v>
      </c>
      <c r="AQ38" s="134">
        <v>2471.0138859899998</v>
      </c>
      <c r="AR38" s="134">
        <v>1802.7923570900002</v>
      </c>
      <c r="AS38" s="134">
        <v>2180.1885641700001</v>
      </c>
      <c r="AT38" s="134">
        <v>2851.7570057899998</v>
      </c>
      <c r="AU38" s="134">
        <v>2606.1123069400001</v>
      </c>
      <c r="AV38" s="134"/>
    </row>
    <row r="39" spans="2:48">
      <c r="B39" s="28" t="s">
        <v>387</v>
      </c>
      <c r="C39" s="21" t="s">
        <v>388</v>
      </c>
      <c r="D39" s="17" t="s">
        <v>27</v>
      </c>
      <c r="E39" s="134">
        <v>51.531422160000005</v>
      </c>
      <c r="F39" s="134">
        <v>0</v>
      </c>
      <c r="G39" s="134">
        <v>0</v>
      </c>
      <c r="H39" s="134">
        <v>-22.410342759999999</v>
      </c>
      <c r="I39" s="134">
        <v>51.441788810000006</v>
      </c>
      <c r="J39" s="134">
        <v>0</v>
      </c>
      <c r="K39" s="134">
        <v>0</v>
      </c>
      <c r="L39" s="134">
        <v>-24.268114489999999</v>
      </c>
      <c r="M39" s="134">
        <v>97.918314580000001</v>
      </c>
      <c r="N39" s="134">
        <v>0</v>
      </c>
      <c r="O39" s="134">
        <v>0</v>
      </c>
      <c r="P39" s="134">
        <v>0</v>
      </c>
      <c r="Q39" s="134">
        <v>50.051677710000021</v>
      </c>
      <c r="R39" s="134">
        <v>0</v>
      </c>
      <c r="S39" s="134">
        <v>11.784674239999998</v>
      </c>
      <c r="T39" s="134">
        <v>0</v>
      </c>
      <c r="U39" s="134">
        <v>69.43568372</v>
      </c>
      <c r="V39" s="134">
        <v>-1.7064153400000002</v>
      </c>
      <c r="W39" s="134">
        <v>0</v>
      </c>
      <c r="X39" s="134">
        <v>0</v>
      </c>
      <c r="Y39" s="134">
        <v>18.127341209999997</v>
      </c>
      <c r="Z39" s="134">
        <v>-2.5877550299999994</v>
      </c>
      <c r="AA39" s="134">
        <v>0</v>
      </c>
      <c r="AB39" s="134">
        <v>0</v>
      </c>
      <c r="AC39" s="134">
        <v>12.136889000000002</v>
      </c>
      <c r="AD39" s="134">
        <v>0</v>
      </c>
      <c r="AE39" s="134">
        <v>0</v>
      </c>
      <c r="AF39" s="134">
        <v>2.2113999999999998E-2</v>
      </c>
      <c r="AG39" s="134">
        <v>13.290663599999997</v>
      </c>
      <c r="AH39" s="134">
        <v>0</v>
      </c>
      <c r="AI39" s="134">
        <v>0</v>
      </c>
      <c r="AJ39" s="134">
        <v>0</v>
      </c>
      <c r="AK39" s="134">
        <v>20.847855120000009</v>
      </c>
      <c r="AL39" s="134">
        <v>0</v>
      </c>
      <c r="AM39" s="134">
        <v>0</v>
      </c>
      <c r="AN39" s="134">
        <v>0</v>
      </c>
      <c r="AO39" s="134">
        <v>10.572929129999995</v>
      </c>
      <c r="AP39" s="134">
        <v>4.4093750000000001E-2</v>
      </c>
      <c r="AQ39" s="134">
        <v>0</v>
      </c>
      <c r="AR39" s="134">
        <v>0</v>
      </c>
      <c r="AS39" s="134">
        <v>21.633668139999994</v>
      </c>
      <c r="AT39" s="134">
        <v>0</v>
      </c>
      <c r="AU39" s="134">
        <v>0</v>
      </c>
      <c r="AV39" s="134"/>
    </row>
    <row r="40" spans="2:48">
      <c r="B40" s="28" t="s">
        <v>389</v>
      </c>
      <c r="C40" s="60" t="s">
        <v>390</v>
      </c>
      <c r="D40" s="17" t="s">
        <v>27</v>
      </c>
      <c r="E40" s="134">
        <v>26.214094880000005</v>
      </c>
      <c r="F40" s="134">
        <v>0</v>
      </c>
      <c r="G40" s="134">
        <v>0</v>
      </c>
      <c r="H40" s="134">
        <v>0</v>
      </c>
      <c r="I40" s="134">
        <v>25.699250390000003</v>
      </c>
      <c r="J40" s="134">
        <v>0</v>
      </c>
      <c r="K40" s="134">
        <v>0</v>
      </c>
      <c r="L40" s="134">
        <v>0</v>
      </c>
      <c r="M40" s="134">
        <v>48.959157269999999</v>
      </c>
      <c r="N40" s="134">
        <v>0</v>
      </c>
      <c r="O40" s="134">
        <v>0</v>
      </c>
      <c r="P40" s="134">
        <v>0</v>
      </c>
      <c r="Q40" s="134">
        <v>49.954818969999998</v>
      </c>
      <c r="R40" s="134">
        <v>0</v>
      </c>
      <c r="S40" s="134">
        <v>5.892337119999997</v>
      </c>
      <c r="T40" s="134">
        <v>0</v>
      </c>
      <c r="U40" s="134">
        <v>18.806980350000003</v>
      </c>
      <c r="V40" s="134">
        <v>-1.7064153400000002</v>
      </c>
      <c r="W40" s="134">
        <v>0</v>
      </c>
      <c r="X40" s="134">
        <v>0</v>
      </c>
      <c r="Y40" s="134">
        <v>13.901570399999997</v>
      </c>
      <c r="Z40" s="134">
        <v>-2.5877550299999994</v>
      </c>
      <c r="AA40" s="134">
        <v>0</v>
      </c>
      <c r="AB40" s="134">
        <v>0</v>
      </c>
      <c r="AC40" s="134">
        <v>9.8493713400000029</v>
      </c>
      <c r="AD40" s="134">
        <v>0</v>
      </c>
      <c r="AE40" s="134">
        <v>0</v>
      </c>
      <c r="AF40" s="134">
        <v>0</v>
      </c>
      <c r="AG40" s="134">
        <v>10.217999979999998</v>
      </c>
      <c r="AH40" s="134">
        <v>0</v>
      </c>
      <c r="AI40" s="134">
        <v>0</v>
      </c>
      <c r="AJ40" s="134">
        <v>0</v>
      </c>
      <c r="AK40" s="134">
        <v>14.491144940000002</v>
      </c>
      <c r="AL40" s="134">
        <v>0</v>
      </c>
      <c r="AM40" s="134">
        <v>0</v>
      </c>
      <c r="AN40" s="134">
        <v>0</v>
      </c>
      <c r="AO40" s="134">
        <v>8.3828730299999989</v>
      </c>
      <c r="AP40" s="134">
        <v>0</v>
      </c>
      <c r="AQ40" s="134">
        <v>0</v>
      </c>
      <c r="AR40" s="134">
        <v>0</v>
      </c>
      <c r="AS40" s="134">
        <v>4.3116028099999983</v>
      </c>
      <c r="AT40" s="134">
        <v>0</v>
      </c>
      <c r="AU40" s="134">
        <v>0</v>
      </c>
      <c r="AV40" s="134"/>
    </row>
    <row r="41" spans="2:48">
      <c r="B41" s="28" t="s">
        <v>391</v>
      </c>
      <c r="C41" s="60" t="s">
        <v>392</v>
      </c>
      <c r="D41" s="17" t="s">
        <v>27</v>
      </c>
      <c r="E41" s="134">
        <v>25.317327280000001</v>
      </c>
      <c r="F41" s="134">
        <v>0</v>
      </c>
      <c r="G41" s="134">
        <v>0</v>
      </c>
      <c r="H41" s="134">
        <v>-22.410342759999999</v>
      </c>
      <c r="I41" s="134">
        <v>25.742538419999999</v>
      </c>
      <c r="J41" s="134">
        <v>0</v>
      </c>
      <c r="K41" s="134">
        <v>0</v>
      </c>
      <c r="L41" s="134">
        <v>-24.268114489999999</v>
      </c>
      <c r="M41" s="134">
        <v>48.959157310000009</v>
      </c>
      <c r="N41" s="134">
        <v>0</v>
      </c>
      <c r="O41" s="134">
        <v>0</v>
      </c>
      <c r="P41" s="134">
        <v>0</v>
      </c>
      <c r="Q41" s="134">
        <v>9.6858740000008936E-2</v>
      </c>
      <c r="R41" s="134">
        <v>0</v>
      </c>
      <c r="S41" s="134">
        <v>5.8923371199999997</v>
      </c>
      <c r="T41" s="134">
        <v>0</v>
      </c>
      <c r="U41" s="134">
        <v>50.628703369999997</v>
      </c>
      <c r="V41" s="134">
        <v>0</v>
      </c>
      <c r="W41" s="134">
        <v>0</v>
      </c>
      <c r="X41" s="134">
        <v>0</v>
      </c>
      <c r="Y41" s="134">
        <v>4.2257708100000002</v>
      </c>
      <c r="Z41" s="134">
        <v>0</v>
      </c>
      <c r="AA41" s="134">
        <v>0</v>
      </c>
      <c r="AB41" s="134">
        <v>0</v>
      </c>
      <c r="AC41" s="134">
        <v>2.2875176600000002</v>
      </c>
      <c r="AD41" s="134">
        <v>0</v>
      </c>
      <c r="AE41" s="134">
        <v>0</v>
      </c>
      <c r="AF41" s="134">
        <v>2.2113999999999998E-2</v>
      </c>
      <c r="AG41" s="134">
        <v>3.0726636199999966</v>
      </c>
      <c r="AH41" s="134">
        <v>0</v>
      </c>
      <c r="AI41" s="134">
        <v>0</v>
      </c>
      <c r="AJ41" s="134">
        <v>0</v>
      </c>
      <c r="AK41" s="134">
        <v>6.3567101800000083</v>
      </c>
      <c r="AL41" s="134">
        <v>0</v>
      </c>
      <c r="AM41" s="134">
        <v>0</v>
      </c>
      <c r="AN41" s="134">
        <v>0</v>
      </c>
      <c r="AO41" s="134">
        <v>2.1900560999999996</v>
      </c>
      <c r="AP41" s="134">
        <v>4.4093750000000001E-2</v>
      </c>
      <c r="AQ41" s="134">
        <v>0</v>
      </c>
      <c r="AR41" s="134">
        <v>0</v>
      </c>
      <c r="AS41" s="134">
        <v>17.322065329999997</v>
      </c>
      <c r="AT41" s="134">
        <v>0</v>
      </c>
      <c r="AU41" s="134">
        <v>0</v>
      </c>
      <c r="AV41" s="134"/>
    </row>
    <row r="42" spans="2:48">
      <c r="B42" s="28" t="s">
        <v>393</v>
      </c>
      <c r="C42" s="60" t="s">
        <v>394</v>
      </c>
      <c r="D42" s="17" t="s">
        <v>27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0</v>
      </c>
      <c r="R42" s="134">
        <v>0</v>
      </c>
      <c r="S42" s="134">
        <v>0</v>
      </c>
      <c r="T42" s="134">
        <v>0</v>
      </c>
      <c r="U42" s="134">
        <v>0</v>
      </c>
      <c r="V42" s="134">
        <v>0</v>
      </c>
      <c r="W42" s="134">
        <v>0</v>
      </c>
      <c r="X42" s="134">
        <v>0</v>
      </c>
      <c r="Y42" s="134">
        <v>0</v>
      </c>
      <c r="Z42" s="134">
        <v>0</v>
      </c>
      <c r="AA42" s="134">
        <v>0</v>
      </c>
      <c r="AB42" s="134">
        <v>0</v>
      </c>
      <c r="AC42" s="134">
        <v>0</v>
      </c>
      <c r="AD42" s="134">
        <v>0</v>
      </c>
      <c r="AE42" s="134">
        <v>0</v>
      </c>
      <c r="AF42" s="134">
        <v>0</v>
      </c>
      <c r="AG42" s="134">
        <v>0</v>
      </c>
      <c r="AH42" s="134">
        <v>0</v>
      </c>
      <c r="AI42" s="134">
        <v>0</v>
      </c>
      <c r="AJ42" s="134">
        <v>0</v>
      </c>
      <c r="AK42" s="134">
        <v>0</v>
      </c>
      <c r="AL42" s="134">
        <v>0</v>
      </c>
      <c r="AM42" s="134">
        <v>0</v>
      </c>
      <c r="AN42" s="134">
        <v>0</v>
      </c>
      <c r="AO42" s="134">
        <v>0</v>
      </c>
      <c r="AP42" s="134">
        <v>0</v>
      </c>
      <c r="AQ42" s="134">
        <v>0</v>
      </c>
      <c r="AR42" s="134">
        <v>0</v>
      </c>
      <c r="AS42" s="134">
        <v>0</v>
      </c>
      <c r="AT42" s="134">
        <v>0</v>
      </c>
      <c r="AU42" s="134">
        <v>0</v>
      </c>
      <c r="AV42" s="134"/>
    </row>
    <row r="43" spans="2:48">
      <c r="B43" s="28" t="s">
        <v>395</v>
      </c>
      <c r="C43" s="60" t="s">
        <v>396</v>
      </c>
      <c r="D43" s="17" t="s">
        <v>27</v>
      </c>
      <c r="E43" s="134">
        <v>0</v>
      </c>
      <c r="F43" s="134"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0</v>
      </c>
      <c r="R43" s="134">
        <v>0</v>
      </c>
      <c r="S43" s="134">
        <v>0</v>
      </c>
      <c r="T43" s="134">
        <v>0</v>
      </c>
      <c r="U43" s="134">
        <v>0</v>
      </c>
      <c r="V43" s="134">
        <v>0</v>
      </c>
      <c r="W43" s="134">
        <v>0</v>
      </c>
      <c r="X43" s="134">
        <v>0</v>
      </c>
      <c r="Y43" s="134">
        <v>0</v>
      </c>
      <c r="Z43" s="134">
        <v>0</v>
      </c>
      <c r="AA43" s="134">
        <v>0</v>
      </c>
      <c r="AB43" s="134">
        <v>0</v>
      </c>
      <c r="AC43" s="134">
        <v>0</v>
      </c>
      <c r="AD43" s="134">
        <v>0</v>
      </c>
      <c r="AE43" s="134">
        <v>0</v>
      </c>
      <c r="AF43" s="134">
        <v>0</v>
      </c>
      <c r="AG43" s="134">
        <v>0</v>
      </c>
      <c r="AH43" s="134">
        <v>0</v>
      </c>
      <c r="AI43" s="134">
        <v>0</v>
      </c>
      <c r="AJ43" s="134">
        <v>0</v>
      </c>
      <c r="AK43" s="134">
        <v>0</v>
      </c>
      <c r="AL43" s="134">
        <v>0</v>
      </c>
      <c r="AM43" s="134">
        <v>0</v>
      </c>
      <c r="AN43" s="134">
        <v>0</v>
      </c>
      <c r="AO43" s="134">
        <v>0</v>
      </c>
      <c r="AP43" s="134">
        <v>0</v>
      </c>
      <c r="AQ43" s="134">
        <v>0</v>
      </c>
      <c r="AR43" s="134">
        <v>0</v>
      </c>
      <c r="AS43" s="134">
        <v>0</v>
      </c>
      <c r="AT43" s="134">
        <v>0</v>
      </c>
      <c r="AU43" s="134">
        <v>0</v>
      </c>
      <c r="AV43" s="134"/>
    </row>
    <row r="44" spans="2:48">
      <c r="B44" s="28" t="s">
        <v>397</v>
      </c>
      <c r="C44" s="60" t="s">
        <v>398</v>
      </c>
      <c r="D44" s="17" t="s">
        <v>27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>
        <v>0</v>
      </c>
      <c r="AU44" s="134">
        <v>0</v>
      </c>
      <c r="AV44" s="134"/>
    </row>
    <row r="45" spans="2:48">
      <c r="B45" s="28" t="s">
        <v>399</v>
      </c>
      <c r="C45" s="21" t="s">
        <v>400</v>
      </c>
      <c r="D45" s="17" t="s">
        <v>27</v>
      </c>
      <c r="E45" s="134">
        <v>367.09374521000001</v>
      </c>
      <c r="F45" s="134">
        <v>1124.42844704</v>
      </c>
      <c r="G45" s="134">
        <v>713.64295533999996</v>
      </c>
      <c r="H45" s="134">
        <v>634.10349238999993</v>
      </c>
      <c r="I45" s="134">
        <v>973.24269112999991</v>
      </c>
      <c r="J45" s="134">
        <v>601.26109028000008</v>
      </c>
      <c r="K45" s="134">
        <v>741.83595803999992</v>
      </c>
      <c r="L45" s="134">
        <v>607.92328281999994</v>
      </c>
      <c r="M45" s="134">
        <v>679.46632321999982</v>
      </c>
      <c r="N45" s="134">
        <v>752.33873776000007</v>
      </c>
      <c r="O45" s="134">
        <v>1013.1678636800001</v>
      </c>
      <c r="P45" s="134">
        <v>880.88385228999982</v>
      </c>
      <c r="Q45" s="134">
        <v>655.67700922999995</v>
      </c>
      <c r="R45" s="134">
        <v>1044.5664092700001</v>
      </c>
      <c r="S45" s="134">
        <v>1001.03456563</v>
      </c>
      <c r="T45" s="134">
        <v>978.28303162999998</v>
      </c>
      <c r="U45" s="134">
        <v>805.95820882999988</v>
      </c>
      <c r="V45" s="134">
        <v>1219.7177178399998</v>
      </c>
      <c r="W45" s="134">
        <v>1282.0910083700001</v>
      </c>
      <c r="X45" s="134">
        <v>1390.04479932</v>
      </c>
      <c r="Y45" s="134">
        <v>1614.9085990600001</v>
      </c>
      <c r="Z45" s="134">
        <v>1452.7127519199998</v>
      </c>
      <c r="AA45" s="134">
        <v>1358.8746334100001</v>
      </c>
      <c r="AB45" s="134">
        <v>925.36458239999979</v>
      </c>
      <c r="AC45" s="134">
        <v>1405.99417073</v>
      </c>
      <c r="AD45" s="134">
        <v>1364.63323031</v>
      </c>
      <c r="AE45" s="134">
        <v>1245.4270023099998</v>
      </c>
      <c r="AF45" s="134">
        <v>1938.44117069</v>
      </c>
      <c r="AG45" s="134">
        <v>1132.56617712</v>
      </c>
      <c r="AH45" s="134">
        <v>1443.1958481900001</v>
      </c>
      <c r="AI45" s="134">
        <v>1510.62454222</v>
      </c>
      <c r="AJ45" s="134">
        <v>1245.2618446000001</v>
      </c>
      <c r="AK45" s="134">
        <v>1497.4013860200002</v>
      </c>
      <c r="AL45" s="134">
        <v>1929.6818574600002</v>
      </c>
      <c r="AM45" s="134">
        <v>1988.8069000400001</v>
      </c>
      <c r="AN45" s="134">
        <v>2059.1339359099998</v>
      </c>
      <c r="AO45" s="134">
        <v>1800.8402770199998</v>
      </c>
      <c r="AP45" s="134">
        <v>2506.3216069800001</v>
      </c>
      <c r="AQ45" s="134">
        <v>2200.2566140700001</v>
      </c>
      <c r="AR45" s="134">
        <v>1493.0373051499998</v>
      </c>
      <c r="AS45" s="134">
        <v>1992.65812916</v>
      </c>
      <c r="AT45" s="134">
        <v>2642.0865771700001</v>
      </c>
      <c r="AU45" s="134">
        <v>2399.9052676399997</v>
      </c>
      <c r="AV45" s="134"/>
    </row>
    <row r="46" spans="2:48">
      <c r="B46" s="28" t="s">
        <v>401</v>
      </c>
      <c r="C46" s="60" t="s">
        <v>269</v>
      </c>
      <c r="D46" s="17" t="s">
        <v>27</v>
      </c>
      <c r="E46" s="134">
        <v>234.67871564000001</v>
      </c>
      <c r="F46" s="134">
        <v>885.57585431000007</v>
      </c>
      <c r="G46" s="134">
        <v>585.88501887000007</v>
      </c>
      <c r="H46" s="134">
        <v>362.56692561</v>
      </c>
      <c r="I46" s="134">
        <v>764.08945272999995</v>
      </c>
      <c r="J46" s="134">
        <v>370.88760263</v>
      </c>
      <c r="K46" s="134">
        <v>570.98697861999995</v>
      </c>
      <c r="L46" s="134">
        <v>316.66204221000004</v>
      </c>
      <c r="M46" s="134">
        <v>648.9738128099998</v>
      </c>
      <c r="N46" s="134">
        <v>641.91975501000013</v>
      </c>
      <c r="O46" s="134">
        <v>707.38889284000004</v>
      </c>
      <c r="P46" s="134">
        <v>496.18976644999998</v>
      </c>
      <c r="Q46" s="134">
        <v>527.65817722999998</v>
      </c>
      <c r="R46" s="134">
        <v>823.29621039000006</v>
      </c>
      <c r="S46" s="134">
        <v>703.87456759000008</v>
      </c>
      <c r="T46" s="134">
        <v>674.81796639000004</v>
      </c>
      <c r="U46" s="134">
        <v>743.21848318000002</v>
      </c>
      <c r="V46" s="134">
        <v>901.14091433999988</v>
      </c>
      <c r="W46" s="134">
        <v>937.0873638600001</v>
      </c>
      <c r="X46" s="134">
        <v>886.71383289999994</v>
      </c>
      <c r="Y46" s="134">
        <v>1514.9421256799999</v>
      </c>
      <c r="Z46" s="134">
        <v>1150.3614331399999</v>
      </c>
      <c r="AA46" s="134">
        <v>939.51271150000014</v>
      </c>
      <c r="AB46" s="134">
        <v>551.84729072999994</v>
      </c>
      <c r="AC46" s="134">
        <v>1331.53786562</v>
      </c>
      <c r="AD46" s="134">
        <v>1029.9327871800001</v>
      </c>
      <c r="AE46" s="134">
        <v>860.17619320999984</v>
      </c>
      <c r="AF46" s="134">
        <v>1466.88571677</v>
      </c>
      <c r="AG46" s="134">
        <v>1051.5815623199999</v>
      </c>
      <c r="AH46" s="134">
        <v>1120.9144748400001</v>
      </c>
      <c r="AI46" s="134">
        <v>1099.33967947</v>
      </c>
      <c r="AJ46" s="134">
        <v>815.8557088</v>
      </c>
      <c r="AK46" s="134">
        <v>1375.6717414500001</v>
      </c>
      <c r="AL46" s="134">
        <v>1605.3500714500001</v>
      </c>
      <c r="AM46" s="134">
        <v>1653.90528453</v>
      </c>
      <c r="AN46" s="134">
        <v>1585.7155865099999</v>
      </c>
      <c r="AO46" s="134">
        <v>1686.4235911599999</v>
      </c>
      <c r="AP46" s="134">
        <v>2088.79288357</v>
      </c>
      <c r="AQ46" s="134">
        <v>1795.7250512999999</v>
      </c>
      <c r="AR46" s="134">
        <v>1103.7956037099998</v>
      </c>
      <c r="AS46" s="134">
        <v>1902.3735959000001</v>
      </c>
      <c r="AT46" s="134">
        <v>2270.7693785000001</v>
      </c>
      <c r="AU46" s="134">
        <v>2083.9735729499998</v>
      </c>
      <c r="AV46" s="134"/>
    </row>
    <row r="47" spans="2:48">
      <c r="B47" s="28" t="s">
        <v>402</v>
      </c>
      <c r="C47" s="60" t="s">
        <v>271</v>
      </c>
      <c r="D47" s="17" t="s">
        <v>27</v>
      </c>
      <c r="E47" s="134">
        <v>132.41502957</v>
      </c>
      <c r="F47" s="134">
        <v>238.85259273</v>
      </c>
      <c r="G47" s="134">
        <v>127.75793647</v>
      </c>
      <c r="H47" s="134">
        <v>271.53656677999999</v>
      </c>
      <c r="I47" s="134">
        <v>209.15323840000002</v>
      </c>
      <c r="J47" s="134">
        <v>230.37348764999999</v>
      </c>
      <c r="K47" s="134">
        <v>170.84897941999998</v>
      </c>
      <c r="L47" s="134">
        <v>291.26124060999996</v>
      </c>
      <c r="M47" s="134">
        <v>30.492510410000001</v>
      </c>
      <c r="N47" s="134">
        <v>110.41898274999998</v>
      </c>
      <c r="O47" s="134">
        <v>305.77897084000006</v>
      </c>
      <c r="P47" s="134">
        <v>384.69408583999996</v>
      </c>
      <c r="Q47" s="134">
        <v>128.018832</v>
      </c>
      <c r="R47" s="134">
        <v>221.27019888000001</v>
      </c>
      <c r="S47" s="134">
        <v>297.15999804</v>
      </c>
      <c r="T47" s="134">
        <v>303.46506524</v>
      </c>
      <c r="U47" s="134">
        <v>62.739725649999997</v>
      </c>
      <c r="V47" s="134">
        <v>318.57680349999998</v>
      </c>
      <c r="W47" s="134">
        <v>345.00364450999996</v>
      </c>
      <c r="X47" s="134">
        <v>503.33096641999998</v>
      </c>
      <c r="Y47" s="134">
        <v>99.966473379999996</v>
      </c>
      <c r="Z47" s="134">
        <v>302.35131877999999</v>
      </c>
      <c r="AA47" s="134">
        <v>419.36192190999998</v>
      </c>
      <c r="AB47" s="134">
        <v>373.51729166999996</v>
      </c>
      <c r="AC47" s="134">
        <v>74.456305110000002</v>
      </c>
      <c r="AD47" s="134">
        <v>334.70044313</v>
      </c>
      <c r="AE47" s="134">
        <v>385.25080909999997</v>
      </c>
      <c r="AF47" s="134">
        <v>471.55545391999999</v>
      </c>
      <c r="AG47" s="134">
        <v>80.984614800000003</v>
      </c>
      <c r="AH47" s="134">
        <v>322.28137334999997</v>
      </c>
      <c r="AI47" s="134">
        <v>411.28486275</v>
      </c>
      <c r="AJ47" s="134">
        <v>429.40613579999996</v>
      </c>
      <c r="AK47" s="134">
        <v>121.72964456999999</v>
      </c>
      <c r="AL47" s="134">
        <v>324.33178600999997</v>
      </c>
      <c r="AM47" s="134">
        <v>334.90161551</v>
      </c>
      <c r="AN47" s="134">
        <v>473.41834940000001</v>
      </c>
      <c r="AO47" s="134">
        <v>114.41668586</v>
      </c>
      <c r="AP47" s="134">
        <v>417.52872341</v>
      </c>
      <c r="AQ47" s="134">
        <v>404.53156276999999</v>
      </c>
      <c r="AR47" s="134">
        <v>389.24170143999999</v>
      </c>
      <c r="AS47" s="134">
        <v>90.284533260000018</v>
      </c>
      <c r="AT47" s="134">
        <v>371.31719866999998</v>
      </c>
      <c r="AU47" s="134">
        <v>315.93169468999997</v>
      </c>
      <c r="AV47" s="134"/>
    </row>
    <row r="48" spans="2:48" ht="33.75" customHeight="1">
      <c r="B48" s="28" t="s">
        <v>403</v>
      </c>
      <c r="C48" s="70" t="s">
        <v>404</v>
      </c>
      <c r="D48" s="71" t="s">
        <v>27</v>
      </c>
      <c r="E48" s="134">
        <v>65.730156139999991</v>
      </c>
      <c r="F48" s="134">
        <v>161.62554671999999</v>
      </c>
      <c r="G48" s="134">
        <v>44.247412660000002</v>
      </c>
      <c r="H48" s="134">
        <v>57.178695900000001</v>
      </c>
      <c r="I48" s="134">
        <v>95.790745319999999</v>
      </c>
      <c r="J48" s="134">
        <v>58.249457929999998</v>
      </c>
      <c r="K48" s="134">
        <v>136.51880236</v>
      </c>
      <c r="L48" s="134">
        <v>45.800700140000004</v>
      </c>
      <c r="M48" s="134">
        <v>50.119345659999993</v>
      </c>
      <c r="N48" s="134">
        <v>79.009084669999993</v>
      </c>
      <c r="O48" s="134">
        <v>83.741286610000003</v>
      </c>
      <c r="P48" s="134">
        <v>201.58654857999997</v>
      </c>
      <c r="Q48" s="134">
        <v>33.955647970000001</v>
      </c>
      <c r="R48" s="134">
        <v>94.601254179999998</v>
      </c>
      <c r="S48" s="134">
        <v>63.454317369999998</v>
      </c>
      <c r="T48" s="134">
        <v>163.01515687</v>
      </c>
      <c r="U48" s="134">
        <v>74.542133360000008</v>
      </c>
      <c r="V48" s="134">
        <v>78.678883420000005</v>
      </c>
      <c r="W48" s="134">
        <v>71.073147859999992</v>
      </c>
      <c r="X48" s="134">
        <v>166.42652683</v>
      </c>
      <c r="Y48" s="134">
        <v>67.953563680000002</v>
      </c>
      <c r="Z48" s="134">
        <v>85.337214129999992</v>
      </c>
      <c r="AA48" s="134">
        <v>89.851943590000005</v>
      </c>
      <c r="AB48" s="134">
        <v>220.29572893999998</v>
      </c>
      <c r="AC48" s="134">
        <v>48.081984850000005</v>
      </c>
      <c r="AD48" s="134">
        <v>94.940826240000007</v>
      </c>
      <c r="AE48" s="134">
        <v>128.04807208</v>
      </c>
      <c r="AF48" s="134">
        <v>165.63097088000001</v>
      </c>
      <c r="AG48" s="134">
        <v>104.3978803</v>
      </c>
      <c r="AH48" s="134">
        <v>146.36209035000002</v>
      </c>
      <c r="AI48" s="134">
        <v>198.26982667999999</v>
      </c>
      <c r="AJ48" s="134">
        <v>277.94922974000002</v>
      </c>
      <c r="AK48" s="134">
        <v>67.96521697</v>
      </c>
      <c r="AL48" s="134">
        <v>295.89159331999997</v>
      </c>
      <c r="AM48" s="134">
        <v>284.57844521000004</v>
      </c>
      <c r="AN48" s="134">
        <v>182.12392140000003</v>
      </c>
      <c r="AO48" s="134">
        <v>171.68012017000001</v>
      </c>
      <c r="AP48" s="134">
        <v>345.23410474000002</v>
      </c>
      <c r="AQ48" s="134">
        <v>270.75727191999999</v>
      </c>
      <c r="AR48" s="134">
        <v>309.75505193999999</v>
      </c>
      <c r="AS48" s="134">
        <v>165.89676686999999</v>
      </c>
      <c r="AT48" s="134">
        <v>209.67042862</v>
      </c>
      <c r="AU48" s="134">
        <v>206.20703929999999</v>
      </c>
      <c r="AV48" s="134"/>
    </row>
    <row r="49" spans="2:48">
      <c r="B49" s="28" t="s">
        <v>405</v>
      </c>
      <c r="C49" s="60" t="s">
        <v>406</v>
      </c>
      <c r="D49" s="71" t="s">
        <v>27</v>
      </c>
      <c r="E49" s="134">
        <v>65.730156139999991</v>
      </c>
      <c r="F49" s="134">
        <v>161.62554671999999</v>
      </c>
      <c r="G49" s="134">
        <v>44.247412660000002</v>
      </c>
      <c r="H49" s="134">
        <v>57.178695900000001</v>
      </c>
      <c r="I49" s="134">
        <v>95.790745319999999</v>
      </c>
      <c r="J49" s="134">
        <v>58.249457929999998</v>
      </c>
      <c r="K49" s="134">
        <v>136.51880236</v>
      </c>
      <c r="L49" s="134">
        <v>45.800700140000004</v>
      </c>
      <c r="M49" s="134">
        <v>50.119345659999993</v>
      </c>
      <c r="N49" s="134">
        <v>79.009084669999993</v>
      </c>
      <c r="O49" s="134">
        <v>83.741286610000003</v>
      </c>
      <c r="P49" s="134">
        <v>201.58654857999997</v>
      </c>
      <c r="Q49" s="134">
        <v>33.955647970000001</v>
      </c>
      <c r="R49" s="134">
        <v>94.601254179999998</v>
      </c>
      <c r="S49" s="134">
        <v>63.454317369999998</v>
      </c>
      <c r="T49" s="134">
        <v>163.01515687</v>
      </c>
      <c r="U49" s="134">
        <v>74.542133360000008</v>
      </c>
      <c r="V49" s="134">
        <v>78.678883420000005</v>
      </c>
      <c r="W49" s="134">
        <v>71.073147859999992</v>
      </c>
      <c r="X49" s="134">
        <v>166.42652683</v>
      </c>
      <c r="Y49" s="134">
        <v>67.953563680000002</v>
      </c>
      <c r="Z49" s="134">
        <v>85.337214129999992</v>
      </c>
      <c r="AA49" s="134">
        <v>89.851943590000005</v>
      </c>
      <c r="AB49" s="134">
        <v>220.29572893999998</v>
      </c>
      <c r="AC49" s="134">
        <v>48.081984850000005</v>
      </c>
      <c r="AD49" s="134">
        <v>94.940826240000007</v>
      </c>
      <c r="AE49" s="134">
        <v>128.04807208</v>
      </c>
      <c r="AF49" s="134">
        <v>165.63097088000001</v>
      </c>
      <c r="AG49" s="134">
        <v>104.3978803</v>
      </c>
      <c r="AH49" s="134">
        <v>146.36209035000002</v>
      </c>
      <c r="AI49" s="134">
        <v>198.26982667999999</v>
      </c>
      <c r="AJ49" s="134">
        <v>277.94922974000002</v>
      </c>
      <c r="AK49" s="134">
        <v>67.96521697</v>
      </c>
      <c r="AL49" s="134">
        <v>295.89159331999997</v>
      </c>
      <c r="AM49" s="134">
        <v>284.57844521000004</v>
      </c>
      <c r="AN49" s="134">
        <v>182.12392140000003</v>
      </c>
      <c r="AO49" s="134">
        <v>171.68012017000001</v>
      </c>
      <c r="AP49" s="134">
        <v>345.23410474000002</v>
      </c>
      <c r="AQ49" s="134">
        <v>270.75727191999999</v>
      </c>
      <c r="AR49" s="134">
        <v>309.75505193999999</v>
      </c>
      <c r="AS49" s="134">
        <v>165.89676686999999</v>
      </c>
      <c r="AT49" s="134">
        <v>209.67042862</v>
      </c>
      <c r="AU49" s="134">
        <v>206.20703929999999</v>
      </c>
      <c r="AV49" s="134"/>
    </row>
    <row r="50" spans="2:48">
      <c r="B50" s="28" t="s">
        <v>407</v>
      </c>
      <c r="C50" s="61" t="s">
        <v>408</v>
      </c>
      <c r="D50" s="71" t="s">
        <v>27</v>
      </c>
      <c r="E50" s="134">
        <v>65.730156139999991</v>
      </c>
      <c r="F50" s="134">
        <v>161.62554671999999</v>
      </c>
      <c r="G50" s="134">
        <v>44.247412660000002</v>
      </c>
      <c r="H50" s="134">
        <v>57.178695900000001</v>
      </c>
      <c r="I50" s="134">
        <v>95.790745319999999</v>
      </c>
      <c r="J50" s="134">
        <v>58.249457929999998</v>
      </c>
      <c r="K50" s="134">
        <v>136.51880236</v>
      </c>
      <c r="L50" s="134">
        <v>45.800700140000004</v>
      </c>
      <c r="M50" s="134">
        <v>50.119345659999993</v>
      </c>
      <c r="N50" s="134">
        <v>79.009084669999993</v>
      </c>
      <c r="O50" s="134">
        <v>83.741286610000003</v>
      </c>
      <c r="P50" s="134">
        <v>201.58654857999997</v>
      </c>
      <c r="Q50" s="134">
        <v>33.955647970000001</v>
      </c>
      <c r="R50" s="134">
        <v>94.601254179999998</v>
      </c>
      <c r="S50" s="134">
        <v>63.454317369999998</v>
      </c>
      <c r="T50" s="134">
        <v>163.01515687</v>
      </c>
      <c r="U50" s="134">
        <v>74.542133360000008</v>
      </c>
      <c r="V50" s="134">
        <v>78.678883420000005</v>
      </c>
      <c r="W50" s="134">
        <v>71.073147859999992</v>
      </c>
      <c r="X50" s="134">
        <v>166.42652683</v>
      </c>
      <c r="Y50" s="134">
        <v>67.953563680000002</v>
      </c>
      <c r="Z50" s="134">
        <v>85.337214129999992</v>
      </c>
      <c r="AA50" s="134">
        <v>89.851943590000005</v>
      </c>
      <c r="AB50" s="134">
        <v>220.29572893999998</v>
      </c>
      <c r="AC50" s="134">
        <v>48.081984850000005</v>
      </c>
      <c r="AD50" s="134">
        <v>94.940826240000007</v>
      </c>
      <c r="AE50" s="134">
        <v>128.04807208</v>
      </c>
      <c r="AF50" s="134">
        <v>165.63097088000001</v>
      </c>
      <c r="AG50" s="134">
        <v>104.3978803</v>
      </c>
      <c r="AH50" s="134">
        <v>146.36209035000002</v>
      </c>
      <c r="AI50" s="134">
        <v>198.26982667999999</v>
      </c>
      <c r="AJ50" s="134">
        <v>277.94922974000002</v>
      </c>
      <c r="AK50" s="134">
        <v>67.96521697</v>
      </c>
      <c r="AL50" s="134">
        <v>295.89159331999997</v>
      </c>
      <c r="AM50" s="134">
        <v>284.57844521000004</v>
      </c>
      <c r="AN50" s="134">
        <v>182.12392140000003</v>
      </c>
      <c r="AO50" s="134">
        <v>171.68012017000001</v>
      </c>
      <c r="AP50" s="134">
        <v>345.23410474000002</v>
      </c>
      <c r="AQ50" s="134">
        <v>270.75727191999999</v>
      </c>
      <c r="AR50" s="134">
        <v>309.75505193999999</v>
      </c>
      <c r="AS50" s="134">
        <v>165.89676686999999</v>
      </c>
      <c r="AT50" s="134">
        <v>209.67042862</v>
      </c>
      <c r="AU50" s="134">
        <v>206.20703929999999</v>
      </c>
      <c r="AV50" s="134"/>
    </row>
    <row r="51" spans="2:48">
      <c r="B51" s="28" t="s">
        <v>409</v>
      </c>
      <c r="C51" s="61" t="s">
        <v>331</v>
      </c>
      <c r="D51" s="71" t="s">
        <v>27</v>
      </c>
      <c r="E51" s="134">
        <v>0</v>
      </c>
      <c r="F51" s="134">
        <v>0</v>
      </c>
      <c r="G51" s="134">
        <v>0</v>
      </c>
      <c r="H51" s="134">
        <v>0</v>
      </c>
      <c r="I51" s="134">
        <v>0</v>
      </c>
      <c r="J51" s="134">
        <v>0</v>
      </c>
      <c r="K51" s="134">
        <v>0</v>
      </c>
      <c r="L51" s="134">
        <v>0</v>
      </c>
      <c r="M51" s="134">
        <v>0</v>
      </c>
      <c r="N51" s="134">
        <v>0</v>
      </c>
      <c r="O51" s="134">
        <v>0</v>
      </c>
      <c r="P51" s="134">
        <v>0</v>
      </c>
      <c r="Q51" s="134">
        <v>0</v>
      </c>
      <c r="R51" s="134">
        <v>0</v>
      </c>
      <c r="S51" s="134">
        <v>0</v>
      </c>
      <c r="T51" s="134">
        <v>0</v>
      </c>
      <c r="U51" s="134">
        <v>0</v>
      </c>
      <c r="V51" s="134">
        <v>0</v>
      </c>
      <c r="W51" s="134">
        <v>0</v>
      </c>
      <c r="X51" s="134">
        <v>0</v>
      </c>
      <c r="Y51" s="134">
        <v>0</v>
      </c>
      <c r="Z51" s="134">
        <v>0</v>
      </c>
      <c r="AA51" s="134">
        <v>0</v>
      </c>
      <c r="AB51" s="134">
        <v>0</v>
      </c>
      <c r="AC51" s="134">
        <v>0</v>
      </c>
      <c r="AD51" s="134">
        <v>0</v>
      </c>
      <c r="AE51" s="134">
        <v>0</v>
      </c>
      <c r="AF51" s="134">
        <v>0</v>
      </c>
      <c r="AG51" s="134">
        <v>0</v>
      </c>
      <c r="AH51" s="134">
        <v>0</v>
      </c>
      <c r="AI51" s="134">
        <v>0</v>
      </c>
      <c r="AJ51" s="134">
        <v>0</v>
      </c>
      <c r="AK51" s="134">
        <v>0</v>
      </c>
      <c r="AL51" s="134">
        <v>0</v>
      </c>
      <c r="AM51" s="134">
        <v>0</v>
      </c>
      <c r="AN51" s="134">
        <v>0</v>
      </c>
      <c r="AO51" s="134">
        <v>0</v>
      </c>
      <c r="AP51" s="134">
        <v>0</v>
      </c>
      <c r="AQ51" s="134">
        <v>0</v>
      </c>
      <c r="AR51" s="134">
        <v>0</v>
      </c>
      <c r="AS51" s="134">
        <v>0</v>
      </c>
      <c r="AT51" s="134">
        <v>0</v>
      </c>
      <c r="AU51" s="134">
        <v>0</v>
      </c>
      <c r="AV51" s="134"/>
    </row>
    <row r="52" spans="2:48">
      <c r="B52" s="28" t="s">
        <v>410</v>
      </c>
      <c r="C52" s="61" t="s">
        <v>333</v>
      </c>
      <c r="D52" s="71" t="s">
        <v>27</v>
      </c>
      <c r="E52" s="134"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134">
        <v>0</v>
      </c>
      <c r="R52" s="134">
        <v>0</v>
      </c>
      <c r="S52" s="134">
        <v>0</v>
      </c>
      <c r="T52" s="134">
        <v>0</v>
      </c>
      <c r="U52" s="134">
        <v>0</v>
      </c>
      <c r="V52" s="134">
        <v>0</v>
      </c>
      <c r="W52" s="134">
        <v>0</v>
      </c>
      <c r="X52" s="134">
        <v>0</v>
      </c>
      <c r="Y52" s="134">
        <v>0</v>
      </c>
      <c r="Z52" s="134">
        <v>0</v>
      </c>
      <c r="AA52" s="134">
        <v>0</v>
      </c>
      <c r="AB52" s="134">
        <v>0</v>
      </c>
      <c r="AC52" s="134">
        <v>0</v>
      </c>
      <c r="AD52" s="134">
        <v>0</v>
      </c>
      <c r="AE52" s="134">
        <v>0</v>
      </c>
      <c r="AF52" s="134">
        <v>0</v>
      </c>
      <c r="AG52" s="134">
        <v>0</v>
      </c>
      <c r="AH52" s="134">
        <v>0</v>
      </c>
      <c r="AI52" s="134">
        <v>0</v>
      </c>
      <c r="AJ52" s="134">
        <v>0</v>
      </c>
      <c r="AK52" s="134">
        <v>0</v>
      </c>
      <c r="AL52" s="134">
        <v>0</v>
      </c>
      <c r="AM52" s="134">
        <v>0</v>
      </c>
      <c r="AN52" s="134">
        <v>0</v>
      </c>
      <c r="AO52" s="134">
        <v>0</v>
      </c>
      <c r="AP52" s="134">
        <v>0</v>
      </c>
      <c r="AQ52" s="134">
        <v>0</v>
      </c>
      <c r="AR52" s="134">
        <v>0</v>
      </c>
      <c r="AS52" s="134">
        <v>0</v>
      </c>
      <c r="AT52" s="134">
        <v>0</v>
      </c>
      <c r="AU52" s="134">
        <v>0</v>
      </c>
      <c r="AV52" s="134"/>
    </row>
    <row r="53" spans="2:48">
      <c r="B53" s="18" t="s">
        <v>411</v>
      </c>
      <c r="C53" s="65" t="s">
        <v>335</v>
      </c>
      <c r="D53" s="72" t="s">
        <v>27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0</v>
      </c>
      <c r="R53" s="134">
        <v>0</v>
      </c>
      <c r="S53" s="134">
        <v>0</v>
      </c>
      <c r="T53" s="134">
        <v>0</v>
      </c>
      <c r="U53" s="134">
        <v>0</v>
      </c>
      <c r="V53" s="134">
        <v>0</v>
      </c>
      <c r="W53" s="134">
        <v>0</v>
      </c>
      <c r="X53" s="134">
        <v>0</v>
      </c>
      <c r="Y53" s="134">
        <v>0</v>
      </c>
      <c r="Z53" s="134">
        <v>0</v>
      </c>
      <c r="AA53" s="134">
        <v>0</v>
      </c>
      <c r="AB53" s="134">
        <v>0</v>
      </c>
      <c r="AC53" s="134">
        <v>0</v>
      </c>
      <c r="AD53" s="134">
        <v>0</v>
      </c>
      <c r="AE53" s="134">
        <v>0</v>
      </c>
      <c r="AF53" s="134">
        <v>0</v>
      </c>
      <c r="AG53" s="134">
        <v>0</v>
      </c>
      <c r="AH53" s="134">
        <v>0</v>
      </c>
      <c r="AI53" s="134">
        <v>0</v>
      </c>
      <c r="AJ53" s="134">
        <v>0</v>
      </c>
      <c r="AK53" s="134">
        <v>0</v>
      </c>
      <c r="AL53" s="134">
        <v>0</v>
      </c>
      <c r="AM53" s="134">
        <v>0</v>
      </c>
      <c r="AN53" s="134">
        <v>0</v>
      </c>
      <c r="AO53" s="134">
        <v>0</v>
      </c>
      <c r="AP53" s="134">
        <v>0</v>
      </c>
      <c r="AQ53" s="134">
        <v>0</v>
      </c>
      <c r="AR53" s="134">
        <v>0</v>
      </c>
      <c r="AS53" s="134">
        <v>0</v>
      </c>
      <c r="AT53" s="134">
        <v>0</v>
      </c>
      <c r="AU53" s="134">
        <v>0</v>
      </c>
      <c r="AV53" s="134"/>
    </row>
  </sheetData>
  <mergeCells count="15">
    <mergeCell ref="AS6:AV6"/>
    <mergeCell ref="B5:C6"/>
    <mergeCell ref="E6:H6"/>
    <mergeCell ref="I6:L6"/>
    <mergeCell ref="AK6:AN6"/>
    <mergeCell ref="AO6:AR6"/>
    <mergeCell ref="E4:AR5"/>
    <mergeCell ref="E3:AR3"/>
    <mergeCell ref="E2:AR2"/>
    <mergeCell ref="M6:P6"/>
    <mergeCell ref="Q6:T6"/>
    <mergeCell ref="U6:X6"/>
    <mergeCell ref="Y6:AB6"/>
    <mergeCell ref="AC6:AF6"/>
    <mergeCell ref="AG6:AJ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8:B5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E2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U99"/>
    </sheetView>
  </sheetViews>
  <sheetFormatPr baseColWidth="10" defaultColWidth="9.1796875" defaultRowHeight="14.5"/>
  <cols>
    <col min="1" max="2" width="9.1796875" style="76" customWidth="1"/>
    <col min="3" max="3" width="58" style="76" customWidth="1"/>
    <col min="4" max="4" width="9.1796875" style="76" customWidth="1"/>
    <col min="5" max="8" width="9.1796875" customWidth="1"/>
    <col min="49" max="16384" width="9.1796875" style="76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1" t="str">
        <f>+Indice!H25</f>
        <v>Sector Público No Financiero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76"/>
      <c r="AT2" s="76"/>
      <c r="AU2" s="76"/>
      <c r="AV2" s="76"/>
    </row>
    <row r="3" spans="2:48" ht="15.75" customHeight="1">
      <c r="B3" s="36" t="s">
        <v>412</v>
      </c>
      <c r="C3" s="38"/>
      <c r="D3" s="17"/>
      <c r="E3" s="151" t="s">
        <v>101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76"/>
      <c r="AT3" s="76"/>
      <c r="AU3" s="76"/>
      <c r="AV3" s="76"/>
    </row>
    <row r="4" spans="2:48" ht="15" customHeight="1">
      <c r="B4" s="14"/>
      <c r="C4" s="15"/>
      <c r="D4" s="16"/>
      <c r="E4" s="160" t="s">
        <v>863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76"/>
      <c r="AT4" s="76"/>
      <c r="AU4" s="76"/>
      <c r="AV4" s="76"/>
    </row>
    <row r="5" spans="2:48" ht="15" customHeight="1">
      <c r="B5" s="164" t="s">
        <v>413</v>
      </c>
      <c r="C5" s="165"/>
      <c r="D5" s="17"/>
      <c r="E5" s="162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76"/>
      <c r="AT5" s="76"/>
      <c r="AU5" s="76"/>
      <c r="AV5" s="76"/>
    </row>
    <row r="6" spans="2:48" ht="14">
      <c r="B6" s="164"/>
      <c r="C6" s="165"/>
      <c r="D6" s="17"/>
      <c r="E6" s="152">
        <v>2014</v>
      </c>
      <c r="F6" s="153"/>
      <c r="G6" s="153"/>
      <c r="H6" s="154"/>
      <c r="I6" s="152">
        <f>+E6+1</f>
        <v>2015</v>
      </c>
      <c r="J6" s="153"/>
      <c r="K6" s="153"/>
      <c r="L6" s="154"/>
      <c r="M6" s="152">
        <f>+I6+1</f>
        <v>2016</v>
      </c>
      <c r="N6" s="153"/>
      <c r="O6" s="153"/>
      <c r="P6" s="154"/>
      <c r="Q6" s="152">
        <f>+M6+1</f>
        <v>2017</v>
      </c>
      <c r="R6" s="153"/>
      <c r="S6" s="153"/>
      <c r="T6" s="154"/>
      <c r="U6" s="152">
        <f>+Q6+1</f>
        <v>2018</v>
      </c>
      <c r="V6" s="153"/>
      <c r="W6" s="153"/>
      <c r="X6" s="154"/>
      <c r="Y6" s="152">
        <f>+U6+1</f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f>+AK6+1</f>
        <v>2023</v>
      </c>
      <c r="AP6" s="153"/>
      <c r="AQ6" s="153"/>
      <c r="AR6" s="154"/>
      <c r="AS6" s="152">
        <v>2024</v>
      </c>
      <c r="AT6" s="153"/>
      <c r="AU6" s="153"/>
      <c r="AV6" s="154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14">
      <c r="B8" s="73" t="s">
        <v>414</v>
      </c>
      <c r="C8" s="74" t="s">
        <v>415</v>
      </c>
      <c r="D8" s="75" t="s">
        <v>27</v>
      </c>
      <c r="E8" s="134">
        <v>1597.3725515000001</v>
      </c>
      <c r="F8" s="134">
        <v>1332.6300169100007</v>
      </c>
      <c r="G8" s="134">
        <v>2511.4832193700004</v>
      </c>
      <c r="H8" s="134">
        <v>1152.3581811000004</v>
      </c>
      <c r="I8" s="134">
        <v>-797.94708084000024</v>
      </c>
      <c r="J8" s="134">
        <v>3254.0053988400009</v>
      </c>
      <c r="K8" s="134">
        <v>2104.70564259</v>
      </c>
      <c r="L8" s="134">
        <v>498.50078921000068</v>
      </c>
      <c r="M8" s="134">
        <v>2072.9141961599998</v>
      </c>
      <c r="N8" s="134">
        <v>4242.7946531600001</v>
      </c>
      <c r="O8" s="134">
        <v>1848.8651854800005</v>
      </c>
      <c r="P8" s="134">
        <v>228.93232444000046</v>
      </c>
      <c r="Q8" s="134">
        <v>3562.3289267</v>
      </c>
      <c r="R8" s="134">
        <v>4757.1147988599996</v>
      </c>
      <c r="S8" s="134">
        <v>1865.5471786700004</v>
      </c>
      <c r="T8" s="134">
        <v>548.12615007999921</v>
      </c>
      <c r="U8" s="134">
        <v>3417.4200541200003</v>
      </c>
      <c r="V8" s="134">
        <v>3041.2442811399997</v>
      </c>
      <c r="W8" s="134">
        <v>2373.369910110001</v>
      </c>
      <c r="X8" s="134">
        <v>-219.92225978000033</v>
      </c>
      <c r="Y8" s="134">
        <v>2570.7110191700008</v>
      </c>
      <c r="Z8" s="134">
        <v>2756.9157671600001</v>
      </c>
      <c r="AA8" s="134">
        <v>1326.8974054099999</v>
      </c>
      <c r="AB8" s="134">
        <v>-1093.0065915600012</v>
      </c>
      <c r="AC8" s="134">
        <v>3288.6271551300006</v>
      </c>
      <c r="AD8" s="134">
        <v>-4775.88514029</v>
      </c>
      <c r="AE8" s="134">
        <v>-2921.6843187699988</v>
      </c>
      <c r="AF8" s="134">
        <v>-4676.5836480499993</v>
      </c>
      <c r="AG8" s="134">
        <v>3781.5454638100009</v>
      </c>
      <c r="AH8" s="134">
        <v>4200.098723850002</v>
      </c>
      <c r="AI8" s="134">
        <v>3436.3892826800011</v>
      </c>
      <c r="AJ8" s="134">
        <v>1804.0350185600012</v>
      </c>
      <c r="AK8" s="134">
        <v>5400.9450424999995</v>
      </c>
      <c r="AL8" s="134">
        <v>4318.5819444200006</v>
      </c>
      <c r="AM8" s="134">
        <v>2179.305448399999</v>
      </c>
      <c r="AN8" s="134">
        <v>143.99996211999951</v>
      </c>
      <c r="AO8" s="134">
        <v>4940.90715198</v>
      </c>
      <c r="AP8" s="134">
        <v>3748.7402473000011</v>
      </c>
      <c r="AQ8" s="134">
        <v>3250.0452756300006</v>
      </c>
      <c r="AR8" s="134">
        <v>4019.2610014099982</v>
      </c>
      <c r="AS8" s="134">
        <v>5296.1572530000003</v>
      </c>
      <c r="AT8" s="134">
        <v>8810.6485447800005</v>
      </c>
      <c r="AU8" s="134">
        <v>5277.1554053100035</v>
      </c>
      <c r="AV8" s="134"/>
    </row>
    <row r="9" spans="2:48" ht="14">
      <c r="B9" s="57" t="s">
        <v>60</v>
      </c>
      <c r="C9" s="58" t="s">
        <v>416</v>
      </c>
      <c r="D9" s="23" t="s">
        <v>27</v>
      </c>
      <c r="E9" s="134">
        <v>1965.0738442000002</v>
      </c>
      <c r="F9" s="134">
        <v>2962.8803171300001</v>
      </c>
      <c r="G9" s="134">
        <v>3202.9004323700005</v>
      </c>
      <c r="H9" s="134">
        <v>4095.6380009099998</v>
      </c>
      <c r="I9" s="134">
        <v>2223.0282256099999</v>
      </c>
      <c r="J9" s="134">
        <v>2180.4653086700005</v>
      </c>
      <c r="K9" s="134">
        <v>2520.9019283199996</v>
      </c>
      <c r="L9" s="134">
        <v>2333.6288138500004</v>
      </c>
      <c r="M9" s="134">
        <v>934.17309372</v>
      </c>
      <c r="N9" s="134">
        <v>1556.8310637899999</v>
      </c>
      <c r="O9" s="134">
        <v>1847.65123986</v>
      </c>
      <c r="P9" s="134">
        <v>3503.9684892099999</v>
      </c>
      <c r="Q9" s="134">
        <v>1668.3126584500001</v>
      </c>
      <c r="R9" s="134">
        <v>1709.64871468</v>
      </c>
      <c r="S9" s="134">
        <v>1990.3649249500004</v>
      </c>
      <c r="T9" s="134">
        <v>4371.94851612</v>
      </c>
      <c r="U9" s="134">
        <v>2003.2869337900001</v>
      </c>
      <c r="V9" s="134">
        <v>2746.1188117099996</v>
      </c>
      <c r="W9" s="134">
        <v>3007.7040103300001</v>
      </c>
      <c r="X9" s="134">
        <v>4549.4380341800006</v>
      </c>
      <c r="Y9" s="134">
        <v>2722.1451770500003</v>
      </c>
      <c r="Z9" s="134">
        <v>3682.6830716499999</v>
      </c>
      <c r="AA9" s="134">
        <v>3579.6341826000007</v>
      </c>
      <c r="AB9" s="134">
        <v>5885.7828691299992</v>
      </c>
      <c r="AC9" s="134">
        <v>1623.7947037400004</v>
      </c>
      <c r="AD9" s="134">
        <v>2780.0131882299997</v>
      </c>
      <c r="AE9" s="134">
        <v>2513.50326077</v>
      </c>
      <c r="AF9" s="134">
        <v>4804.6209227200006</v>
      </c>
      <c r="AG9" s="134">
        <v>2827.8453551799998</v>
      </c>
      <c r="AH9" s="134">
        <v>3182.7185739900001</v>
      </c>
      <c r="AI9" s="134">
        <v>3453.5451717700007</v>
      </c>
      <c r="AJ9" s="134">
        <v>5907.9486999999999</v>
      </c>
      <c r="AK9" s="134">
        <v>2857.0625715300002</v>
      </c>
      <c r="AL9" s="134">
        <v>3476.6600574999993</v>
      </c>
      <c r="AM9" s="134">
        <v>3660.0934793300003</v>
      </c>
      <c r="AN9" s="134">
        <v>7154.5265365499999</v>
      </c>
      <c r="AO9" s="134">
        <v>3970.6919782999994</v>
      </c>
      <c r="AP9" s="134">
        <v>4865.6173297999994</v>
      </c>
      <c r="AQ9" s="134">
        <v>4751.9586708900006</v>
      </c>
      <c r="AR9" s="134">
        <v>7060.6700464300011</v>
      </c>
      <c r="AS9" s="134">
        <v>2446.9697782200001</v>
      </c>
      <c r="AT9" s="134">
        <v>3526.6544747399994</v>
      </c>
      <c r="AU9" s="134">
        <v>3862.9137259099998</v>
      </c>
      <c r="AV9" s="134"/>
    </row>
    <row r="10" spans="2:48" ht="14">
      <c r="B10" s="26" t="s">
        <v>62</v>
      </c>
      <c r="C10" s="59" t="s">
        <v>417</v>
      </c>
      <c r="D10" s="17" t="s">
        <v>27</v>
      </c>
      <c r="E10" s="134">
        <v>1569.3703041600002</v>
      </c>
      <c r="F10" s="134">
        <v>2953.1074628000001</v>
      </c>
      <c r="G10" s="134">
        <v>3526.9014373500004</v>
      </c>
      <c r="H10" s="134">
        <v>4109.1138770099997</v>
      </c>
      <c r="I10" s="134">
        <v>1793.9765069499999</v>
      </c>
      <c r="J10" s="134">
        <v>2414.6726848500002</v>
      </c>
      <c r="K10" s="134">
        <v>2099.7782978300002</v>
      </c>
      <c r="L10" s="134">
        <v>2839.18811448</v>
      </c>
      <c r="M10" s="134">
        <v>816.25775212999997</v>
      </c>
      <c r="N10" s="134">
        <v>1291.5435293800001</v>
      </c>
      <c r="O10" s="134">
        <v>1861.4555807899999</v>
      </c>
      <c r="P10" s="134">
        <v>3743.7543756</v>
      </c>
      <c r="Q10" s="134">
        <v>1522.59717669</v>
      </c>
      <c r="R10" s="134">
        <v>1708.5711341699998</v>
      </c>
      <c r="S10" s="134">
        <v>2076.8176678300001</v>
      </c>
      <c r="T10" s="134">
        <v>4193.2384934800002</v>
      </c>
      <c r="U10" s="134">
        <v>1883.0391621600002</v>
      </c>
      <c r="V10" s="134">
        <v>2627.7588125699995</v>
      </c>
      <c r="W10" s="134">
        <v>3091.2362002300001</v>
      </c>
      <c r="X10" s="134">
        <v>4623.88921854</v>
      </c>
      <c r="Y10" s="134">
        <v>2688.06398816</v>
      </c>
      <c r="Z10" s="134">
        <v>3748.0731791600001</v>
      </c>
      <c r="AA10" s="134">
        <v>3571.6810826800001</v>
      </c>
      <c r="AB10" s="134">
        <v>5670.9839679299994</v>
      </c>
      <c r="AC10" s="134">
        <v>1593.5328459100001</v>
      </c>
      <c r="AD10" s="134">
        <v>2657.5771427700001</v>
      </c>
      <c r="AE10" s="134">
        <v>2571.1322970800002</v>
      </c>
      <c r="AF10" s="134">
        <v>4645.1102518500002</v>
      </c>
      <c r="AG10" s="134">
        <v>2884.7643335899998</v>
      </c>
      <c r="AH10" s="134">
        <v>3330.1390069199997</v>
      </c>
      <c r="AI10" s="134">
        <v>3576.01608979</v>
      </c>
      <c r="AJ10" s="134">
        <v>5562.4082143899996</v>
      </c>
      <c r="AK10" s="134">
        <v>2841.29267411</v>
      </c>
      <c r="AL10" s="134">
        <v>3659.7031723099999</v>
      </c>
      <c r="AM10" s="134">
        <v>3699.3405723299998</v>
      </c>
      <c r="AN10" s="134">
        <v>6682.7089485099996</v>
      </c>
      <c r="AO10" s="134">
        <v>3729.6196511899998</v>
      </c>
      <c r="AP10" s="134">
        <v>4883.8023482299996</v>
      </c>
      <c r="AQ10" s="134">
        <v>4875.89947149</v>
      </c>
      <c r="AR10" s="134">
        <v>7035.4406836899998</v>
      </c>
      <c r="AS10" s="134">
        <v>2312.7363104299998</v>
      </c>
      <c r="AT10" s="134">
        <v>3471.0073871799996</v>
      </c>
      <c r="AU10" s="134">
        <v>3780.6424090400001</v>
      </c>
      <c r="AV10" s="134"/>
    </row>
    <row r="11" spans="2:48" ht="14">
      <c r="B11" s="28" t="s">
        <v>418</v>
      </c>
      <c r="C11" s="60" t="s">
        <v>419</v>
      </c>
      <c r="D11" s="17" t="s">
        <v>27</v>
      </c>
      <c r="E11" s="134">
        <v>1475.3422176500003</v>
      </c>
      <c r="F11" s="134">
        <v>2615.9129856999998</v>
      </c>
      <c r="G11" s="134">
        <v>3177.1051726000005</v>
      </c>
      <c r="H11" s="134">
        <v>3405.7218666399999</v>
      </c>
      <c r="I11" s="134">
        <v>1718.11412073</v>
      </c>
      <c r="J11" s="134">
        <v>2301.5489473200005</v>
      </c>
      <c r="K11" s="134">
        <v>1964.2662991299999</v>
      </c>
      <c r="L11" s="134">
        <v>2548.4899308100003</v>
      </c>
      <c r="M11" s="134">
        <v>762.26795539</v>
      </c>
      <c r="N11" s="134">
        <v>1111.74556579</v>
      </c>
      <c r="O11" s="134">
        <v>1729.1408721899998</v>
      </c>
      <c r="P11" s="134">
        <v>3169.3302360899997</v>
      </c>
      <c r="Q11" s="134">
        <v>1463.2952609199999</v>
      </c>
      <c r="R11" s="134">
        <v>1589.66204481</v>
      </c>
      <c r="S11" s="134">
        <v>1861.6526203500002</v>
      </c>
      <c r="T11" s="134">
        <v>3520.0916365500002</v>
      </c>
      <c r="U11" s="134">
        <v>1763.0608977699999</v>
      </c>
      <c r="V11" s="134">
        <v>2406.7630436199997</v>
      </c>
      <c r="W11" s="134">
        <v>2671.5120041200003</v>
      </c>
      <c r="X11" s="134">
        <v>3559.7410330600001</v>
      </c>
      <c r="Y11" s="134">
        <v>2609.4341489999997</v>
      </c>
      <c r="Z11" s="134">
        <v>3449.6560616900001</v>
      </c>
      <c r="AA11" s="134">
        <v>3205.0217108899997</v>
      </c>
      <c r="AB11" s="134">
        <v>4546.787680729999</v>
      </c>
      <c r="AC11" s="134">
        <v>1531.1741000300001</v>
      </c>
      <c r="AD11" s="134">
        <v>2504.7264091100001</v>
      </c>
      <c r="AE11" s="134">
        <v>2254.4960728900001</v>
      </c>
      <c r="AF11" s="134">
        <v>3931.1512113900003</v>
      </c>
      <c r="AG11" s="134">
        <v>2732.5766969599999</v>
      </c>
      <c r="AH11" s="134">
        <v>2999.3825629900002</v>
      </c>
      <c r="AI11" s="134">
        <v>3143.0136069800001</v>
      </c>
      <c r="AJ11" s="134">
        <v>4775.9448860699995</v>
      </c>
      <c r="AK11" s="134">
        <v>2700.1334051999997</v>
      </c>
      <c r="AL11" s="134">
        <v>3224.8494780599999</v>
      </c>
      <c r="AM11" s="134">
        <v>3171.5677329699993</v>
      </c>
      <c r="AN11" s="134">
        <v>5476.3516822900001</v>
      </c>
      <c r="AO11" s="134">
        <v>3502.4030010300003</v>
      </c>
      <c r="AP11" s="134">
        <v>4164.5530903600002</v>
      </c>
      <c r="AQ11" s="134">
        <v>4202.1759002000008</v>
      </c>
      <c r="AR11" s="134">
        <v>5939.1276234500001</v>
      </c>
      <c r="AS11" s="134">
        <v>2093.1193310100002</v>
      </c>
      <c r="AT11" s="134">
        <v>3051.3961608</v>
      </c>
      <c r="AU11" s="134">
        <v>3368.9105722099994</v>
      </c>
      <c r="AV11" s="134"/>
    </row>
    <row r="12" spans="2:48" ht="14">
      <c r="B12" s="28" t="s">
        <v>420</v>
      </c>
      <c r="C12" s="60" t="s">
        <v>421</v>
      </c>
      <c r="D12" s="17" t="s">
        <v>27</v>
      </c>
      <c r="E12" s="134">
        <v>93.583674689999995</v>
      </c>
      <c r="F12" s="134">
        <v>330.09213922999999</v>
      </c>
      <c r="G12" s="134">
        <v>249.47281870999996</v>
      </c>
      <c r="H12" s="134">
        <v>673.61516525999991</v>
      </c>
      <c r="I12" s="134">
        <v>52.780403370000002</v>
      </c>
      <c r="J12" s="134">
        <v>111.86480184000001</v>
      </c>
      <c r="K12" s="134">
        <v>132.53323661000002</v>
      </c>
      <c r="L12" s="134">
        <v>287.69584735999996</v>
      </c>
      <c r="M12" s="134">
        <v>31.437942740000004</v>
      </c>
      <c r="N12" s="134">
        <v>179.28832459</v>
      </c>
      <c r="O12" s="134">
        <v>131.92036003000001</v>
      </c>
      <c r="P12" s="134">
        <v>316.84007582999999</v>
      </c>
      <c r="Q12" s="134">
        <v>58.853001209999995</v>
      </c>
      <c r="R12" s="134">
        <v>118.52196048</v>
      </c>
      <c r="S12" s="134">
        <v>214.29831963000001</v>
      </c>
      <c r="T12" s="134">
        <v>670.32187271999999</v>
      </c>
      <c r="U12" s="134">
        <v>119.75541189</v>
      </c>
      <c r="V12" s="134">
        <v>220.55832011999996</v>
      </c>
      <c r="W12" s="134">
        <v>414.15381941000004</v>
      </c>
      <c r="X12" s="134">
        <v>1047.4125562199999</v>
      </c>
      <c r="Y12" s="134">
        <v>78.015992159999996</v>
      </c>
      <c r="Z12" s="134">
        <v>298.01815182999997</v>
      </c>
      <c r="AA12" s="134">
        <v>364.84557946999996</v>
      </c>
      <c r="AB12" s="134">
        <v>1104.5009203899999</v>
      </c>
      <c r="AC12" s="134">
        <v>61.702035879999997</v>
      </c>
      <c r="AD12" s="134">
        <v>152.81618365999998</v>
      </c>
      <c r="AE12" s="134">
        <v>316.18236854999998</v>
      </c>
      <c r="AF12" s="134">
        <v>708.21661931000006</v>
      </c>
      <c r="AG12" s="134">
        <v>152.03476613000001</v>
      </c>
      <c r="AH12" s="134">
        <v>330.10272993000001</v>
      </c>
      <c r="AI12" s="134">
        <v>430.92739067000002</v>
      </c>
      <c r="AJ12" s="134">
        <v>753.06513268000003</v>
      </c>
      <c r="AK12" s="134">
        <v>141.09621891</v>
      </c>
      <c r="AL12" s="134">
        <v>429.79049924999998</v>
      </c>
      <c r="AM12" s="134">
        <v>526.88267560999998</v>
      </c>
      <c r="AN12" s="134">
        <v>1199.4050233200001</v>
      </c>
      <c r="AO12" s="134">
        <v>227.12345016</v>
      </c>
      <c r="AP12" s="134">
        <v>718.79192496999997</v>
      </c>
      <c r="AQ12" s="134">
        <v>522.97661231999996</v>
      </c>
      <c r="AR12" s="134">
        <v>1048.94357648</v>
      </c>
      <c r="AS12" s="134">
        <v>219.06672230000004</v>
      </c>
      <c r="AT12" s="134">
        <v>418.80440748000001</v>
      </c>
      <c r="AU12" s="134">
        <v>410.21327298999995</v>
      </c>
      <c r="AV12" s="134"/>
    </row>
    <row r="13" spans="2:48" ht="14">
      <c r="B13" s="28" t="s">
        <v>422</v>
      </c>
      <c r="C13" s="60" t="s">
        <v>423</v>
      </c>
      <c r="D13" s="17" t="s">
        <v>27</v>
      </c>
      <c r="E13" s="134">
        <v>0.32298581999999998</v>
      </c>
      <c r="F13" s="134">
        <v>1.3070588700000001</v>
      </c>
      <c r="G13" s="134">
        <v>97.446840069999993</v>
      </c>
      <c r="H13" s="134">
        <v>27.463769110000001</v>
      </c>
      <c r="I13" s="134">
        <v>22.84997285</v>
      </c>
      <c r="J13" s="134">
        <v>1.17181819</v>
      </c>
      <c r="K13" s="134">
        <v>8.5674089999999994E-2</v>
      </c>
      <c r="L13" s="134">
        <v>0.37640927999999996</v>
      </c>
      <c r="M13" s="134">
        <v>22.512683999999997</v>
      </c>
      <c r="N13" s="134">
        <v>0.13297400000000001</v>
      </c>
      <c r="O13" s="134">
        <v>0.17872857</v>
      </c>
      <c r="P13" s="134">
        <v>0.90485703000000006</v>
      </c>
      <c r="Q13" s="134">
        <v>0.38189450000000003</v>
      </c>
      <c r="R13" s="134">
        <v>0.25620387999999999</v>
      </c>
      <c r="S13" s="134">
        <v>0.43178784999999997</v>
      </c>
      <c r="T13" s="134">
        <v>2.26331924</v>
      </c>
      <c r="U13" s="134">
        <v>0.1210025</v>
      </c>
      <c r="V13" s="134">
        <v>0.17784982999999999</v>
      </c>
      <c r="W13" s="134">
        <v>0.33019670000000001</v>
      </c>
      <c r="X13" s="134">
        <v>0.93966825999999992</v>
      </c>
      <c r="Y13" s="134">
        <v>0.47589700000000007</v>
      </c>
      <c r="Z13" s="134">
        <v>0.19507064000000002</v>
      </c>
      <c r="AA13" s="134">
        <v>1.2022673199999998</v>
      </c>
      <c r="AB13" s="134">
        <v>19.950276809999998</v>
      </c>
      <c r="AC13" s="134">
        <v>0.12046</v>
      </c>
      <c r="AD13" s="134">
        <v>3.4549999999999997E-2</v>
      </c>
      <c r="AE13" s="134">
        <v>0.32012563999999999</v>
      </c>
      <c r="AF13" s="134">
        <v>5.3706411499999991</v>
      </c>
      <c r="AG13" s="134">
        <v>0.1395305</v>
      </c>
      <c r="AH13" s="134">
        <v>0.50557399999999997</v>
      </c>
      <c r="AI13" s="134">
        <v>0.24709214000000002</v>
      </c>
      <c r="AJ13" s="134">
        <v>19.595103640000001</v>
      </c>
      <c r="AK13" s="134">
        <v>3.8564999999999995E-2</v>
      </c>
      <c r="AL13" s="134">
        <v>1.0051099999999999</v>
      </c>
      <c r="AM13" s="134">
        <v>0.36282375</v>
      </c>
      <c r="AN13" s="134">
        <v>4.2193179000000001</v>
      </c>
      <c r="AO13" s="134">
        <v>8.0500000000000002E-2</v>
      </c>
      <c r="AP13" s="134">
        <v>0.12959789999999999</v>
      </c>
      <c r="AQ13" s="134">
        <v>125.78295896999998</v>
      </c>
      <c r="AR13" s="134">
        <v>44.931574759999997</v>
      </c>
      <c r="AS13" s="134">
        <v>0.17525711999999999</v>
      </c>
      <c r="AT13" s="134">
        <v>0.80681889999999989</v>
      </c>
      <c r="AU13" s="134">
        <v>1.2139496400000001</v>
      </c>
      <c r="AV13" s="134"/>
    </row>
    <row r="14" spans="2:48" ht="14">
      <c r="B14" s="28" t="s">
        <v>424</v>
      </c>
      <c r="C14" s="60" t="s">
        <v>425</v>
      </c>
      <c r="D14" s="17" t="s">
        <v>27</v>
      </c>
      <c r="E14" s="134">
        <v>0.12142599999999999</v>
      </c>
      <c r="F14" s="134">
        <v>5.7952789999999998</v>
      </c>
      <c r="G14" s="134">
        <v>2.87660597</v>
      </c>
      <c r="H14" s="134">
        <v>2.3130760000000001</v>
      </c>
      <c r="I14" s="134">
        <v>0.23200999999999999</v>
      </c>
      <c r="J14" s="134">
        <v>8.71175E-2</v>
      </c>
      <c r="K14" s="134">
        <v>2.8930880000000005</v>
      </c>
      <c r="L14" s="134">
        <v>2.6259270299999997</v>
      </c>
      <c r="M14" s="134">
        <v>3.9169999999999996E-2</v>
      </c>
      <c r="N14" s="134">
        <v>0.37666500000000003</v>
      </c>
      <c r="O14" s="134">
        <v>0.21562000000000001</v>
      </c>
      <c r="P14" s="134">
        <v>256.67920664999997</v>
      </c>
      <c r="Q14" s="134">
        <v>6.7020059999999992E-2</v>
      </c>
      <c r="R14" s="134">
        <v>0.13092500000000001</v>
      </c>
      <c r="S14" s="134">
        <v>0.43493999999999999</v>
      </c>
      <c r="T14" s="134">
        <v>0.56166497000000004</v>
      </c>
      <c r="U14" s="134">
        <v>0.10185</v>
      </c>
      <c r="V14" s="134">
        <v>0.25959899999999997</v>
      </c>
      <c r="W14" s="134">
        <v>5.2401800000000005</v>
      </c>
      <c r="X14" s="134">
        <v>15.795960999999998</v>
      </c>
      <c r="Y14" s="134">
        <v>0.13795000000000002</v>
      </c>
      <c r="Z14" s="134">
        <v>0.20389500000000002</v>
      </c>
      <c r="AA14" s="134">
        <v>0.61152499999999999</v>
      </c>
      <c r="AB14" s="134">
        <v>-0.25491000000000003</v>
      </c>
      <c r="AC14" s="134">
        <v>0.53625</v>
      </c>
      <c r="AD14" s="134">
        <v>0</v>
      </c>
      <c r="AE14" s="134">
        <v>0.13372999999999999</v>
      </c>
      <c r="AF14" s="134">
        <v>0.37178</v>
      </c>
      <c r="AG14" s="134">
        <v>1.3340000000000001E-2</v>
      </c>
      <c r="AH14" s="134">
        <v>0.14814000000000002</v>
      </c>
      <c r="AI14" s="134">
        <v>1.8280000000000001</v>
      </c>
      <c r="AJ14" s="134">
        <v>13.803091999999999</v>
      </c>
      <c r="AK14" s="134">
        <v>2.4485E-2</v>
      </c>
      <c r="AL14" s="134">
        <v>4.0580849999999993</v>
      </c>
      <c r="AM14" s="134">
        <v>0.52733999999999992</v>
      </c>
      <c r="AN14" s="134">
        <v>2.7329249999999998</v>
      </c>
      <c r="AO14" s="134">
        <v>1.2699999999999999E-2</v>
      </c>
      <c r="AP14" s="134">
        <v>0.327735</v>
      </c>
      <c r="AQ14" s="134">
        <v>24.963999999999999</v>
      </c>
      <c r="AR14" s="134">
        <v>2.4379089999999999</v>
      </c>
      <c r="AS14" s="134">
        <v>0.375</v>
      </c>
      <c r="AT14" s="134">
        <v>0</v>
      </c>
      <c r="AU14" s="134">
        <v>0.3046142</v>
      </c>
      <c r="AV14" s="134"/>
    </row>
    <row r="15" spans="2:48" ht="14">
      <c r="B15" s="26" t="s">
        <v>64</v>
      </c>
      <c r="C15" s="59" t="s">
        <v>426</v>
      </c>
      <c r="D15" s="17" t="s">
        <v>27</v>
      </c>
      <c r="E15" s="134">
        <v>383.12549933000003</v>
      </c>
      <c r="F15" s="134">
        <v>-6.6966862500000062</v>
      </c>
      <c r="G15" s="134">
        <v>-349.09023128000001</v>
      </c>
      <c r="H15" s="134">
        <v>-44.902049539999965</v>
      </c>
      <c r="I15" s="134">
        <v>411.65414307999993</v>
      </c>
      <c r="J15" s="134">
        <v>-242.25905472999995</v>
      </c>
      <c r="K15" s="134">
        <v>402.77674628</v>
      </c>
      <c r="L15" s="134">
        <v>-518.47273641999993</v>
      </c>
      <c r="M15" s="134">
        <v>115.13722209000002</v>
      </c>
      <c r="N15" s="134">
        <v>253.32655136</v>
      </c>
      <c r="O15" s="134">
        <v>-25.728522940000001</v>
      </c>
      <c r="P15" s="134">
        <v>-284.82153360999996</v>
      </c>
      <c r="Q15" s="134">
        <v>138.69483928</v>
      </c>
      <c r="R15" s="134">
        <v>-26.082382490000001</v>
      </c>
      <c r="S15" s="134">
        <v>-112.96173267</v>
      </c>
      <c r="T15" s="134">
        <v>146.69214825999998</v>
      </c>
      <c r="U15" s="134">
        <v>101.43201044999999</v>
      </c>
      <c r="V15" s="134">
        <v>94.383491939999999</v>
      </c>
      <c r="W15" s="134">
        <v>-110.01670738999999</v>
      </c>
      <c r="X15" s="134">
        <v>-152.78437919999999</v>
      </c>
      <c r="Y15" s="134">
        <v>23.597042009999996</v>
      </c>
      <c r="Z15" s="134">
        <v>-95.936679130000016</v>
      </c>
      <c r="AA15" s="134">
        <v>-6.4431486799999789</v>
      </c>
      <c r="AB15" s="134">
        <v>186.27823027000002</v>
      </c>
      <c r="AC15" s="134">
        <v>24.035178460000001</v>
      </c>
      <c r="AD15" s="134">
        <v>109.86691825</v>
      </c>
      <c r="AE15" s="134">
        <v>-59.573886149999979</v>
      </c>
      <c r="AF15" s="134">
        <v>124.70540675999996</v>
      </c>
      <c r="AG15" s="134">
        <v>-69.590360129999993</v>
      </c>
      <c r="AH15" s="134">
        <v>-157.82101932</v>
      </c>
      <c r="AI15" s="134">
        <v>-153.7063866</v>
      </c>
      <c r="AJ15" s="134">
        <v>290.93596181999999</v>
      </c>
      <c r="AK15" s="134">
        <v>-5.1484997199999896</v>
      </c>
      <c r="AL15" s="134">
        <v>-199.80574338</v>
      </c>
      <c r="AM15" s="134">
        <v>-41.579691739999994</v>
      </c>
      <c r="AN15" s="134">
        <v>457.03744535000004</v>
      </c>
      <c r="AO15" s="134">
        <v>227.70807628</v>
      </c>
      <c r="AP15" s="134">
        <v>-24.576756470000003</v>
      </c>
      <c r="AQ15" s="134">
        <v>-130.08533414999999</v>
      </c>
      <c r="AR15" s="134">
        <v>17.238614070000008</v>
      </c>
      <c r="AS15" s="134">
        <v>121.33263304000002</v>
      </c>
      <c r="AT15" s="134">
        <v>69.364016379999995</v>
      </c>
      <c r="AU15" s="134">
        <v>68.546752139999995</v>
      </c>
      <c r="AV15" s="134"/>
    </row>
    <row r="16" spans="2:48" ht="14">
      <c r="B16" s="26" t="s">
        <v>66</v>
      </c>
      <c r="C16" s="59" t="s">
        <v>427</v>
      </c>
      <c r="D16" s="17" t="s">
        <v>27</v>
      </c>
      <c r="E16" s="134">
        <v>1.0383999999999999E-2</v>
      </c>
      <c r="F16" s="134">
        <v>9.9999999999999985E-3</v>
      </c>
      <c r="G16" s="134">
        <v>5.2024689999999991E-2</v>
      </c>
      <c r="H16" s="134">
        <v>0.21981782</v>
      </c>
      <c r="I16" s="134">
        <v>0</v>
      </c>
      <c r="J16" s="134">
        <v>5.5003000000000003E-2</v>
      </c>
      <c r="K16" s="134">
        <v>6.0439999999999999E-3</v>
      </c>
      <c r="L16" s="134">
        <v>0.33325009</v>
      </c>
      <c r="M16" s="134">
        <v>0</v>
      </c>
      <c r="N16" s="134">
        <v>3.8988999999999996E-2</v>
      </c>
      <c r="O16" s="134">
        <v>0</v>
      </c>
      <c r="P16" s="134">
        <v>0.04</v>
      </c>
      <c r="Q16" s="134">
        <v>0</v>
      </c>
      <c r="R16" s="134">
        <v>3.5220000000000001E-2</v>
      </c>
      <c r="S16" s="134">
        <v>8.3717490000000006E-2</v>
      </c>
      <c r="T16" s="134">
        <v>0.10055138</v>
      </c>
      <c r="U16" s="134">
        <v>2.4799999999999999E-2</v>
      </c>
      <c r="V16" s="134">
        <v>4.2527999999999996E-2</v>
      </c>
      <c r="W16" s="134">
        <v>6.7084080000000004E-2</v>
      </c>
      <c r="X16" s="134">
        <v>9.8574929999999991E-2</v>
      </c>
      <c r="Y16" s="134">
        <v>1.0499999999999999E-3</v>
      </c>
      <c r="Z16" s="134">
        <v>0.24975422999999999</v>
      </c>
      <c r="AA16" s="134">
        <v>7.5000000000000002E-4</v>
      </c>
      <c r="AB16" s="134">
        <v>1.733525E-2</v>
      </c>
      <c r="AC16" s="134">
        <v>0</v>
      </c>
      <c r="AD16" s="134">
        <v>0.02</v>
      </c>
      <c r="AE16" s="134">
        <v>4.0483040000000005E-2</v>
      </c>
      <c r="AF16" s="134">
        <v>0.18286079</v>
      </c>
      <c r="AG16" s="134">
        <v>2.735599E-2</v>
      </c>
      <c r="AH16" s="134">
        <v>3.9785710000000002E-2</v>
      </c>
      <c r="AI16" s="134">
        <v>0.19660314000000001</v>
      </c>
      <c r="AJ16" s="134">
        <v>0.16354041</v>
      </c>
      <c r="AK16" s="134">
        <v>1.8847900000000001E-3</v>
      </c>
      <c r="AL16" s="134">
        <v>0</v>
      </c>
      <c r="AM16" s="134">
        <v>0.02</v>
      </c>
      <c r="AN16" s="134">
        <v>7.6813800000000002E-2</v>
      </c>
      <c r="AO16" s="134">
        <v>9.0619219999999986E-2</v>
      </c>
      <c r="AP16" s="134">
        <v>0.01</v>
      </c>
      <c r="AQ16" s="134">
        <v>0</v>
      </c>
      <c r="AR16" s="134">
        <v>2.375E-2</v>
      </c>
      <c r="AS16" s="134">
        <v>3.3858150000000004E-2</v>
      </c>
      <c r="AT16" s="134">
        <v>0</v>
      </c>
      <c r="AU16" s="134">
        <v>2.5499999999999998E-2</v>
      </c>
      <c r="AV16" s="134"/>
    </row>
    <row r="17" spans="2:48" ht="14">
      <c r="B17" s="26" t="s">
        <v>68</v>
      </c>
      <c r="C17" s="59" t="s">
        <v>428</v>
      </c>
      <c r="D17" s="17" t="s">
        <v>27</v>
      </c>
      <c r="E17" s="134">
        <v>12.567656710000001</v>
      </c>
      <c r="F17" s="134">
        <v>16.459540580000002</v>
      </c>
      <c r="G17" s="134">
        <v>25.03720161</v>
      </c>
      <c r="H17" s="134">
        <v>31.206355619999997</v>
      </c>
      <c r="I17" s="134">
        <v>17.397575580000002</v>
      </c>
      <c r="J17" s="134">
        <v>7.9966755499999991</v>
      </c>
      <c r="K17" s="134">
        <v>18.34084021</v>
      </c>
      <c r="L17" s="134">
        <v>12.580185700000001</v>
      </c>
      <c r="M17" s="134">
        <v>2.7781195000000003</v>
      </c>
      <c r="N17" s="134">
        <v>11.921994049999999</v>
      </c>
      <c r="O17" s="134">
        <v>11.924182009999999</v>
      </c>
      <c r="P17" s="134">
        <v>44.995647220000002</v>
      </c>
      <c r="Q17" s="134">
        <v>7.0206424799999994</v>
      </c>
      <c r="R17" s="134">
        <v>27.124742999999999</v>
      </c>
      <c r="S17" s="134">
        <v>26.4252723</v>
      </c>
      <c r="T17" s="134">
        <v>31.917323</v>
      </c>
      <c r="U17" s="134">
        <v>18.79096118</v>
      </c>
      <c r="V17" s="134">
        <v>23.9339792</v>
      </c>
      <c r="W17" s="134">
        <v>26.417433410000001</v>
      </c>
      <c r="X17" s="134">
        <v>78.234619910000006</v>
      </c>
      <c r="Y17" s="134">
        <v>10.483096879999998</v>
      </c>
      <c r="Z17" s="134">
        <v>30.296817390000001</v>
      </c>
      <c r="AA17" s="134">
        <v>14.3954986</v>
      </c>
      <c r="AB17" s="134">
        <v>28.503335679999999</v>
      </c>
      <c r="AC17" s="134">
        <v>6.2266793700000003</v>
      </c>
      <c r="AD17" s="134">
        <v>12.54912721</v>
      </c>
      <c r="AE17" s="134">
        <v>1.9043668</v>
      </c>
      <c r="AF17" s="134">
        <v>34.622403319999997</v>
      </c>
      <c r="AG17" s="134">
        <v>12.644025730000001</v>
      </c>
      <c r="AH17" s="134">
        <v>10.360800680000001</v>
      </c>
      <c r="AI17" s="134">
        <v>31.038865440000002</v>
      </c>
      <c r="AJ17" s="134">
        <v>54.440983379999999</v>
      </c>
      <c r="AK17" s="134">
        <v>20.916512350000001</v>
      </c>
      <c r="AL17" s="134">
        <v>16.76262857</v>
      </c>
      <c r="AM17" s="134">
        <v>2.3125987400000003</v>
      </c>
      <c r="AN17" s="134">
        <v>14.703328890000002</v>
      </c>
      <c r="AO17" s="134">
        <v>13.273631610000002</v>
      </c>
      <c r="AP17" s="134">
        <v>6.3817380400000001</v>
      </c>
      <c r="AQ17" s="134">
        <v>6.1445335499999993</v>
      </c>
      <c r="AR17" s="134">
        <v>7.9669986699999997</v>
      </c>
      <c r="AS17" s="134">
        <v>12.866976599999999</v>
      </c>
      <c r="AT17" s="134">
        <v>-13.71692882</v>
      </c>
      <c r="AU17" s="134">
        <v>13.69906473</v>
      </c>
      <c r="AV17" s="134"/>
    </row>
    <row r="18" spans="2:48" ht="14">
      <c r="B18" s="28" t="s">
        <v>429</v>
      </c>
      <c r="C18" s="60" t="s">
        <v>430</v>
      </c>
      <c r="D18" s="17" t="s">
        <v>27</v>
      </c>
      <c r="E18" s="134">
        <v>12.567656710000001</v>
      </c>
      <c r="F18" s="134">
        <v>16.459540580000002</v>
      </c>
      <c r="G18" s="134">
        <v>25.03720161</v>
      </c>
      <c r="H18" s="134">
        <v>31.206355619999997</v>
      </c>
      <c r="I18" s="134">
        <v>17.397575580000002</v>
      </c>
      <c r="J18" s="134">
        <v>7.9966755499999991</v>
      </c>
      <c r="K18" s="134">
        <v>18.34084021</v>
      </c>
      <c r="L18" s="134">
        <v>12.580185700000001</v>
      </c>
      <c r="M18" s="134">
        <v>2.7781195000000003</v>
      </c>
      <c r="N18" s="134">
        <v>11.921994049999999</v>
      </c>
      <c r="O18" s="134">
        <v>11.924182009999999</v>
      </c>
      <c r="P18" s="134">
        <v>44.995647220000002</v>
      </c>
      <c r="Q18" s="134">
        <v>7.0206424799999994</v>
      </c>
      <c r="R18" s="134">
        <v>27.124742999999999</v>
      </c>
      <c r="S18" s="134">
        <v>26.4252723</v>
      </c>
      <c r="T18" s="134">
        <v>31.917323</v>
      </c>
      <c r="U18" s="134">
        <v>18.79096118</v>
      </c>
      <c r="V18" s="134">
        <v>23.9339792</v>
      </c>
      <c r="W18" s="134">
        <v>26.417433410000001</v>
      </c>
      <c r="X18" s="134">
        <v>78.234619910000006</v>
      </c>
      <c r="Y18" s="134">
        <v>10.483096879999998</v>
      </c>
      <c r="Z18" s="134">
        <v>30.296817390000001</v>
      </c>
      <c r="AA18" s="134">
        <v>14.3954986</v>
      </c>
      <c r="AB18" s="134">
        <v>28.503335679999999</v>
      </c>
      <c r="AC18" s="134">
        <v>6.2266793700000003</v>
      </c>
      <c r="AD18" s="134">
        <v>12.54912721</v>
      </c>
      <c r="AE18" s="134">
        <v>1.9043668</v>
      </c>
      <c r="AF18" s="134">
        <v>34.622403319999997</v>
      </c>
      <c r="AG18" s="134">
        <v>12.644025730000001</v>
      </c>
      <c r="AH18" s="134">
        <v>10.360800680000001</v>
      </c>
      <c r="AI18" s="134">
        <v>31.038865440000002</v>
      </c>
      <c r="AJ18" s="134">
        <v>54.440983379999999</v>
      </c>
      <c r="AK18" s="134">
        <v>20.916512350000001</v>
      </c>
      <c r="AL18" s="134">
        <v>16.76262857</v>
      </c>
      <c r="AM18" s="134">
        <v>2.3125987400000003</v>
      </c>
      <c r="AN18" s="134">
        <v>14.703328890000002</v>
      </c>
      <c r="AO18" s="134">
        <v>13.273631610000002</v>
      </c>
      <c r="AP18" s="134">
        <v>6.3817380400000001</v>
      </c>
      <c r="AQ18" s="134">
        <v>6.1445335499999993</v>
      </c>
      <c r="AR18" s="134">
        <v>7.9669986699999997</v>
      </c>
      <c r="AS18" s="134">
        <v>12.866976599999999</v>
      </c>
      <c r="AT18" s="134">
        <v>-13.71692882</v>
      </c>
      <c r="AU18" s="134">
        <v>13.69906473</v>
      </c>
      <c r="AV18" s="134"/>
    </row>
    <row r="19" spans="2:48" ht="14">
      <c r="B19" s="28" t="s">
        <v>431</v>
      </c>
      <c r="C19" s="60" t="s">
        <v>432</v>
      </c>
      <c r="D19" s="17" t="s">
        <v>27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0</v>
      </c>
      <c r="AR19" s="134">
        <v>0</v>
      </c>
      <c r="AS19" s="134">
        <v>0</v>
      </c>
      <c r="AT19" s="134">
        <v>0</v>
      </c>
      <c r="AU19" s="134">
        <v>0</v>
      </c>
      <c r="AV19" s="134"/>
    </row>
    <row r="20" spans="2:48" ht="14">
      <c r="B20" s="28" t="s">
        <v>433</v>
      </c>
      <c r="C20" s="60" t="s">
        <v>434</v>
      </c>
      <c r="D20" s="17" t="s">
        <v>27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34">
        <v>0</v>
      </c>
      <c r="V20" s="134">
        <v>0</v>
      </c>
      <c r="W20" s="134">
        <v>0</v>
      </c>
      <c r="X20" s="134">
        <v>0</v>
      </c>
      <c r="Y20" s="134">
        <v>0</v>
      </c>
      <c r="Z20" s="134">
        <v>0</v>
      </c>
      <c r="AA20" s="134">
        <v>0</v>
      </c>
      <c r="AB20" s="134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0</v>
      </c>
      <c r="AL20" s="134">
        <v>0</v>
      </c>
      <c r="AM20" s="134">
        <v>0</v>
      </c>
      <c r="AN20" s="134">
        <v>0</v>
      </c>
      <c r="AO20" s="134">
        <v>0</v>
      </c>
      <c r="AP20" s="134">
        <v>0</v>
      </c>
      <c r="AQ20" s="134">
        <v>0</v>
      </c>
      <c r="AR20" s="134">
        <v>0</v>
      </c>
      <c r="AS20" s="134">
        <v>0</v>
      </c>
      <c r="AT20" s="134">
        <v>0</v>
      </c>
      <c r="AU20" s="134">
        <v>0</v>
      </c>
      <c r="AV20" s="134"/>
    </row>
    <row r="21" spans="2:48" ht="14">
      <c r="B21" s="28" t="s">
        <v>435</v>
      </c>
      <c r="C21" s="60" t="s">
        <v>436</v>
      </c>
      <c r="D21" s="17" t="s">
        <v>27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34">
        <v>0</v>
      </c>
      <c r="O21" s="134">
        <v>0</v>
      </c>
      <c r="P21" s="134">
        <v>0</v>
      </c>
      <c r="Q21" s="134">
        <v>0</v>
      </c>
      <c r="R21" s="134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34">
        <v>0</v>
      </c>
      <c r="AJ21" s="134">
        <v>0</v>
      </c>
      <c r="AK21" s="134">
        <v>0</v>
      </c>
      <c r="AL21" s="134">
        <v>0</v>
      </c>
      <c r="AM21" s="134">
        <v>0</v>
      </c>
      <c r="AN21" s="134">
        <v>0</v>
      </c>
      <c r="AO21" s="134">
        <v>0</v>
      </c>
      <c r="AP21" s="134">
        <v>0</v>
      </c>
      <c r="AQ21" s="134">
        <v>0</v>
      </c>
      <c r="AR21" s="134">
        <v>0</v>
      </c>
      <c r="AS21" s="134">
        <v>0</v>
      </c>
      <c r="AT21" s="134">
        <v>0</v>
      </c>
      <c r="AU21" s="134">
        <v>0</v>
      </c>
      <c r="AV21" s="134"/>
    </row>
    <row r="22" spans="2:48" ht="14">
      <c r="B22" s="55" t="s">
        <v>75</v>
      </c>
      <c r="C22" s="56" t="s">
        <v>437</v>
      </c>
      <c r="D22" s="54" t="s">
        <v>27</v>
      </c>
      <c r="E22" s="136">
        <v>2176.7095127100001</v>
      </c>
      <c r="F22" s="136">
        <v>797.36149870000008</v>
      </c>
      <c r="G22" s="136">
        <v>-1890.3625425899997</v>
      </c>
      <c r="H22" s="136">
        <v>-385.85025617000002</v>
      </c>
      <c r="I22" s="136">
        <v>4264.4280406500002</v>
      </c>
      <c r="J22" s="136">
        <v>1192.3706386999997</v>
      </c>
      <c r="K22" s="136">
        <v>-1270.0976936299999</v>
      </c>
      <c r="L22" s="136">
        <v>-982.77119659999948</v>
      </c>
      <c r="M22" s="136">
        <v>3115.4150241399998</v>
      </c>
      <c r="N22" s="136">
        <v>6833.68267569</v>
      </c>
      <c r="O22" s="136">
        <v>507.53651502000014</v>
      </c>
      <c r="P22" s="136">
        <v>-2221.2731977399999</v>
      </c>
      <c r="Q22" s="136">
        <v>3707.0386958799995</v>
      </c>
      <c r="R22" s="136">
        <v>6675.596606789999</v>
      </c>
      <c r="S22" s="136">
        <v>-495.5161510599998</v>
      </c>
      <c r="T22" s="136">
        <v>-2409.6804650800009</v>
      </c>
      <c r="U22" s="136">
        <v>2938.6966795200001</v>
      </c>
      <c r="V22" s="136">
        <v>2065.2817897800005</v>
      </c>
      <c r="W22" s="136">
        <v>4422.3092033700004</v>
      </c>
      <c r="X22" s="136">
        <v>-2695.3205321900009</v>
      </c>
      <c r="Y22" s="136">
        <v>1783.0042286900004</v>
      </c>
      <c r="Z22" s="136">
        <v>9779.9837773599993</v>
      </c>
      <c r="AA22" s="136">
        <v>-3095.8774169900003</v>
      </c>
      <c r="AB22" s="136">
        <v>-7524.9949206400015</v>
      </c>
      <c r="AC22" s="136">
        <v>4249.2475868700003</v>
      </c>
      <c r="AD22" s="136">
        <v>15319.81425861</v>
      </c>
      <c r="AE22" s="136">
        <v>1310.3514119900001</v>
      </c>
      <c r="AF22" s="136">
        <v>-8565.0202081399984</v>
      </c>
      <c r="AG22" s="136">
        <v>5605.4265108000009</v>
      </c>
      <c r="AH22" s="136">
        <v>8058.8809503400007</v>
      </c>
      <c r="AI22" s="136">
        <v>-980.79413919999979</v>
      </c>
      <c r="AJ22" s="136">
        <v>4171.2642164800018</v>
      </c>
      <c r="AK22" s="136">
        <v>4883.3877149499995</v>
      </c>
      <c r="AL22" s="136">
        <v>-2698.93977288</v>
      </c>
      <c r="AM22" s="136">
        <v>6243.7123591399995</v>
      </c>
      <c r="AN22" s="136">
        <v>-7575.9811666300002</v>
      </c>
      <c r="AO22" s="136">
        <v>-510.49185244999967</v>
      </c>
      <c r="AP22" s="136">
        <v>5046.14220699</v>
      </c>
      <c r="AQ22" s="136">
        <v>-2195.6566935699998</v>
      </c>
      <c r="AR22" s="136">
        <v>834.49980644999778</v>
      </c>
      <c r="AS22" s="136">
        <v>1633.9768700600002</v>
      </c>
      <c r="AT22" s="136">
        <v>7518.2823705999999</v>
      </c>
      <c r="AU22" s="136">
        <v>12043.361142220003</v>
      </c>
      <c r="AV22" s="136"/>
    </row>
    <row r="23" spans="2:48" ht="14">
      <c r="B23" s="28" t="s">
        <v>438</v>
      </c>
      <c r="C23" s="21" t="s">
        <v>439</v>
      </c>
      <c r="D23" s="17" t="s">
        <v>27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/>
    </row>
    <row r="24" spans="2:48" ht="14">
      <c r="B24" s="28" t="s">
        <v>440</v>
      </c>
      <c r="C24" s="21" t="s">
        <v>441</v>
      </c>
      <c r="D24" s="17" t="s">
        <v>27</v>
      </c>
      <c r="E24" s="136">
        <v>2152.18958802</v>
      </c>
      <c r="F24" s="136">
        <v>721.13374008000028</v>
      </c>
      <c r="G24" s="136">
        <v>-2467.0805863699998</v>
      </c>
      <c r="H24" s="136">
        <v>-546.11909209999999</v>
      </c>
      <c r="I24" s="136">
        <v>3826.6330887600002</v>
      </c>
      <c r="J24" s="136">
        <v>67.072364529999902</v>
      </c>
      <c r="K24" s="136">
        <v>-2575.3145043300001</v>
      </c>
      <c r="L24" s="136">
        <v>-1837.15724727</v>
      </c>
      <c r="M24" s="136">
        <v>2230.8896220699999</v>
      </c>
      <c r="N24" s="136">
        <v>5674.1222604699997</v>
      </c>
      <c r="O24" s="136">
        <v>-1060.3072241699997</v>
      </c>
      <c r="P24" s="136">
        <v>-2734.5544024299993</v>
      </c>
      <c r="Q24" s="136">
        <v>2836.1353743999998</v>
      </c>
      <c r="R24" s="136">
        <v>6774.2222607599997</v>
      </c>
      <c r="S24" s="136">
        <v>-2121.85294703</v>
      </c>
      <c r="T24" s="136">
        <v>-3050.5909321200002</v>
      </c>
      <c r="U24" s="136">
        <v>2170.2025822100004</v>
      </c>
      <c r="V24" s="136">
        <v>682.32825778000006</v>
      </c>
      <c r="W24" s="136">
        <v>3247.2626476799996</v>
      </c>
      <c r="X24" s="136">
        <v>-4289.6732432099998</v>
      </c>
      <c r="Y24" s="136">
        <v>448.64195064000023</v>
      </c>
      <c r="Z24" s="136">
        <v>8156.2403043199993</v>
      </c>
      <c r="AA24" s="136">
        <v>-4175.5316617700009</v>
      </c>
      <c r="AB24" s="136">
        <v>-7541.0466347000001</v>
      </c>
      <c r="AC24" s="136">
        <v>2327.9917919499999</v>
      </c>
      <c r="AD24" s="136">
        <v>13551.502073310001</v>
      </c>
      <c r="AE24" s="136">
        <v>-301.5334538000011</v>
      </c>
      <c r="AF24" s="136">
        <v>-10232.102158149999</v>
      </c>
      <c r="AG24" s="136">
        <v>5174.3590928100002</v>
      </c>
      <c r="AH24" s="136">
        <v>6665.7421343799997</v>
      </c>
      <c r="AI24" s="136">
        <v>-2776.7134436199995</v>
      </c>
      <c r="AJ24" s="136">
        <v>3067.2942740999997</v>
      </c>
      <c r="AK24" s="136">
        <v>3587.0002377899991</v>
      </c>
      <c r="AL24" s="136">
        <v>-2918.4912570199999</v>
      </c>
      <c r="AM24" s="136">
        <v>5168.37921972</v>
      </c>
      <c r="AN24" s="136">
        <v>-8160.2944012600001</v>
      </c>
      <c r="AO24" s="136">
        <v>-2538.7080044800005</v>
      </c>
      <c r="AP24" s="136">
        <v>4182.0853717</v>
      </c>
      <c r="AQ24" s="136">
        <v>-3828.2968526700001</v>
      </c>
      <c r="AR24" s="136">
        <v>-354.28717173000132</v>
      </c>
      <c r="AS24" s="136">
        <v>28.118465300000253</v>
      </c>
      <c r="AT24" s="136">
        <v>8067.8138641000005</v>
      </c>
      <c r="AU24" s="136">
        <v>10259.688010440001</v>
      </c>
      <c r="AV24" s="136"/>
    </row>
    <row r="25" spans="2:48" ht="14">
      <c r="B25" s="28" t="s">
        <v>442</v>
      </c>
      <c r="C25" s="21" t="s">
        <v>443</v>
      </c>
      <c r="D25" s="17" t="s">
        <v>27</v>
      </c>
      <c r="E25" s="136">
        <v>368.94860740999991</v>
      </c>
      <c r="F25" s="136">
        <v>-0.80666090999989137</v>
      </c>
      <c r="G25" s="136">
        <v>466.93504125000004</v>
      </c>
      <c r="H25" s="136">
        <v>-438.55785071999992</v>
      </c>
      <c r="I25" s="136">
        <v>523.74132742000006</v>
      </c>
      <c r="J25" s="136">
        <v>1083.80769953</v>
      </c>
      <c r="K25" s="136">
        <v>1423.8223192400001</v>
      </c>
      <c r="L25" s="136">
        <v>448.34416484999997</v>
      </c>
      <c r="M25" s="136">
        <v>1182.7626504699999</v>
      </c>
      <c r="N25" s="136">
        <v>1156.0696278400001</v>
      </c>
      <c r="O25" s="136">
        <v>1502.1566610499999</v>
      </c>
      <c r="P25" s="136">
        <v>-47.334968530000012</v>
      </c>
      <c r="Q25" s="136">
        <v>787.00072428999988</v>
      </c>
      <c r="R25" s="136">
        <v>-38.105386369999962</v>
      </c>
      <c r="S25" s="136">
        <v>1595.2694998500001</v>
      </c>
      <c r="T25" s="136">
        <v>338.38024208999991</v>
      </c>
      <c r="U25" s="136">
        <v>135.92765584</v>
      </c>
      <c r="V25" s="136">
        <v>1272.09682376</v>
      </c>
      <c r="W25" s="136">
        <v>1300.0432575000002</v>
      </c>
      <c r="X25" s="136">
        <v>1178.3016335899997</v>
      </c>
      <c r="Y25" s="136">
        <v>1352.2198123600001</v>
      </c>
      <c r="Z25" s="136">
        <v>1681.9086893799999</v>
      </c>
      <c r="AA25" s="136">
        <v>1261.2094947099999</v>
      </c>
      <c r="AB25" s="136">
        <v>-230.15323280999996</v>
      </c>
      <c r="AC25" s="136">
        <v>1845.3744603299999</v>
      </c>
      <c r="AD25" s="136">
        <v>324.80878035999996</v>
      </c>
      <c r="AE25" s="136">
        <v>830.91292148000002</v>
      </c>
      <c r="AF25" s="136">
        <v>613.03305391999993</v>
      </c>
      <c r="AG25" s="136">
        <v>332.79557496000007</v>
      </c>
      <c r="AH25" s="136">
        <v>589.83430686999998</v>
      </c>
      <c r="AI25" s="136">
        <v>1914.27541232</v>
      </c>
      <c r="AJ25" s="136">
        <v>583.11241553000002</v>
      </c>
      <c r="AK25" s="136">
        <v>1067.4957001499999</v>
      </c>
      <c r="AL25" s="136">
        <v>442.85567208000009</v>
      </c>
      <c r="AM25" s="136">
        <v>1331.7844380199999</v>
      </c>
      <c r="AN25" s="136">
        <v>961.43973185000004</v>
      </c>
      <c r="AO25" s="136">
        <v>2225.4267264800001</v>
      </c>
      <c r="AP25" s="136">
        <v>1374.0366022200001</v>
      </c>
      <c r="AQ25" s="136">
        <v>1673.7167602699999</v>
      </c>
      <c r="AR25" s="136">
        <v>1236.1098663499997</v>
      </c>
      <c r="AS25" s="136">
        <v>1916.4073204999997</v>
      </c>
      <c r="AT25" s="136">
        <v>-732.85956841999996</v>
      </c>
      <c r="AU25" s="136">
        <v>1739.3586189899997</v>
      </c>
      <c r="AV25" s="136"/>
    </row>
    <row r="26" spans="2:48" ht="14">
      <c r="B26" s="28" t="s">
        <v>444</v>
      </c>
      <c r="C26" s="21" t="s">
        <v>445</v>
      </c>
      <c r="D26" s="17" t="s">
        <v>27</v>
      </c>
      <c r="E26" s="136">
        <v>49.691242289999991</v>
      </c>
      <c r="F26" s="136">
        <v>-0.78231335999999896</v>
      </c>
      <c r="G26" s="136">
        <v>-17.236434219999992</v>
      </c>
      <c r="H26" s="136">
        <v>39.281200859999991</v>
      </c>
      <c r="I26" s="136">
        <v>-35.804098179999997</v>
      </c>
      <c r="J26" s="136">
        <v>-34.055500040000005</v>
      </c>
      <c r="K26" s="136">
        <v>-42.423786209999989</v>
      </c>
      <c r="L26" s="136">
        <v>-47.010760740000002</v>
      </c>
      <c r="M26" s="136">
        <v>-12.95984402</v>
      </c>
      <c r="N26" s="136">
        <v>79.639951700000012</v>
      </c>
      <c r="O26" s="136">
        <v>-8.9349447599999952</v>
      </c>
      <c r="P26" s="136">
        <v>90.774460250000004</v>
      </c>
      <c r="Q26" s="136">
        <v>-2.7228709200000019</v>
      </c>
      <c r="R26" s="136">
        <v>14.724807179999999</v>
      </c>
      <c r="S26" s="136">
        <v>-38.244565919999999</v>
      </c>
      <c r="T26" s="136">
        <v>89.492901880000019</v>
      </c>
      <c r="U26" s="136">
        <v>-3.2954303899999982</v>
      </c>
      <c r="V26" s="136">
        <v>10.893060850000001</v>
      </c>
      <c r="W26" s="136">
        <v>29.931256730000005</v>
      </c>
      <c r="X26" s="136">
        <v>53.193073130000002</v>
      </c>
      <c r="Y26" s="136">
        <v>-64.20404619</v>
      </c>
      <c r="Z26" s="136">
        <v>-59.639562179999999</v>
      </c>
      <c r="AA26" s="136">
        <v>-36.323913439999998</v>
      </c>
      <c r="AB26" s="136">
        <v>-24.300994169999992</v>
      </c>
      <c r="AC26" s="136">
        <v>-13.683056900000004</v>
      </c>
      <c r="AD26" s="136">
        <v>1505.9305675400001</v>
      </c>
      <c r="AE26" s="136">
        <v>776.37574047999999</v>
      </c>
      <c r="AF26" s="136">
        <v>1214.8163151599999</v>
      </c>
      <c r="AG26" s="136">
        <v>-20.40527462</v>
      </c>
      <c r="AH26" s="136">
        <v>2.0243307699999971</v>
      </c>
      <c r="AI26" s="136">
        <v>35.295695739999985</v>
      </c>
      <c r="AJ26" s="136">
        <v>-15.296793829999997</v>
      </c>
      <c r="AK26" s="136">
        <v>-17.604441619999996</v>
      </c>
      <c r="AL26" s="136">
        <v>-20.043703520000001</v>
      </c>
      <c r="AM26" s="136">
        <v>-38.377948449999998</v>
      </c>
      <c r="AN26" s="136">
        <v>-27.058186560000003</v>
      </c>
      <c r="AO26" s="136">
        <v>-83.272014409999997</v>
      </c>
      <c r="AP26" s="136">
        <v>-66.388513610000004</v>
      </c>
      <c r="AQ26" s="136">
        <v>-87.911694759999989</v>
      </c>
      <c r="AR26" s="136">
        <v>-63.617372880000005</v>
      </c>
      <c r="AS26" s="136">
        <v>-27.149907079999998</v>
      </c>
      <c r="AT26" s="136">
        <v>19.298557009999996</v>
      </c>
      <c r="AU26" s="136">
        <v>90.537708660000007</v>
      </c>
      <c r="AV26" s="136"/>
    </row>
    <row r="27" spans="2:48" ht="14">
      <c r="B27" s="28" t="s">
        <v>446</v>
      </c>
      <c r="C27" s="21" t="s">
        <v>447</v>
      </c>
      <c r="D27" s="17" t="s">
        <v>27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-9.2463999999999995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36">
        <v>0</v>
      </c>
      <c r="T27" s="136">
        <v>7.0175699999999992</v>
      </c>
      <c r="U27" s="136">
        <v>0</v>
      </c>
      <c r="V27" s="136">
        <v>0</v>
      </c>
      <c r="W27" s="136">
        <v>0</v>
      </c>
      <c r="X27" s="136">
        <v>0.495</v>
      </c>
      <c r="Y27" s="136">
        <v>0</v>
      </c>
      <c r="Z27" s="136">
        <v>0</v>
      </c>
      <c r="AA27" s="136">
        <v>0</v>
      </c>
      <c r="AB27" s="136">
        <v>0</v>
      </c>
      <c r="AC27" s="136">
        <v>0</v>
      </c>
      <c r="AD27" s="136">
        <v>0</v>
      </c>
      <c r="AE27" s="136">
        <v>0</v>
      </c>
      <c r="AF27" s="136">
        <v>0</v>
      </c>
      <c r="AG27" s="136">
        <v>0</v>
      </c>
      <c r="AH27" s="136">
        <v>0</v>
      </c>
      <c r="AI27" s="136">
        <v>0</v>
      </c>
      <c r="AJ27" s="136">
        <v>213.93959999999998</v>
      </c>
      <c r="AK27" s="136">
        <v>0</v>
      </c>
      <c r="AL27" s="136">
        <v>0</v>
      </c>
      <c r="AM27" s="136">
        <v>5.7677099999999992</v>
      </c>
      <c r="AN27" s="136">
        <v>0</v>
      </c>
      <c r="AO27" s="136">
        <v>0</v>
      </c>
      <c r="AP27" s="136">
        <v>0</v>
      </c>
      <c r="AQ27" s="136">
        <v>0</v>
      </c>
      <c r="AR27" s="136">
        <v>0</v>
      </c>
      <c r="AS27" s="136">
        <v>0</v>
      </c>
      <c r="AT27" s="136">
        <v>0</v>
      </c>
      <c r="AU27" s="136">
        <v>0</v>
      </c>
      <c r="AV27" s="136"/>
    </row>
    <row r="28" spans="2:48" ht="14">
      <c r="B28" s="28" t="s">
        <v>448</v>
      </c>
      <c r="C28" s="21" t="s">
        <v>449</v>
      </c>
      <c r="D28" s="17" t="s">
        <v>27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36">
        <v>0</v>
      </c>
      <c r="T28" s="136">
        <v>0</v>
      </c>
      <c r="U28" s="136">
        <v>0</v>
      </c>
      <c r="V28" s="136">
        <v>0</v>
      </c>
      <c r="W28" s="136">
        <v>0</v>
      </c>
      <c r="X28" s="136">
        <v>0</v>
      </c>
      <c r="Y28" s="136">
        <v>0</v>
      </c>
      <c r="Z28" s="136">
        <v>0</v>
      </c>
      <c r="AA28" s="136">
        <v>0</v>
      </c>
      <c r="AB28" s="136">
        <v>0</v>
      </c>
      <c r="AC28" s="136">
        <v>0</v>
      </c>
      <c r="AD28" s="136">
        <v>0</v>
      </c>
      <c r="AE28" s="136">
        <v>0</v>
      </c>
      <c r="AF28" s="136">
        <v>0</v>
      </c>
      <c r="AG28" s="136">
        <v>0</v>
      </c>
      <c r="AH28" s="136">
        <v>0</v>
      </c>
      <c r="AI28" s="136">
        <v>0</v>
      </c>
      <c r="AJ28" s="136">
        <v>0</v>
      </c>
      <c r="AK28" s="136">
        <v>0</v>
      </c>
      <c r="AL28" s="136">
        <v>0</v>
      </c>
      <c r="AM28" s="136">
        <v>0</v>
      </c>
      <c r="AN28" s="136">
        <v>0</v>
      </c>
      <c r="AO28" s="136">
        <v>0</v>
      </c>
      <c r="AP28" s="136">
        <v>0</v>
      </c>
      <c r="AQ28" s="136">
        <v>0</v>
      </c>
      <c r="AR28" s="136">
        <v>0</v>
      </c>
      <c r="AS28" s="136">
        <v>0</v>
      </c>
      <c r="AT28" s="136">
        <v>0</v>
      </c>
      <c r="AU28" s="136">
        <v>0</v>
      </c>
      <c r="AV28" s="136"/>
    </row>
    <row r="29" spans="2:48" ht="14">
      <c r="B29" s="28" t="s">
        <v>450</v>
      </c>
      <c r="C29" s="21" t="s">
        <v>451</v>
      </c>
      <c r="D29" s="17" t="s">
        <v>27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36">
        <v>0</v>
      </c>
      <c r="T29" s="136">
        <v>0</v>
      </c>
      <c r="U29" s="136">
        <v>0</v>
      </c>
      <c r="V29" s="136">
        <v>0</v>
      </c>
      <c r="W29" s="136">
        <v>0</v>
      </c>
      <c r="X29" s="136">
        <v>0</v>
      </c>
      <c r="Y29" s="136">
        <v>0</v>
      </c>
      <c r="Z29" s="136">
        <v>0</v>
      </c>
      <c r="AA29" s="136">
        <v>0</v>
      </c>
      <c r="AB29" s="136">
        <v>0</v>
      </c>
      <c r="AC29" s="136">
        <v>0</v>
      </c>
      <c r="AD29" s="136">
        <v>0</v>
      </c>
      <c r="AE29" s="136">
        <v>0</v>
      </c>
      <c r="AF29" s="136">
        <v>0</v>
      </c>
      <c r="AG29" s="136">
        <v>0</v>
      </c>
      <c r="AH29" s="136">
        <v>0</v>
      </c>
      <c r="AI29" s="136">
        <v>0</v>
      </c>
      <c r="AJ29" s="136">
        <v>0</v>
      </c>
      <c r="AK29" s="136">
        <v>0</v>
      </c>
      <c r="AL29" s="136">
        <v>0</v>
      </c>
      <c r="AM29" s="136">
        <v>0</v>
      </c>
      <c r="AN29" s="136">
        <v>0</v>
      </c>
      <c r="AO29" s="136">
        <v>0</v>
      </c>
      <c r="AP29" s="136">
        <v>0</v>
      </c>
      <c r="AQ29" s="136">
        <v>0</v>
      </c>
      <c r="AR29" s="136">
        <v>0</v>
      </c>
      <c r="AS29" s="136">
        <v>0</v>
      </c>
      <c r="AT29" s="136">
        <v>0</v>
      </c>
      <c r="AU29" s="136">
        <v>0</v>
      </c>
      <c r="AV29" s="136"/>
    </row>
    <row r="30" spans="2:48" ht="14">
      <c r="B30" s="28" t="s">
        <v>452</v>
      </c>
      <c r="C30" s="21" t="s">
        <v>453</v>
      </c>
      <c r="D30" s="17" t="s">
        <v>27</v>
      </c>
      <c r="E30" s="136">
        <v>-394.11992500999997</v>
      </c>
      <c r="F30" s="136">
        <v>77.816732890000011</v>
      </c>
      <c r="G30" s="136">
        <v>127.01943674999997</v>
      </c>
      <c r="H30" s="136">
        <v>559.54548579000004</v>
      </c>
      <c r="I30" s="136">
        <v>-50.142277350000001</v>
      </c>
      <c r="J30" s="136">
        <v>75.546074680000004</v>
      </c>
      <c r="K30" s="136">
        <v>-66.93532233000002</v>
      </c>
      <c r="L30" s="136">
        <v>453.05264656000003</v>
      </c>
      <c r="M30" s="136">
        <v>-285.27740437999995</v>
      </c>
      <c r="N30" s="136">
        <v>-76.149164319999997</v>
      </c>
      <c r="O30" s="136">
        <v>74.622022900000019</v>
      </c>
      <c r="P30" s="136">
        <v>469.84171297</v>
      </c>
      <c r="Q30" s="136">
        <v>86.625468109999957</v>
      </c>
      <c r="R30" s="136">
        <v>-75.24507478000001</v>
      </c>
      <c r="S30" s="136">
        <v>69.311862039999994</v>
      </c>
      <c r="T30" s="136">
        <v>206.01975307000001</v>
      </c>
      <c r="U30" s="136">
        <v>635.86187185999995</v>
      </c>
      <c r="V30" s="136">
        <v>99.963647390000006</v>
      </c>
      <c r="W30" s="136">
        <v>-154.92795854000002</v>
      </c>
      <c r="X30" s="136">
        <v>362.36300429999994</v>
      </c>
      <c r="Y30" s="136">
        <v>46.346511880000016</v>
      </c>
      <c r="Z30" s="136">
        <v>1.474345839999998</v>
      </c>
      <c r="AA30" s="136">
        <v>-145.23133649000002</v>
      </c>
      <c r="AB30" s="136">
        <v>270.50594103999993</v>
      </c>
      <c r="AC30" s="136">
        <v>89.564391490000006</v>
      </c>
      <c r="AD30" s="136">
        <v>-62.427162600000003</v>
      </c>
      <c r="AE30" s="136">
        <v>4.5962038299999932</v>
      </c>
      <c r="AF30" s="136">
        <v>-160.76741907000002</v>
      </c>
      <c r="AG30" s="136">
        <v>118.67711764999999</v>
      </c>
      <c r="AH30" s="136">
        <v>801.28017832000023</v>
      </c>
      <c r="AI30" s="136">
        <v>-153.65180363999997</v>
      </c>
      <c r="AJ30" s="136">
        <v>322.21472068000003</v>
      </c>
      <c r="AK30" s="136">
        <v>246.49621862999996</v>
      </c>
      <c r="AL30" s="136">
        <v>-203.26048442000001</v>
      </c>
      <c r="AM30" s="136">
        <v>-223.84106015</v>
      </c>
      <c r="AN30" s="136">
        <v>-350.06831065999995</v>
      </c>
      <c r="AO30" s="136">
        <v>-113.93856004</v>
      </c>
      <c r="AP30" s="136">
        <v>-443.59125332000008</v>
      </c>
      <c r="AQ30" s="136">
        <v>46.83509359</v>
      </c>
      <c r="AR30" s="136">
        <v>16.29448471000002</v>
      </c>
      <c r="AS30" s="136">
        <v>-283.39900866000005</v>
      </c>
      <c r="AT30" s="136">
        <v>164.02951790999995</v>
      </c>
      <c r="AU30" s="136">
        <v>-46.223195869999984</v>
      </c>
      <c r="AV30" s="136"/>
    </row>
    <row r="31" spans="2:48" ht="14">
      <c r="B31" s="26" t="s">
        <v>77</v>
      </c>
      <c r="C31" s="59" t="s">
        <v>454</v>
      </c>
      <c r="D31" s="17" t="s">
        <v>27</v>
      </c>
      <c r="E31" s="136">
        <v>2176.7095127100001</v>
      </c>
      <c r="F31" s="136">
        <v>797.36149870000008</v>
      </c>
      <c r="G31" s="136">
        <v>-1890.3625425899997</v>
      </c>
      <c r="H31" s="136">
        <v>-385.85025617000002</v>
      </c>
      <c r="I31" s="136">
        <v>4264.4280406500002</v>
      </c>
      <c r="J31" s="136">
        <v>1192.3706386999997</v>
      </c>
      <c r="K31" s="136">
        <v>-1270.0976936299999</v>
      </c>
      <c r="L31" s="136">
        <v>-982.77119659999948</v>
      </c>
      <c r="M31" s="136">
        <v>3115.4150241399998</v>
      </c>
      <c r="N31" s="136">
        <v>6833.68267569</v>
      </c>
      <c r="O31" s="136">
        <v>507.53651502000014</v>
      </c>
      <c r="P31" s="136">
        <v>-2221.2731977399999</v>
      </c>
      <c r="Q31" s="136">
        <v>3707.0386958799995</v>
      </c>
      <c r="R31" s="136">
        <v>6675.596606789999</v>
      </c>
      <c r="S31" s="136">
        <v>-495.5161510599998</v>
      </c>
      <c r="T31" s="136">
        <v>-2409.6804650800009</v>
      </c>
      <c r="U31" s="136">
        <v>2938.6966795200001</v>
      </c>
      <c r="V31" s="136">
        <v>2065.2817897800005</v>
      </c>
      <c r="W31" s="136">
        <v>4422.3092033700004</v>
      </c>
      <c r="X31" s="136">
        <v>-2695.3205321900009</v>
      </c>
      <c r="Y31" s="136">
        <v>1783.0042286900004</v>
      </c>
      <c r="Z31" s="136">
        <v>9779.9837773599993</v>
      </c>
      <c r="AA31" s="136">
        <v>-3095.8774169900003</v>
      </c>
      <c r="AB31" s="136">
        <v>-7524.9949206400015</v>
      </c>
      <c r="AC31" s="136">
        <v>4249.2475868700003</v>
      </c>
      <c r="AD31" s="136">
        <v>15319.81425861</v>
      </c>
      <c r="AE31" s="136">
        <v>1310.3514119900001</v>
      </c>
      <c r="AF31" s="136">
        <v>-8565.0202081399984</v>
      </c>
      <c r="AG31" s="136">
        <v>5605.4265108000009</v>
      </c>
      <c r="AH31" s="136">
        <v>8058.8809503400007</v>
      </c>
      <c r="AI31" s="136">
        <v>-980.79413919999979</v>
      </c>
      <c r="AJ31" s="136">
        <v>4171.2642164800018</v>
      </c>
      <c r="AK31" s="136">
        <v>4883.3877149499995</v>
      </c>
      <c r="AL31" s="136">
        <v>-2698.93977288</v>
      </c>
      <c r="AM31" s="136">
        <v>6243.7123591399995</v>
      </c>
      <c r="AN31" s="136">
        <v>-7575.9811666300002</v>
      </c>
      <c r="AO31" s="136">
        <v>-510.49185244999967</v>
      </c>
      <c r="AP31" s="136">
        <v>5046.14220699</v>
      </c>
      <c r="AQ31" s="136">
        <v>-2195.6566935699998</v>
      </c>
      <c r="AR31" s="136">
        <v>834.49980644999778</v>
      </c>
      <c r="AS31" s="136">
        <v>1633.9768700600002</v>
      </c>
      <c r="AT31" s="136">
        <v>7518.2823705999999</v>
      </c>
      <c r="AU31" s="136">
        <v>12043.361142220003</v>
      </c>
      <c r="AV31" s="136"/>
    </row>
    <row r="32" spans="2:48" ht="14">
      <c r="B32" s="28" t="s">
        <v>455</v>
      </c>
      <c r="C32" s="60" t="s">
        <v>456</v>
      </c>
      <c r="D32" s="17" t="s">
        <v>27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</v>
      </c>
      <c r="AF32" s="136">
        <v>0</v>
      </c>
      <c r="AG32" s="136">
        <v>0</v>
      </c>
      <c r="AH32" s="136">
        <v>0</v>
      </c>
      <c r="AI32" s="136">
        <v>0</v>
      </c>
      <c r="AJ32" s="136">
        <v>0</v>
      </c>
      <c r="AK32" s="136">
        <v>0</v>
      </c>
      <c r="AL32" s="136">
        <v>0</v>
      </c>
      <c r="AM32" s="136">
        <v>0</v>
      </c>
      <c r="AN32" s="136">
        <v>0</v>
      </c>
      <c r="AO32" s="136">
        <v>0</v>
      </c>
      <c r="AP32" s="136">
        <v>0</v>
      </c>
      <c r="AQ32" s="136">
        <v>0</v>
      </c>
      <c r="AR32" s="136">
        <v>0</v>
      </c>
      <c r="AS32" s="136">
        <v>0</v>
      </c>
      <c r="AT32" s="136">
        <v>0</v>
      </c>
      <c r="AU32" s="136">
        <v>0</v>
      </c>
      <c r="AV32" s="136"/>
    </row>
    <row r="33" spans="2:48" ht="14">
      <c r="B33" s="28" t="s">
        <v>457</v>
      </c>
      <c r="C33" s="60" t="s">
        <v>458</v>
      </c>
      <c r="D33" s="17" t="s">
        <v>27</v>
      </c>
      <c r="E33" s="136">
        <v>2152.18958802</v>
      </c>
      <c r="F33" s="136">
        <v>721.13374008000028</v>
      </c>
      <c r="G33" s="136">
        <v>-2467.0805863699998</v>
      </c>
      <c r="H33" s="136">
        <v>-546.11909209999999</v>
      </c>
      <c r="I33" s="136">
        <v>3826.6330887600002</v>
      </c>
      <c r="J33" s="136">
        <v>67.072364529999902</v>
      </c>
      <c r="K33" s="136">
        <v>-2575.3145043300001</v>
      </c>
      <c r="L33" s="136">
        <v>-1837.15724727</v>
      </c>
      <c r="M33" s="136">
        <v>2230.8896220699999</v>
      </c>
      <c r="N33" s="136">
        <v>5674.1222604699997</v>
      </c>
      <c r="O33" s="136">
        <v>-1060.3072241699997</v>
      </c>
      <c r="P33" s="136">
        <v>-2734.5544024299993</v>
      </c>
      <c r="Q33" s="136">
        <v>2836.1353743999998</v>
      </c>
      <c r="R33" s="136">
        <v>6774.2222607599997</v>
      </c>
      <c r="S33" s="136">
        <v>-2121.85294703</v>
      </c>
      <c r="T33" s="136">
        <v>-3050.5909321200002</v>
      </c>
      <c r="U33" s="136">
        <v>2170.2025822100004</v>
      </c>
      <c r="V33" s="136">
        <v>682.32825778000006</v>
      </c>
      <c r="W33" s="136">
        <v>3247.2626476799996</v>
      </c>
      <c r="X33" s="136">
        <v>-4289.6732432099998</v>
      </c>
      <c r="Y33" s="136">
        <v>448.64195064000023</v>
      </c>
      <c r="Z33" s="136">
        <v>8156.2403043199993</v>
      </c>
      <c r="AA33" s="136">
        <v>-4175.5316617700009</v>
      </c>
      <c r="AB33" s="136">
        <v>-7541.0466347000001</v>
      </c>
      <c r="AC33" s="136">
        <v>2327.9917919499999</v>
      </c>
      <c r="AD33" s="136">
        <v>13551.502073310001</v>
      </c>
      <c r="AE33" s="136">
        <v>-301.5334538000011</v>
      </c>
      <c r="AF33" s="136">
        <v>-10232.102158149999</v>
      </c>
      <c r="AG33" s="136">
        <v>5174.3590928100002</v>
      </c>
      <c r="AH33" s="136">
        <v>6665.7421343799997</v>
      </c>
      <c r="AI33" s="136">
        <v>-2776.7134436199995</v>
      </c>
      <c r="AJ33" s="136">
        <v>3067.2942740999997</v>
      </c>
      <c r="AK33" s="136">
        <v>3587.0002377899991</v>
      </c>
      <c r="AL33" s="136">
        <v>-2918.4912570199999</v>
      </c>
      <c r="AM33" s="136">
        <v>5168.37921972</v>
      </c>
      <c r="AN33" s="136">
        <v>-8160.2944012600001</v>
      </c>
      <c r="AO33" s="136">
        <v>-2538.7080044800005</v>
      </c>
      <c r="AP33" s="136">
        <v>4182.0853717</v>
      </c>
      <c r="AQ33" s="136">
        <v>-3828.2968526700001</v>
      </c>
      <c r="AR33" s="136">
        <v>-354.28717173000132</v>
      </c>
      <c r="AS33" s="136">
        <v>28.118465300000253</v>
      </c>
      <c r="AT33" s="136">
        <v>8067.8138641000005</v>
      </c>
      <c r="AU33" s="136">
        <v>10259.688010440001</v>
      </c>
      <c r="AV33" s="136"/>
    </row>
    <row r="34" spans="2:48" ht="14">
      <c r="B34" s="28" t="s">
        <v>459</v>
      </c>
      <c r="C34" s="60" t="s">
        <v>460</v>
      </c>
      <c r="D34" s="17" t="s">
        <v>27</v>
      </c>
      <c r="E34" s="136">
        <v>368.94860740999991</v>
      </c>
      <c r="F34" s="136">
        <v>-0.80666090999989137</v>
      </c>
      <c r="G34" s="136">
        <v>466.93504125000004</v>
      </c>
      <c r="H34" s="136">
        <v>-438.55785071999992</v>
      </c>
      <c r="I34" s="136">
        <v>523.74132742000006</v>
      </c>
      <c r="J34" s="136">
        <v>1083.80769953</v>
      </c>
      <c r="K34" s="136">
        <v>1423.8223192400001</v>
      </c>
      <c r="L34" s="136">
        <v>448.34416484999997</v>
      </c>
      <c r="M34" s="136">
        <v>1182.7626504699999</v>
      </c>
      <c r="N34" s="136">
        <v>1156.0696278400001</v>
      </c>
      <c r="O34" s="136">
        <v>1502.1566610499999</v>
      </c>
      <c r="P34" s="136">
        <v>-47.334968530000012</v>
      </c>
      <c r="Q34" s="136">
        <v>787.00072428999988</v>
      </c>
      <c r="R34" s="136">
        <v>-38.105386369999962</v>
      </c>
      <c r="S34" s="136">
        <v>1595.2694998500001</v>
      </c>
      <c r="T34" s="136">
        <v>338.38024208999991</v>
      </c>
      <c r="U34" s="136">
        <v>135.92765584</v>
      </c>
      <c r="V34" s="136">
        <v>1272.09682376</v>
      </c>
      <c r="W34" s="136">
        <v>1300.0432575000002</v>
      </c>
      <c r="X34" s="136">
        <v>1178.3016335899997</v>
      </c>
      <c r="Y34" s="136">
        <v>1352.2198123600001</v>
      </c>
      <c r="Z34" s="136">
        <v>1681.9086893799999</v>
      </c>
      <c r="AA34" s="136">
        <v>1261.2094947099999</v>
      </c>
      <c r="AB34" s="136">
        <v>-230.15323280999996</v>
      </c>
      <c r="AC34" s="136">
        <v>1845.3744603299999</v>
      </c>
      <c r="AD34" s="136">
        <v>324.80878035999996</v>
      </c>
      <c r="AE34" s="136">
        <v>830.91292148000002</v>
      </c>
      <c r="AF34" s="136">
        <v>613.03305391999993</v>
      </c>
      <c r="AG34" s="136">
        <v>332.79557496000007</v>
      </c>
      <c r="AH34" s="136">
        <v>589.83430686999998</v>
      </c>
      <c r="AI34" s="136">
        <v>1914.27541232</v>
      </c>
      <c r="AJ34" s="136">
        <v>583.11241553000002</v>
      </c>
      <c r="AK34" s="136">
        <v>1067.4957001499999</v>
      </c>
      <c r="AL34" s="136">
        <v>442.85567208000009</v>
      </c>
      <c r="AM34" s="136">
        <v>1331.7844380199999</v>
      </c>
      <c r="AN34" s="136">
        <v>961.43973185000004</v>
      </c>
      <c r="AO34" s="136">
        <v>2225.4267264800001</v>
      </c>
      <c r="AP34" s="136">
        <v>1374.0366022200001</v>
      </c>
      <c r="AQ34" s="136">
        <v>1673.7167602699999</v>
      </c>
      <c r="AR34" s="136">
        <v>1236.1098663499997</v>
      </c>
      <c r="AS34" s="136">
        <v>1916.4073204999997</v>
      </c>
      <c r="AT34" s="136">
        <v>-732.85956841999996</v>
      </c>
      <c r="AU34" s="136">
        <v>1739.3586189899997</v>
      </c>
      <c r="AV34" s="136"/>
    </row>
    <row r="35" spans="2:48" ht="14">
      <c r="B35" s="28" t="s">
        <v>461</v>
      </c>
      <c r="C35" s="60" t="s">
        <v>462</v>
      </c>
      <c r="D35" s="17" t="s">
        <v>27</v>
      </c>
      <c r="E35" s="136">
        <v>49.691242289999991</v>
      </c>
      <c r="F35" s="136">
        <v>-0.78231335999999896</v>
      </c>
      <c r="G35" s="136">
        <v>-17.236434219999992</v>
      </c>
      <c r="H35" s="136">
        <v>39.281200859999991</v>
      </c>
      <c r="I35" s="136">
        <v>-35.804098179999997</v>
      </c>
      <c r="J35" s="136">
        <v>-34.055500040000005</v>
      </c>
      <c r="K35" s="136">
        <v>-42.423786209999989</v>
      </c>
      <c r="L35" s="136">
        <v>-47.010760740000002</v>
      </c>
      <c r="M35" s="136">
        <v>-12.95984402</v>
      </c>
      <c r="N35" s="136">
        <v>79.639951700000012</v>
      </c>
      <c r="O35" s="136">
        <v>-8.9349447599999952</v>
      </c>
      <c r="P35" s="136">
        <v>90.774460250000004</v>
      </c>
      <c r="Q35" s="136">
        <v>-2.7228709200000019</v>
      </c>
      <c r="R35" s="136">
        <v>14.724807179999999</v>
      </c>
      <c r="S35" s="136">
        <v>-38.244565919999999</v>
      </c>
      <c r="T35" s="136">
        <v>89.492901880000019</v>
      </c>
      <c r="U35" s="136">
        <v>-3.2954303899999982</v>
      </c>
      <c r="V35" s="136">
        <v>10.893060850000001</v>
      </c>
      <c r="W35" s="136">
        <v>29.931256730000005</v>
      </c>
      <c r="X35" s="136">
        <v>53.193073130000002</v>
      </c>
      <c r="Y35" s="136">
        <v>-64.20404619</v>
      </c>
      <c r="Z35" s="136">
        <v>-59.639562179999999</v>
      </c>
      <c r="AA35" s="136">
        <v>-36.323913439999998</v>
      </c>
      <c r="AB35" s="136">
        <v>-24.300994169999992</v>
      </c>
      <c r="AC35" s="136">
        <v>-13.683056900000004</v>
      </c>
      <c r="AD35" s="136">
        <v>1505.9305675400001</v>
      </c>
      <c r="AE35" s="136">
        <v>776.37574047999999</v>
      </c>
      <c r="AF35" s="136">
        <v>1214.8163151599999</v>
      </c>
      <c r="AG35" s="136">
        <v>-20.40527462</v>
      </c>
      <c r="AH35" s="136">
        <v>2.0243307699999971</v>
      </c>
      <c r="AI35" s="136">
        <v>35.295695739999985</v>
      </c>
      <c r="AJ35" s="136">
        <v>-15.296793829999997</v>
      </c>
      <c r="AK35" s="136">
        <v>-17.604441619999996</v>
      </c>
      <c r="AL35" s="136">
        <v>-20.043703520000001</v>
      </c>
      <c r="AM35" s="136">
        <v>-38.377948449999998</v>
      </c>
      <c r="AN35" s="136">
        <v>-27.058186560000003</v>
      </c>
      <c r="AO35" s="136">
        <v>-83.272014409999997</v>
      </c>
      <c r="AP35" s="136">
        <v>-66.388513610000004</v>
      </c>
      <c r="AQ35" s="136">
        <v>-87.911694759999989</v>
      </c>
      <c r="AR35" s="136">
        <v>-63.617372880000005</v>
      </c>
      <c r="AS35" s="136">
        <v>-27.149907079999998</v>
      </c>
      <c r="AT35" s="136">
        <v>19.298557009999996</v>
      </c>
      <c r="AU35" s="136">
        <v>90.537708660000007</v>
      </c>
      <c r="AV35" s="136"/>
    </row>
    <row r="36" spans="2:48" ht="14">
      <c r="B36" s="28" t="s">
        <v>463</v>
      </c>
      <c r="C36" s="60" t="s">
        <v>464</v>
      </c>
      <c r="D36" s="17" t="s">
        <v>27</v>
      </c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36">
        <v>-9.2463999999999995</v>
      </c>
      <c r="L36" s="136">
        <v>0</v>
      </c>
      <c r="M36" s="136">
        <v>0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36">
        <v>0</v>
      </c>
      <c r="T36" s="136">
        <v>7.0175699999999992</v>
      </c>
      <c r="U36" s="136">
        <v>0</v>
      </c>
      <c r="V36" s="136">
        <v>0</v>
      </c>
      <c r="W36" s="136">
        <v>0</v>
      </c>
      <c r="X36" s="136">
        <v>0.495</v>
      </c>
      <c r="Y36" s="136">
        <v>0</v>
      </c>
      <c r="Z36" s="136">
        <v>0</v>
      </c>
      <c r="AA36" s="136">
        <v>0</v>
      </c>
      <c r="AB36" s="136">
        <v>0</v>
      </c>
      <c r="AC36" s="136">
        <v>0</v>
      </c>
      <c r="AD36" s="136">
        <v>0</v>
      </c>
      <c r="AE36" s="136">
        <v>0</v>
      </c>
      <c r="AF36" s="136">
        <v>0</v>
      </c>
      <c r="AG36" s="136">
        <v>0</v>
      </c>
      <c r="AH36" s="136">
        <v>0</v>
      </c>
      <c r="AI36" s="136">
        <v>0</v>
      </c>
      <c r="AJ36" s="136">
        <v>213.93959999999998</v>
      </c>
      <c r="AK36" s="136">
        <v>0</v>
      </c>
      <c r="AL36" s="136">
        <v>0</v>
      </c>
      <c r="AM36" s="136">
        <v>5.7677099999999992</v>
      </c>
      <c r="AN36" s="136">
        <v>0</v>
      </c>
      <c r="AO36" s="136">
        <v>0</v>
      </c>
      <c r="AP36" s="136">
        <v>0</v>
      </c>
      <c r="AQ36" s="136">
        <v>0</v>
      </c>
      <c r="AR36" s="136">
        <v>0</v>
      </c>
      <c r="AS36" s="136">
        <v>0</v>
      </c>
      <c r="AT36" s="136">
        <v>0</v>
      </c>
      <c r="AU36" s="136">
        <v>0</v>
      </c>
      <c r="AV36" s="136"/>
    </row>
    <row r="37" spans="2:48" ht="14">
      <c r="B37" s="28" t="s">
        <v>465</v>
      </c>
      <c r="C37" s="60" t="s">
        <v>466</v>
      </c>
      <c r="D37" s="17" t="s">
        <v>27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>
        <v>0</v>
      </c>
      <c r="P37" s="136">
        <v>0</v>
      </c>
      <c r="Q37" s="136">
        <v>0</v>
      </c>
      <c r="R37" s="136">
        <v>0</v>
      </c>
      <c r="S37" s="136">
        <v>0</v>
      </c>
      <c r="T37" s="136">
        <v>0</v>
      </c>
      <c r="U37" s="136">
        <v>0</v>
      </c>
      <c r="V37" s="136">
        <v>0</v>
      </c>
      <c r="W37" s="136">
        <v>0</v>
      </c>
      <c r="X37" s="136">
        <v>0</v>
      </c>
      <c r="Y37" s="136">
        <v>0</v>
      </c>
      <c r="Z37" s="136">
        <v>0</v>
      </c>
      <c r="AA37" s="136">
        <v>0</v>
      </c>
      <c r="AB37" s="136">
        <v>0</v>
      </c>
      <c r="AC37" s="136">
        <v>0</v>
      </c>
      <c r="AD37" s="136">
        <v>0</v>
      </c>
      <c r="AE37" s="136">
        <v>0</v>
      </c>
      <c r="AF37" s="136">
        <v>0</v>
      </c>
      <c r="AG37" s="136">
        <v>0</v>
      </c>
      <c r="AH37" s="136">
        <v>0</v>
      </c>
      <c r="AI37" s="136">
        <v>0</v>
      </c>
      <c r="AJ37" s="136">
        <v>0</v>
      </c>
      <c r="AK37" s="136">
        <v>0</v>
      </c>
      <c r="AL37" s="136">
        <v>0</v>
      </c>
      <c r="AM37" s="136">
        <v>0</v>
      </c>
      <c r="AN37" s="136">
        <v>0</v>
      </c>
      <c r="AO37" s="136">
        <v>0</v>
      </c>
      <c r="AP37" s="136">
        <v>0</v>
      </c>
      <c r="AQ37" s="136">
        <v>0</v>
      </c>
      <c r="AR37" s="136">
        <v>0</v>
      </c>
      <c r="AS37" s="136">
        <v>0</v>
      </c>
      <c r="AT37" s="136">
        <v>0</v>
      </c>
      <c r="AU37" s="136">
        <v>0</v>
      </c>
      <c r="AV37" s="136"/>
    </row>
    <row r="38" spans="2:48" ht="14">
      <c r="B38" s="28" t="s">
        <v>467</v>
      </c>
      <c r="C38" s="60" t="s">
        <v>468</v>
      </c>
      <c r="D38" s="17" t="s">
        <v>27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36">
        <v>0</v>
      </c>
      <c r="T38" s="136">
        <v>0</v>
      </c>
      <c r="U38" s="136">
        <v>0</v>
      </c>
      <c r="V38" s="136">
        <v>0</v>
      </c>
      <c r="W38" s="136">
        <v>0</v>
      </c>
      <c r="X38" s="136">
        <v>0</v>
      </c>
      <c r="Y38" s="136">
        <v>0</v>
      </c>
      <c r="Z38" s="136">
        <v>0</v>
      </c>
      <c r="AA38" s="136">
        <v>0</v>
      </c>
      <c r="AB38" s="136">
        <v>0</v>
      </c>
      <c r="AC38" s="136">
        <v>0</v>
      </c>
      <c r="AD38" s="136">
        <v>0</v>
      </c>
      <c r="AE38" s="136">
        <v>0</v>
      </c>
      <c r="AF38" s="136">
        <v>0</v>
      </c>
      <c r="AG38" s="136">
        <v>0</v>
      </c>
      <c r="AH38" s="136">
        <v>0</v>
      </c>
      <c r="AI38" s="136">
        <v>0</v>
      </c>
      <c r="AJ38" s="136">
        <v>0</v>
      </c>
      <c r="AK38" s="136">
        <v>0</v>
      </c>
      <c r="AL38" s="136">
        <v>0</v>
      </c>
      <c r="AM38" s="136">
        <v>0</v>
      </c>
      <c r="AN38" s="136">
        <v>0</v>
      </c>
      <c r="AO38" s="136">
        <v>0</v>
      </c>
      <c r="AP38" s="136">
        <v>0</v>
      </c>
      <c r="AQ38" s="136">
        <v>0</v>
      </c>
      <c r="AR38" s="136">
        <v>0</v>
      </c>
      <c r="AS38" s="136">
        <v>0</v>
      </c>
      <c r="AT38" s="136">
        <v>0</v>
      </c>
      <c r="AU38" s="136">
        <v>0</v>
      </c>
      <c r="AV38" s="136"/>
    </row>
    <row r="39" spans="2:48" ht="14">
      <c r="B39" s="28" t="s">
        <v>469</v>
      </c>
      <c r="C39" s="60" t="s">
        <v>470</v>
      </c>
      <c r="D39" s="17" t="s">
        <v>27</v>
      </c>
      <c r="E39" s="136">
        <v>-394.11992500999997</v>
      </c>
      <c r="F39" s="136">
        <v>77.816732890000011</v>
      </c>
      <c r="G39" s="136">
        <v>127.01943674999997</v>
      </c>
      <c r="H39" s="136">
        <v>559.54548579000004</v>
      </c>
      <c r="I39" s="136">
        <v>-50.142277350000001</v>
      </c>
      <c r="J39" s="136">
        <v>75.546074680000004</v>
      </c>
      <c r="K39" s="136">
        <v>-66.93532233000002</v>
      </c>
      <c r="L39" s="136">
        <v>453.05264656000003</v>
      </c>
      <c r="M39" s="136">
        <v>-285.27740437999995</v>
      </c>
      <c r="N39" s="136">
        <v>-76.149164319999997</v>
      </c>
      <c r="O39" s="136">
        <v>74.622022900000019</v>
      </c>
      <c r="P39" s="136">
        <v>469.84171297</v>
      </c>
      <c r="Q39" s="136">
        <v>86.625468109999957</v>
      </c>
      <c r="R39" s="136">
        <v>-75.24507478000001</v>
      </c>
      <c r="S39" s="136">
        <v>69.311862039999994</v>
      </c>
      <c r="T39" s="136">
        <v>206.01975307000001</v>
      </c>
      <c r="U39" s="136">
        <v>635.86187185999995</v>
      </c>
      <c r="V39" s="136">
        <v>99.963647390000006</v>
      </c>
      <c r="W39" s="136">
        <v>-154.92795854000002</v>
      </c>
      <c r="X39" s="136">
        <v>362.36300429999994</v>
      </c>
      <c r="Y39" s="136">
        <v>46.346511880000016</v>
      </c>
      <c r="Z39" s="136">
        <v>1.474345839999998</v>
      </c>
      <c r="AA39" s="136">
        <v>-145.23133649000002</v>
      </c>
      <c r="AB39" s="136">
        <v>270.50594103999993</v>
      </c>
      <c r="AC39" s="136">
        <v>89.564391490000006</v>
      </c>
      <c r="AD39" s="136">
        <v>-62.427162600000003</v>
      </c>
      <c r="AE39" s="136">
        <v>4.5962038299999932</v>
      </c>
      <c r="AF39" s="136">
        <v>-160.76741907000002</v>
      </c>
      <c r="AG39" s="136">
        <v>118.67711764999999</v>
      </c>
      <c r="AH39" s="136">
        <v>801.28017832000023</v>
      </c>
      <c r="AI39" s="136">
        <v>-153.65180363999997</v>
      </c>
      <c r="AJ39" s="136">
        <v>322.21472068000003</v>
      </c>
      <c r="AK39" s="136">
        <v>246.49621862999996</v>
      </c>
      <c r="AL39" s="136">
        <v>-203.26048442000001</v>
      </c>
      <c r="AM39" s="136">
        <v>-223.84106015</v>
      </c>
      <c r="AN39" s="136">
        <v>-350.06831065999995</v>
      </c>
      <c r="AO39" s="136">
        <v>-113.93856004</v>
      </c>
      <c r="AP39" s="136">
        <v>-443.59125332000008</v>
      </c>
      <c r="AQ39" s="136">
        <v>46.83509359</v>
      </c>
      <c r="AR39" s="136">
        <v>16.29448471000002</v>
      </c>
      <c r="AS39" s="136">
        <v>-283.39900866000005</v>
      </c>
      <c r="AT39" s="136">
        <v>164.02951790999995</v>
      </c>
      <c r="AU39" s="136">
        <v>-46.223195869999984</v>
      </c>
      <c r="AV39" s="136"/>
    </row>
    <row r="40" spans="2:48" ht="14">
      <c r="B40" s="26" t="s">
        <v>79</v>
      </c>
      <c r="C40" s="59" t="s">
        <v>471</v>
      </c>
      <c r="D40" s="17" t="s">
        <v>27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6">
        <v>0</v>
      </c>
      <c r="Q40" s="136">
        <v>0</v>
      </c>
      <c r="R40" s="136">
        <v>0</v>
      </c>
      <c r="S40" s="136">
        <v>0</v>
      </c>
      <c r="T40" s="136">
        <v>0</v>
      </c>
      <c r="U40" s="136">
        <v>0</v>
      </c>
      <c r="V40" s="136">
        <v>0</v>
      </c>
      <c r="W40" s="136">
        <v>0</v>
      </c>
      <c r="X40" s="136">
        <v>0</v>
      </c>
      <c r="Y40" s="136">
        <v>0</v>
      </c>
      <c r="Z40" s="136">
        <v>0</v>
      </c>
      <c r="AA40" s="136">
        <v>0</v>
      </c>
      <c r="AB40" s="136">
        <v>0</v>
      </c>
      <c r="AC40" s="136">
        <v>0</v>
      </c>
      <c r="AD40" s="136">
        <v>0</v>
      </c>
      <c r="AE40" s="136">
        <v>0</v>
      </c>
      <c r="AF40" s="136">
        <v>0</v>
      </c>
      <c r="AG40" s="136">
        <v>0</v>
      </c>
      <c r="AH40" s="136">
        <v>0</v>
      </c>
      <c r="AI40" s="136">
        <v>0</v>
      </c>
      <c r="AJ40" s="136">
        <v>0</v>
      </c>
      <c r="AK40" s="136">
        <v>0</v>
      </c>
      <c r="AL40" s="136">
        <v>0</v>
      </c>
      <c r="AM40" s="136">
        <v>0</v>
      </c>
      <c r="AN40" s="136">
        <v>0</v>
      </c>
      <c r="AO40" s="136">
        <v>0</v>
      </c>
      <c r="AP40" s="136">
        <v>0</v>
      </c>
      <c r="AQ40" s="136">
        <v>0</v>
      </c>
      <c r="AR40" s="136">
        <v>0</v>
      </c>
      <c r="AS40" s="136">
        <v>0</v>
      </c>
      <c r="AT40" s="136">
        <v>0</v>
      </c>
      <c r="AU40" s="136">
        <v>0</v>
      </c>
      <c r="AV40" s="136"/>
    </row>
    <row r="41" spans="2:48" ht="14">
      <c r="B41" s="28" t="s">
        <v>472</v>
      </c>
      <c r="C41" s="60" t="s">
        <v>456</v>
      </c>
      <c r="D41" s="17" t="s">
        <v>27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6">
        <v>0</v>
      </c>
      <c r="Q41" s="136">
        <v>0</v>
      </c>
      <c r="R41" s="136">
        <v>0</v>
      </c>
      <c r="S41" s="136">
        <v>0</v>
      </c>
      <c r="T41" s="136">
        <v>0</v>
      </c>
      <c r="U41" s="136">
        <v>0</v>
      </c>
      <c r="V41" s="136">
        <v>0</v>
      </c>
      <c r="W41" s="136">
        <v>0</v>
      </c>
      <c r="X41" s="136">
        <v>0</v>
      </c>
      <c r="Y41" s="136">
        <v>0</v>
      </c>
      <c r="Z41" s="136">
        <v>0</v>
      </c>
      <c r="AA41" s="136">
        <v>0</v>
      </c>
      <c r="AB41" s="136">
        <v>0</v>
      </c>
      <c r="AC41" s="136">
        <v>0</v>
      </c>
      <c r="AD41" s="136">
        <v>0</v>
      </c>
      <c r="AE41" s="136">
        <v>0</v>
      </c>
      <c r="AF41" s="136">
        <v>0</v>
      </c>
      <c r="AG41" s="136">
        <v>0</v>
      </c>
      <c r="AH41" s="136">
        <v>0</v>
      </c>
      <c r="AI41" s="136">
        <v>0</v>
      </c>
      <c r="AJ41" s="136">
        <v>0</v>
      </c>
      <c r="AK41" s="136">
        <v>0</v>
      </c>
      <c r="AL41" s="136">
        <v>0</v>
      </c>
      <c r="AM41" s="136">
        <v>0</v>
      </c>
      <c r="AN41" s="136">
        <v>0</v>
      </c>
      <c r="AO41" s="136">
        <v>0</v>
      </c>
      <c r="AP41" s="136">
        <v>0</v>
      </c>
      <c r="AQ41" s="136">
        <v>0</v>
      </c>
      <c r="AR41" s="136">
        <v>0</v>
      </c>
      <c r="AS41" s="136">
        <v>0</v>
      </c>
      <c r="AT41" s="136">
        <v>0</v>
      </c>
      <c r="AU41" s="136">
        <v>0</v>
      </c>
      <c r="AV41" s="136"/>
    </row>
    <row r="42" spans="2:48" ht="14">
      <c r="B42" s="28" t="s">
        <v>473</v>
      </c>
      <c r="C42" s="60" t="s">
        <v>458</v>
      </c>
      <c r="D42" s="17" t="s">
        <v>27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36">
        <v>0</v>
      </c>
      <c r="T42" s="136">
        <v>0</v>
      </c>
      <c r="U42" s="136">
        <v>0</v>
      </c>
      <c r="V42" s="136">
        <v>0</v>
      </c>
      <c r="W42" s="136">
        <v>0</v>
      </c>
      <c r="X42" s="136">
        <v>0</v>
      </c>
      <c r="Y42" s="136">
        <v>0</v>
      </c>
      <c r="Z42" s="136">
        <v>0</v>
      </c>
      <c r="AA42" s="136">
        <v>0</v>
      </c>
      <c r="AB42" s="136">
        <v>0</v>
      </c>
      <c r="AC42" s="136">
        <v>0</v>
      </c>
      <c r="AD42" s="136">
        <v>0</v>
      </c>
      <c r="AE42" s="136">
        <v>0</v>
      </c>
      <c r="AF42" s="136">
        <v>0</v>
      </c>
      <c r="AG42" s="136">
        <v>0</v>
      </c>
      <c r="AH42" s="136">
        <v>0</v>
      </c>
      <c r="AI42" s="136">
        <v>0</v>
      </c>
      <c r="AJ42" s="136">
        <v>0</v>
      </c>
      <c r="AK42" s="136">
        <v>0</v>
      </c>
      <c r="AL42" s="136">
        <v>0</v>
      </c>
      <c r="AM42" s="136">
        <v>0</v>
      </c>
      <c r="AN42" s="136">
        <v>0</v>
      </c>
      <c r="AO42" s="136">
        <v>0</v>
      </c>
      <c r="AP42" s="136">
        <v>0</v>
      </c>
      <c r="AQ42" s="136">
        <v>0</v>
      </c>
      <c r="AR42" s="136">
        <v>0</v>
      </c>
      <c r="AS42" s="136">
        <v>0</v>
      </c>
      <c r="AT42" s="136">
        <v>0</v>
      </c>
      <c r="AU42" s="136">
        <v>0</v>
      </c>
      <c r="AV42" s="136"/>
    </row>
    <row r="43" spans="2:48" ht="14">
      <c r="B43" s="28" t="s">
        <v>474</v>
      </c>
      <c r="C43" s="60" t="s">
        <v>475</v>
      </c>
      <c r="D43" s="17" t="s">
        <v>27</v>
      </c>
      <c r="E43" s="136">
        <v>0</v>
      </c>
      <c r="F43" s="136">
        <v>0</v>
      </c>
      <c r="G43" s="136">
        <v>0</v>
      </c>
      <c r="H43" s="136">
        <v>0</v>
      </c>
      <c r="I43" s="136">
        <v>0</v>
      </c>
      <c r="J43" s="136">
        <v>0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136">
        <v>0</v>
      </c>
      <c r="Q43" s="136">
        <v>0</v>
      </c>
      <c r="R43" s="136">
        <v>0</v>
      </c>
      <c r="S43" s="136">
        <v>0</v>
      </c>
      <c r="T43" s="136">
        <v>0</v>
      </c>
      <c r="U43" s="136">
        <v>0</v>
      </c>
      <c r="V43" s="136">
        <v>0</v>
      </c>
      <c r="W43" s="136">
        <v>0</v>
      </c>
      <c r="X43" s="136">
        <v>0</v>
      </c>
      <c r="Y43" s="136">
        <v>0</v>
      </c>
      <c r="Z43" s="136">
        <v>0</v>
      </c>
      <c r="AA43" s="136">
        <v>0</v>
      </c>
      <c r="AB43" s="136">
        <v>0</v>
      </c>
      <c r="AC43" s="136">
        <v>0</v>
      </c>
      <c r="AD43" s="136">
        <v>0</v>
      </c>
      <c r="AE43" s="136">
        <v>0</v>
      </c>
      <c r="AF43" s="136">
        <v>0</v>
      </c>
      <c r="AG43" s="136">
        <v>0</v>
      </c>
      <c r="AH43" s="136">
        <v>0</v>
      </c>
      <c r="AI43" s="136">
        <v>0</v>
      </c>
      <c r="AJ43" s="136">
        <v>0</v>
      </c>
      <c r="AK43" s="136">
        <v>0</v>
      </c>
      <c r="AL43" s="136">
        <v>0</v>
      </c>
      <c r="AM43" s="136">
        <v>0</v>
      </c>
      <c r="AN43" s="136">
        <v>0</v>
      </c>
      <c r="AO43" s="136">
        <v>0</v>
      </c>
      <c r="AP43" s="136">
        <v>0</v>
      </c>
      <c r="AQ43" s="136">
        <v>0</v>
      </c>
      <c r="AR43" s="136">
        <v>0</v>
      </c>
      <c r="AS43" s="136">
        <v>0</v>
      </c>
      <c r="AT43" s="136">
        <v>0</v>
      </c>
      <c r="AU43" s="136">
        <v>0</v>
      </c>
      <c r="AV43" s="136"/>
    </row>
    <row r="44" spans="2:48" ht="14">
      <c r="B44" s="28" t="s">
        <v>476</v>
      </c>
      <c r="C44" s="60" t="s">
        <v>477</v>
      </c>
      <c r="D44" s="17" t="s">
        <v>27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6">
        <v>0</v>
      </c>
      <c r="Q44" s="136">
        <v>0</v>
      </c>
      <c r="R44" s="136">
        <v>0</v>
      </c>
      <c r="S44" s="136">
        <v>0</v>
      </c>
      <c r="T44" s="136">
        <v>0</v>
      </c>
      <c r="U44" s="136">
        <v>0</v>
      </c>
      <c r="V44" s="136">
        <v>0</v>
      </c>
      <c r="W44" s="136">
        <v>0</v>
      </c>
      <c r="X44" s="136">
        <v>0</v>
      </c>
      <c r="Y44" s="136">
        <v>0</v>
      </c>
      <c r="Z44" s="136">
        <v>0</v>
      </c>
      <c r="AA44" s="136">
        <v>0</v>
      </c>
      <c r="AB44" s="136">
        <v>0</v>
      </c>
      <c r="AC44" s="136">
        <v>0</v>
      </c>
      <c r="AD44" s="136">
        <v>0</v>
      </c>
      <c r="AE44" s="136">
        <v>0</v>
      </c>
      <c r="AF44" s="136">
        <v>0</v>
      </c>
      <c r="AG44" s="136">
        <v>0</v>
      </c>
      <c r="AH44" s="136">
        <v>0</v>
      </c>
      <c r="AI44" s="136">
        <v>0</v>
      </c>
      <c r="AJ44" s="136">
        <v>0</v>
      </c>
      <c r="AK44" s="136">
        <v>0</v>
      </c>
      <c r="AL44" s="136">
        <v>0</v>
      </c>
      <c r="AM44" s="136">
        <v>0</v>
      </c>
      <c r="AN44" s="136">
        <v>0</v>
      </c>
      <c r="AO44" s="136">
        <v>0</v>
      </c>
      <c r="AP44" s="136">
        <v>0</v>
      </c>
      <c r="AQ44" s="136">
        <v>0</v>
      </c>
      <c r="AR44" s="136">
        <v>0</v>
      </c>
      <c r="AS44" s="136">
        <v>0</v>
      </c>
      <c r="AT44" s="136">
        <v>0</v>
      </c>
      <c r="AU44" s="136">
        <v>0</v>
      </c>
      <c r="AV44" s="136"/>
    </row>
    <row r="45" spans="2:48" ht="14">
      <c r="B45" s="28" t="s">
        <v>478</v>
      </c>
      <c r="C45" s="60" t="s">
        <v>464</v>
      </c>
      <c r="D45" s="17" t="s">
        <v>27</v>
      </c>
      <c r="E45" s="136">
        <v>0</v>
      </c>
      <c r="F45" s="136">
        <v>0</v>
      </c>
      <c r="G45" s="136">
        <v>0</v>
      </c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36">
        <v>0</v>
      </c>
      <c r="Q45" s="136">
        <v>0</v>
      </c>
      <c r="R45" s="136">
        <v>0</v>
      </c>
      <c r="S45" s="136">
        <v>0</v>
      </c>
      <c r="T45" s="136">
        <v>0</v>
      </c>
      <c r="U45" s="136">
        <v>0</v>
      </c>
      <c r="V45" s="136">
        <v>0</v>
      </c>
      <c r="W45" s="136">
        <v>0</v>
      </c>
      <c r="X45" s="136">
        <v>0</v>
      </c>
      <c r="Y45" s="136">
        <v>0</v>
      </c>
      <c r="Z45" s="136">
        <v>0</v>
      </c>
      <c r="AA45" s="136">
        <v>0</v>
      </c>
      <c r="AB45" s="136">
        <v>0</v>
      </c>
      <c r="AC45" s="136">
        <v>0</v>
      </c>
      <c r="AD45" s="136">
        <v>0</v>
      </c>
      <c r="AE45" s="136">
        <v>0</v>
      </c>
      <c r="AF45" s="136">
        <v>0</v>
      </c>
      <c r="AG45" s="136">
        <v>0</v>
      </c>
      <c r="AH45" s="136">
        <v>0</v>
      </c>
      <c r="AI45" s="136">
        <v>0</v>
      </c>
      <c r="AJ45" s="136">
        <v>0</v>
      </c>
      <c r="AK45" s="136">
        <v>0</v>
      </c>
      <c r="AL45" s="136">
        <v>0</v>
      </c>
      <c r="AM45" s="136">
        <v>0</v>
      </c>
      <c r="AN45" s="136">
        <v>0</v>
      </c>
      <c r="AO45" s="136">
        <v>0</v>
      </c>
      <c r="AP45" s="136">
        <v>0</v>
      </c>
      <c r="AQ45" s="136">
        <v>0</v>
      </c>
      <c r="AR45" s="136">
        <v>0</v>
      </c>
      <c r="AS45" s="136">
        <v>0</v>
      </c>
      <c r="AT45" s="136">
        <v>0</v>
      </c>
      <c r="AU45" s="136">
        <v>0</v>
      </c>
      <c r="AV45" s="136"/>
    </row>
    <row r="46" spans="2:48" ht="14">
      <c r="B46" s="28" t="s">
        <v>479</v>
      </c>
      <c r="C46" s="60" t="s">
        <v>480</v>
      </c>
      <c r="D46" s="17" t="s">
        <v>27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36">
        <v>0</v>
      </c>
      <c r="T46" s="136">
        <v>0</v>
      </c>
      <c r="U46" s="136">
        <v>0</v>
      </c>
      <c r="V46" s="136">
        <v>0</v>
      </c>
      <c r="W46" s="136">
        <v>0</v>
      </c>
      <c r="X46" s="136">
        <v>0</v>
      </c>
      <c r="Y46" s="136">
        <v>0</v>
      </c>
      <c r="Z46" s="136">
        <v>0</v>
      </c>
      <c r="AA46" s="136">
        <v>0</v>
      </c>
      <c r="AB46" s="136">
        <v>0</v>
      </c>
      <c r="AC46" s="136">
        <v>0</v>
      </c>
      <c r="AD46" s="136">
        <v>0</v>
      </c>
      <c r="AE46" s="136">
        <v>0</v>
      </c>
      <c r="AF46" s="136">
        <v>0</v>
      </c>
      <c r="AG46" s="136">
        <v>0</v>
      </c>
      <c r="AH46" s="136">
        <v>0</v>
      </c>
      <c r="AI46" s="136">
        <v>0</v>
      </c>
      <c r="AJ46" s="136">
        <v>0</v>
      </c>
      <c r="AK46" s="136">
        <v>0</v>
      </c>
      <c r="AL46" s="136">
        <v>0</v>
      </c>
      <c r="AM46" s="136">
        <v>0</v>
      </c>
      <c r="AN46" s="136">
        <v>0</v>
      </c>
      <c r="AO46" s="136">
        <v>0</v>
      </c>
      <c r="AP46" s="136">
        <v>0</v>
      </c>
      <c r="AQ46" s="136">
        <v>0</v>
      </c>
      <c r="AR46" s="136">
        <v>0</v>
      </c>
      <c r="AS46" s="136">
        <v>0</v>
      </c>
      <c r="AT46" s="136">
        <v>0</v>
      </c>
      <c r="AU46" s="136">
        <v>0</v>
      </c>
      <c r="AV46" s="136"/>
    </row>
    <row r="47" spans="2:48" ht="14">
      <c r="B47" s="28" t="s">
        <v>481</v>
      </c>
      <c r="C47" s="60" t="s">
        <v>482</v>
      </c>
      <c r="D47" s="17" t="s">
        <v>27</v>
      </c>
      <c r="E47" s="136">
        <v>0</v>
      </c>
      <c r="F47" s="136">
        <v>0</v>
      </c>
      <c r="G47" s="136">
        <v>0</v>
      </c>
      <c r="H47" s="136">
        <v>0</v>
      </c>
      <c r="I47" s="136">
        <v>0</v>
      </c>
      <c r="J47" s="136">
        <v>0</v>
      </c>
      <c r="K47" s="136">
        <v>0</v>
      </c>
      <c r="L47" s="136">
        <v>0</v>
      </c>
      <c r="M47" s="136">
        <v>0</v>
      </c>
      <c r="N47" s="136">
        <v>0</v>
      </c>
      <c r="O47" s="136">
        <v>0</v>
      </c>
      <c r="P47" s="136">
        <v>0</v>
      </c>
      <c r="Q47" s="136">
        <v>0</v>
      </c>
      <c r="R47" s="136">
        <v>0</v>
      </c>
      <c r="S47" s="136">
        <v>0</v>
      </c>
      <c r="T47" s="136">
        <v>0</v>
      </c>
      <c r="U47" s="136">
        <v>0</v>
      </c>
      <c r="V47" s="136">
        <v>0</v>
      </c>
      <c r="W47" s="136">
        <v>0</v>
      </c>
      <c r="X47" s="136">
        <v>0</v>
      </c>
      <c r="Y47" s="136">
        <v>0</v>
      </c>
      <c r="Z47" s="136">
        <v>0</v>
      </c>
      <c r="AA47" s="136">
        <v>0</v>
      </c>
      <c r="AB47" s="136">
        <v>0</v>
      </c>
      <c r="AC47" s="136">
        <v>0</v>
      </c>
      <c r="AD47" s="136">
        <v>0</v>
      </c>
      <c r="AE47" s="136">
        <v>0</v>
      </c>
      <c r="AF47" s="136">
        <v>0</v>
      </c>
      <c r="AG47" s="136">
        <v>0</v>
      </c>
      <c r="AH47" s="136">
        <v>0</v>
      </c>
      <c r="AI47" s="136">
        <v>0</v>
      </c>
      <c r="AJ47" s="136">
        <v>0</v>
      </c>
      <c r="AK47" s="136">
        <v>0</v>
      </c>
      <c r="AL47" s="136">
        <v>0</v>
      </c>
      <c r="AM47" s="136">
        <v>0</v>
      </c>
      <c r="AN47" s="136">
        <v>0</v>
      </c>
      <c r="AO47" s="136">
        <v>0</v>
      </c>
      <c r="AP47" s="136">
        <v>0</v>
      </c>
      <c r="AQ47" s="136">
        <v>0</v>
      </c>
      <c r="AR47" s="136">
        <v>0</v>
      </c>
      <c r="AS47" s="136">
        <v>0</v>
      </c>
      <c r="AT47" s="136">
        <v>0</v>
      </c>
      <c r="AU47" s="136">
        <v>0</v>
      </c>
      <c r="AV47" s="136"/>
    </row>
    <row r="48" spans="2:48" ht="14">
      <c r="B48" s="28" t="s">
        <v>483</v>
      </c>
      <c r="C48" s="60" t="s">
        <v>484</v>
      </c>
      <c r="D48" s="17" t="s">
        <v>27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136">
        <v>0</v>
      </c>
      <c r="O48" s="136">
        <v>0</v>
      </c>
      <c r="P48" s="136">
        <v>0</v>
      </c>
      <c r="Q48" s="136">
        <v>0</v>
      </c>
      <c r="R48" s="136">
        <v>0</v>
      </c>
      <c r="S48" s="136">
        <v>0</v>
      </c>
      <c r="T48" s="136">
        <v>0</v>
      </c>
      <c r="U48" s="136">
        <v>0</v>
      </c>
      <c r="V48" s="136">
        <v>0</v>
      </c>
      <c r="W48" s="136">
        <v>0</v>
      </c>
      <c r="X48" s="136">
        <v>0</v>
      </c>
      <c r="Y48" s="136">
        <v>0</v>
      </c>
      <c r="Z48" s="136">
        <v>0</v>
      </c>
      <c r="AA48" s="136">
        <v>0</v>
      </c>
      <c r="AB48" s="136">
        <v>0</v>
      </c>
      <c r="AC48" s="136">
        <v>0</v>
      </c>
      <c r="AD48" s="136">
        <v>0</v>
      </c>
      <c r="AE48" s="136">
        <v>0</v>
      </c>
      <c r="AF48" s="136">
        <v>0</v>
      </c>
      <c r="AG48" s="136">
        <v>0</v>
      </c>
      <c r="AH48" s="136">
        <v>0</v>
      </c>
      <c r="AI48" s="136">
        <v>0</v>
      </c>
      <c r="AJ48" s="136">
        <v>0</v>
      </c>
      <c r="AK48" s="136">
        <v>0</v>
      </c>
      <c r="AL48" s="136">
        <v>0</v>
      </c>
      <c r="AM48" s="136">
        <v>0</v>
      </c>
      <c r="AN48" s="136">
        <v>0</v>
      </c>
      <c r="AO48" s="136">
        <v>0</v>
      </c>
      <c r="AP48" s="136">
        <v>0</v>
      </c>
      <c r="AQ48" s="136">
        <v>0</v>
      </c>
      <c r="AR48" s="136">
        <v>0</v>
      </c>
      <c r="AS48" s="136">
        <v>0</v>
      </c>
      <c r="AT48" s="136">
        <v>0</v>
      </c>
      <c r="AU48" s="136">
        <v>0</v>
      </c>
      <c r="AV48" s="136"/>
    </row>
    <row r="49" spans="2:48" ht="14">
      <c r="B49" s="55" t="s">
        <v>81</v>
      </c>
      <c r="C49" s="56" t="s">
        <v>485</v>
      </c>
      <c r="D49" s="54" t="s">
        <v>27</v>
      </c>
      <c r="E49" s="136">
        <v>2544.4108054099997</v>
      </c>
      <c r="F49" s="136">
        <v>2427.6117989200002</v>
      </c>
      <c r="G49" s="136">
        <v>-1198.9453295899998</v>
      </c>
      <c r="H49" s="136">
        <v>2557.4295636400002</v>
      </c>
      <c r="I49" s="136">
        <v>7285.4033471000002</v>
      </c>
      <c r="J49" s="136">
        <v>118.83054852999999</v>
      </c>
      <c r="K49" s="136">
        <v>-853.90140789999998</v>
      </c>
      <c r="L49" s="136">
        <v>852.35682804000021</v>
      </c>
      <c r="M49" s="136">
        <v>1976.6739217000002</v>
      </c>
      <c r="N49" s="136">
        <v>4147.7190863199994</v>
      </c>
      <c r="O49" s="136">
        <v>506.32256939999991</v>
      </c>
      <c r="P49" s="136">
        <v>1053.7629670299996</v>
      </c>
      <c r="Q49" s="136">
        <v>1813.0224276300003</v>
      </c>
      <c r="R49" s="136">
        <v>3628.1305226100003</v>
      </c>
      <c r="S49" s="136">
        <v>-370.69840478000009</v>
      </c>
      <c r="T49" s="136">
        <v>1414.1419009599999</v>
      </c>
      <c r="U49" s="136">
        <v>1524.5635591899998</v>
      </c>
      <c r="V49" s="136">
        <v>1770.15632035</v>
      </c>
      <c r="W49" s="136">
        <v>5056.64330359</v>
      </c>
      <c r="X49" s="136">
        <v>2074.03976177</v>
      </c>
      <c r="Y49" s="136">
        <v>1934.4383865700001</v>
      </c>
      <c r="Z49" s="136">
        <v>10705.75108185</v>
      </c>
      <c r="AA49" s="136">
        <v>-843.14063979999992</v>
      </c>
      <c r="AB49" s="136">
        <v>-546.2054599500002</v>
      </c>
      <c r="AC49" s="136">
        <v>2584.4151354799997</v>
      </c>
      <c r="AD49" s="136">
        <v>22875.712587130001</v>
      </c>
      <c r="AE49" s="136">
        <v>6745.5389915299993</v>
      </c>
      <c r="AF49" s="136">
        <v>916.1843626299999</v>
      </c>
      <c r="AG49" s="136">
        <v>4651.7264021699993</v>
      </c>
      <c r="AH49" s="136">
        <v>7041.5008004799984</v>
      </c>
      <c r="AI49" s="136">
        <v>-963.63825011000006</v>
      </c>
      <c r="AJ49" s="136">
        <v>8275.1778979200008</v>
      </c>
      <c r="AK49" s="136">
        <v>2339.5052439800002</v>
      </c>
      <c r="AL49" s="136">
        <v>-3540.8616597999999</v>
      </c>
      <c r="AM49" s="136">
        <v>9221.8707473399991</v>
      </c>
      <c r="AN49" s="136">
        <v>-565.45459219999998</v>
      </c>
      <c r="AO49" s="136">
        <v>-1480.70702613</v>
      </c>
      <c r="AP49" s="136">
        <v>6163.0192894899983</v>
      </c>
      <c r="AQ49" s="136">
        <v>-693.74329831</v>
      </c>
      <c r="AR49" s="136">
        <v>3875.9088514700002</v>
      </c>
      <c r="AS49" s="136">
        <v>-1215.21060472</v>
      </c>
      <c r="AT49" s="136">
        <v>2234.2883005599997</v>
      </c>
      <c r="AU49" s="136">
        <v>10629.119462819997</v>
      </c>
      <c r="AV49" s="136"/>
    </row>
    <row r="50" spans="2:48" ht="14">
      <c r="B50" s="28" t="s">
        <v>486</v>
      </c>
      <c r="C50" s="21" t="s">
        <v>487</v>
      </c>
      <c r="D50" s="17" t="s">
        <v>27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136">
        <v>0</v>
      </c>
      <c r="Q50" s="136">
        <v>0</v>
      </c>
      <c r="R50" s="136">
        <v>0</v>
      </c>
      <c r="S50" s="136">
        <v>0</v>
      </c>
      <c r="T50" s="136">
        <v>0</v>
      </c>
      <c r="U50" s="136">
        <v>0</v>
      </c>
      <c r="V50" s="136">
        <v>0</v>
      </c>
      <c r="W50" s="136">
        <v>0</v>
      </c>
      <c r="X50" s="136">
        <v>0</v>
      </c>
      <c r="Y50" s="136">
        <v>0</v>
      </c>
      <c r="Z50" s="136">
        <v>0</v>
      </c>
      <c r="AA50" s="136">
        <v>0</v>
      </c>
      <c r="AB50" s="136">
        <v>0</v>
      </c>
      <c r="AC50" s="136">
        <v>0</v>
      </c>
      <c r="AD50" s="136">
        <v>0</v>
      </c>
      <c r="AE50" s="136">
        <v>0</v>
      </c>
      <c r="AF50" s="136">
        <v>0</v>
      </c>
      <c r="AG50" s="136">
        <v>0</v>
      </c>
      <c r="AH50" s="136">
        <v>0</v>
      </c>
      <c r="AI50" s="136">
        <v>0</v>
      </c>
      <c r="AJ50" s="136">
        <v>0</v>
      </c>
      <c r="AK50" s="136">
        <v>0</v>
      </c>
      <c r="AL50" s="136">
        <v>0</v>
      </c>
      <c r="AM50" s="136">
        <v>0</v>
      </c>
      <c r="AN50" s="136">
        <v>0</v>
      </c>
      <c r="AO50" s="136">
        <v>0</v>
      </c>
      <c r="AP50" s="136">
        <v>0</v>
      </c>
      <c r="AQ50" s="136">
        <v>0</v>
      </c>
      <c r="AR50" s="136">
        <v>0</v>
      </c>
      <c r="AS50" s="136">
        <v>0</v>
      </c>
      <c r="AT50" s="136">
        <v>0</v>
      </c>
      <c r="AU50" s="136">
        <v>0</v>
      </c>
      <c r="AV50" s="136"/>
    </row>
    <row r="51" spans="2:48" ht="14">
      <c r="B51" s="28" t="s">
        <v>488</v>
      </c>
      <c r="C51" s="21" t="s">
        <v>489</v>
      </c>
      <c r="D51" s="17" t="s">
        <v>27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K51" s="136">
        <v>0</v>
      </c>
      <c r="L51" s="136">
        <v>0</v>
      </c>
      <c r="M51" s="136">
        <v>0</v>
      </c>
      <c r="N51" s="136">
        <v>0</v>
      </c>
      <c r="O51" s="136">
        <v>0</v>
      </c>
      <c r="P51" s="136">
        <v>0</v>
      </c>
      <c r="Q51" s="136">
        <v>0</v>
      </c>
      <c r="R51" s="136">
        <v>0</v>
      </c>
      <c r="S51" s="136">
        <v>0</v>
      </c>
      <c r="T51" s="136">
        <v>0</v>
      </c>
      <c r="U51" s="136">
        <v>0</v>
      </c>
      <c r="V51" s="136">
        <v>0</v>
      </c>
      <c r="W51" s="136">
        <v>0</v>
      </c>
      <c r="X51" s="136">
        <v>0</v>
      </c>
      <c r="Y51" s="136">
        <v>0</v>
      </c>
      <c r="Z51" s="136">
        <v>0</v>
      </c>
      <c r="AA51" s="136">
        <v>0</v>
      </c>
      <c r="AB51" s="136">
        <v>0</v>
      </c>
      <c r="AC51" s="136">
        <v>0</v>
      </c>
      <c r="AD51" s="136">
        <v>0</v>
      </c>
      <c r="AE51" s="136">
        <v>0</v>
      </c>
      <c r="AF51" s="136">
        <v>0</v>
      </c>
      <c r="AG51" s="136">
        <v>0</v>
      </c>
      <c r="AH51" s="136">
        <v>0</v>
      </c>
      <c r="AI51" s="136">
        <v>0</v>
      </c>
      <c r="AJ51" s="136">
        <v>0</v>
      </c>
      <c r="AK51" s="136">
        <v>0</v>
      </c>
      <c r="AL51" s="136">
        <v>0</v>
      </c>
      <c r="AM51" s="136">
        <v>0</v>
      </c>
      <c r="AN51" s="136">
        <v>0</v>
      </c>
      <c r="AO51" s="136">
        <v>0</v>
      </c>
      <c r="AP51" s="136">
        <v>0</v>
      </c>
      <c r="AQ51" s="136">
        <v>0</v>
      </c>
      <c r="AR51" s="136">
        <v>0</v>
      </c>
      <c r="AS51" s="136">
        <v>0</v>
      </c>
      <c r="AT51" s="136">
        <v>0</v>
      </c>
      <c r="AU51" s="136">
        <v>0</v>
      </c>
      <c r="AV51" s="136"/>
    </row>
    <row r="52" spans="2:48" ht="14">
      <c r="B52" s="28" t="s">
        <v>490</v>
      </c>
      <c r="C52" s="21" t="s">
        <v>491</v>
      </c>
      <c r="D52" s="17" t="s">
        <v>27</v>
      </c>
      <c r="E52" s="136">
        <v>2976.7490200100001</v>
      </c>
      <c r="F52" s="136">
        <v>2567.8699907099999</v>
      </c>
      <c r="G52" s="136">
        <v>-1062.59144092</v>
      </c>
      <c r="H52" s="136">
        <v>2069.9139197599998</v>
      </c>
      <c r="I52" s="136">
        <v>4574.1889043300007</v>
      </c>
      <c r="J52" s="136">
        <v>-421.98396996000008</v>
      </c>
      <c r="K52" s="136">
        <v>-96.502982250000002</v>
      </c>
      <c r="L52" s="136">
        <v>321.77991363999996</v>
      </c>
      <c r="M52" s="136">
        <v>2843.5445413900002</v>
      </c>
      <c r="N52" s="136">
        <v>4508.8343377700003</v>
      </c>
      <c r="O52" s="136">
        <v>902.10505639000007</v>
      </c>
      <c r="P52" s="136">
        <v>731.01075883999988</v>
      </c>
      <c r="Q52" s="136">
        <v>2685.8365517399998</v>
      </c>
      <c r="R52" s="136">
        <v>4022.0197957700002</v>
      </c>
      <c r="S52" s="136">
        <v>424.94719404999989</v>
      </c>
      <c r="T52" s="136">
        <v>1903.9962700900003</v>
      </c>
      <c r="U52" s="136">
        <v>2091.8162883300001</v>
      </c>
      <c r="V52" s="136">
        <v>1982.5675026500003</v>
      </c>
      <c r="W52" s="136">
        <v>3610.9458041899998</v>
      </c>
      <c r="X52" s="136">
        <v>2412.17767516</v>
      </c>
      <c r="Y52" s="136">
        <v>2751.5383611799998</v>
      </c>
      <c r="Z52" s="136">
        <v>11345.084710179999</v>
      </c>
      <c r="AA52" s="136">
        <v>53.167884489999949</v>
      </c>
      <c r="AB52" s="136">
        <v>-149.67253912999999</v>
      </c>
      <c r="AC52" s="136">
        <v>3433.5287291799996</v>
      </c>
      <c r="AD52" s="136">
        <v>20893.412689499997</v>
      </c>
      <c r="AE52" s="136">
        <v>7498.3374890799987</v>
      </c>
      <c r="AF52" s="136">
        <v>-217.13300016999983</v>
      </c>
      <c r="AG52" s="136">
        <v>5503.2834008600003</v>
      </c>
      <c r="AH52" s="136">
        <v>7433.4381792799995</v>
      </c>
      <c r="AI52" s="136">
        <v>-307.66113493</v>
      </c>
      <c r="AJ52" s="136">
        <v>8798.6205877100001</v>
      </c>
      <c r="AK52" s="136">
        <v>3151.9649181199998</v>
      </c>
      <c r="AL52" s="136">
        <v>-3708.2290584899997</v>
      </c>
      <c r="AM52" s="136">
        <v>6018.5453188900001</v>
      </c>
      <c r="AN52" s="136">
        <v>57.722664819999999</v>
      </c>
      <c r="AO52" s="136">
        <v>-1078.25298189</v>
      </c>
      <c r="AP52" s="136">
        <v>7250.8388668699999</v>
      </c>
      <c r="AQ52" s="136">
        <v>-294.91581819999999</v>
      </c>
      <c r="AR52" s="136">
        <v>4422.5032934100009</v>
      </c>
      <c r="AS52" s="136">
        <v>-127.69987939000002</v>
      </c>
      <c r="AT52" s="136">
        <v>2729.5739354900002</v>
      </c>
      <c r="AU52" s="136">
        <v>11272.326328409999</v>
      </c>
      <c r="AV52" s="136"/>
    </row>
    <row r="53" spans="2:48" ht="14">
      <c r="B53" s="28" t="s">
        <v>492</v>
      </c>
      <c r="C53" s="21" t="s">
        <v>493</v>
      </c>
      <c r="D53" s="17" t="s">
        <v>27</v>
      </c>
      <c r="E53" s="136">
        <v>-414.88966209</v>
      </c>
      <c r="F53" s="136">
        <v>-226.89365504</v>
      </c>
      <c r="G53" s="136">
        <v>-87.87878187000004</v>
      </c>
      <c r="H53" s="136">
        <v>455.95889449999993</v>
      </c>
      <c r="I53" s="136">
        <v>2612.3508706400003</v>
      </c>
      <c r="J53" s="136">
        <v>690.59936048999998</v>
      </c>
      <c r="K53" s="136">
        <v>-799.52412005000008</v>
      </c>
      <c r="L53" s="136">
        <v>536.07203451000009</v>
      </c>
      <c r="M53" s="136">
        <v>-806.12606918000006</v>
      </c>
      <c r="N53" s="136">
        <v>-387.49156603</v>
      </c>
      <c r="O53" s="136">
        <v>-464.54225377000017</v>
      </c>
      <c r="P53" s="136">
        <v>363.92257858000005</v>
      </c>
      <c r="Q53" s="136">
        <v>-861.51277774000005</v>
      </c>
      <c r="R53" s="136">
        <v>-473.6458941599999</v>
      </c>
      <c r="S53" s="136">
        <v>-796.94579520000002</v>
      </c>
      <c r="T53" s="136">
        <v>-445.7573385899999</v>
      </c>
      <c r="U53" s="136">
        <v>-568.55175370000006</v>
      </c>
      <c r="V53" s="136">
        <v>-231.48654534000008</v>
      </c>
      <c r="W53" s="136">
        <v>1400.1318373299998</v>
      </c>
      <c r="X53" s="136">
        <v>-306.49957655000003</v>
      </c>
      <c r="Y53" s="136">
        <v>-815.01060894999978</v>
      </c>
      <c r="Z53" s="136">
        <v>-673.94442320999997</v>
      </c>
      <c r="AA53" s="136">
        <v>-917.92405121999991</v>
      </c>
      <c r="AB53" s="136">
        <v>-374.62226372999999</v>
      </c>
      <c r="AC53" s="136">
        <v>-833.46457367999994</v>
      </c>
      <c r="AD53" s="136">
        <v>1958.6688869499999</v>
      </c>
      <c r="AE53" s="136">
        <v>-820.15551447000007</v>
      </c>
      <c r="AF53" s="136">
        <v>991.10986095999999</v>
      </c>
      <c r="AG53" s="136">
        <v>-757.81988812000009</v>
      </c>
      <c r="AH53" s="136">
        <v>-374.52437970999995</v>
      </c>
      <c r="AI53" s="136">
        <v>-698.86072251999997</v>
      </c>
      <c r="AJ53" s="136">
        <v>-515.45650277999994</v>
      </c>
      <c r="AK53" s="136">
        <v>-794.92787815999998</v>
      </c>
      <c r="AL53" s="136">
        <v>-388.04219543000005</v>
      </c>
      <c r="AM53" s="136">
        <v>3289.8153558099998</v>
      </c>
      <c r="AN53" s="136">
        <v>-642.03739397999993</v>
      </c>
      <c r="AO53" s="136">
        <v>-462.29961164999997</v>
      </c>
      <c r="AP53" s="136">
        <v>-645.63294471000006</v>
      </c>
      <c r="AQ53" s="136">
        <v>-437.04743141</v>
      </c>
      <c r="AR53" s="136">
        <v>-600.99310954999999</v>
      </c>
      <c r="AS53" s="136">
        <v>-986.06076132999988</v>
      </c>
      <c r="AT53" s="136">
        <v>-478.25728516000004</v>
      </c>
      <c r="AU53" s="136">
        <v>-620.30586087999995</v>
      </c>
      <c r="AV53" s="136"/>
    </row>
    <row r="54" spans="2:48" ht="14">
      <c r="B54" s="28" t="s">
        <v>494</v>
      </c>
      <c r="C54" s="21" t="s">
        <v>495</v>
      </c>
      <c r="D54" s="17" t="s">
        <v>27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136">
        <v>0</v>
      </c>
      <c r="Q54" s="136">
        <v>0</v>
      </c>
      <c r="R54" s="136">
        <v>0</v>
      </c>
      <c r="S54" s="136">
        <v>0</v>
      </c>
      <c r="T54" s="136">
        <v>0</v>
      </c>
      <c r="U54" s="136">
        <v>0</v>
      </c>
      <c r="V54" s="136">
        <v>0</v>
      </c>
      <c r="W54" s="136">
        <v>0</v>
      </c>
      <c r="X54" s="136">
        <v>0</v>
      </c>
      <c r="Y54" s="136">
        <v>0</v>
      </c>
      <c r="Z54" s="136">
        <v>0</v>
      </c>
      <c r="AA54" s="136">
        <v>0</v>
      </c>
      <c r="AB54" s="136">
        <v>0</v>
      </c>
      <c r="AC54" s="136">
        <v>0</v>
      </c>
      <c r="AD54" s="136">
        <v>0</v>
      </c>
      <c r="AE54" s="136">
        <v>0</v>
      </c>
      <c r="AF54" s="136">
        <v>0</v>
      </c>
      <c r="AG54" s="136">
        <v>0</v>
      </c>
      <c r="AH54" s="136">
        <v>0</v>
      </c>
      <c r="AI54" s="136">
        <v>0</v>
      </c>
      <c r="AJ54" s="136">
        <v>0</v>
      </c>
      <c r="AK54" s="136">
        <v>0</v>
      </c>
      <c r="AL54" s="136">
        <v>0</v>
      </c>
      <c r="AM54" s="136">
        <v>0</v>
      </c>
      <c r="AN54" s="136">
        <v>0</v>
      </c>
      <c r="AO54" s="136">
        <v>0</v>
      </c>
      <c r="AP54" s="136">
        <v>0</v>
      </c>
      <c r="AQ54" s="136">
        <v>0</v>
      </c>
      <c r="AR54" s="136">
        <v>0</v>
      </c>
      <c r="AS54" s="136">
        <v>0</v>
      </c>
      <c r="AT54" s="136">
        <v>0</v>
      </c>
      <c r="AU54" s="136">
        <v>0</v>
      </c>
      <c r="AV54" s="136"/>
    </row>
    <row r="55" spans="2:48" ht="14">
      <c r="B55" s="28" t="s">
        <v>496</v>
      </c>
      <c r="C55" s="21" t="s">
        <v>497</v>
      </c>
      <c r="D55" s="17" t="s">
        <v>27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36">
        <v>0</v>
      </c>
      <c r="Q55" s="136">
        <v>0</v>
      </c>
      <c r="R55" s="136">
        <v>0</v>
      </c>
      <c r="S55" s="136">
        <v>0</v>
      </c>
      <c r="T55" s="136">
        <v>0</v>
      </c>
      <c r="U55" s="136">
        <v>0</v>
      </c>
      <c r="V55" s="136">
        <v>0</v>
      </c>
      <c r="W55" s="136">
        <v>0</v>
      </c>
      <c r="X55" s="136">
        <v>0</v>
      </c>
      <c r="Y55" s="136">
        <v>0</v>
      </c>
      <c r="Z55" s="136">
        <v>0</v>
      </c>
      <c r="AA55" s="136">
        <v>0</v>
      </c>
      <c r="AB55" s="136">
        <v>0</v>
      </c>
      <c r="AC55" s="136">
        <v>0</v>
      </c>
      <c r="AD55" s="136">
        <v>0</v>
      </c>
      <c r="AE55" s="136">
        <v>0</v>
      </c>
      <c r="AF55" s="136">
        <v>0</v>
      </c>
      <c r="AG55" s="136">
        <v>0</v>
      </c>
      <c r="AH55" s="136">
        <v>0</v>
      </c>
      <c r="AI55" s="136">
        <v>0</v>
      </c>
      <c r="AJ55" s="136">
        <v>0</v>
      </c>
      <c r="AK55" s="136">
        <v>0</v>
      </c>
      <c r="AL55" s="136">
        <v>0</v>
      </c>
      <c r="AM55" s="136">
        <v>0</v>
      </c>
      <c r="AN55" s="136">
        <v>0</v>
      </c>
      <c r="AO55" s="136">
        <v>0</v>
      </c>
      <c r="AP55" s="136">
        <v>0</v>
      </c>
      <c r="AQ55" s="136">
        <v>0</v>
      </c>
      <c r="AR55" s="136">
        <v>0</v>
      </c>
      <c r="AS55" s="136">
        <v>0</v>
      </c>
      <c r="AT55" s="136">
        <v>0</v>
      </c>
      <c r="AU55" s="136">
        <v>0</v>
      </c>
      <c r="AV55" s="136"/>
    </row>
    <row r="56" spans="2:48" ht="14">
      <c r="B56" s="28" t="s">
        <v>498</v>
      </c>
      <c r="C56" s="60" t="s">
        <v>499</v>
      </c>
      <c r="D56" s="17" t="s">
        <v>27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36">
        <v>0</v>
      </c>
      <c r="T56" s="136">
        <v>0</v>
      </c>
      <c r="U56" s="136">
        <v>0</v>
      </c>
      <c r="V56" s="136">
        <v>0</v>
      </c>
      <c r="W56" s="136">
        <v>0</v>
      </c>
      <c r="X56" s="136">
        <v>0</v>
      </c>
      <c r="Y56" s="136">
        <v>0</v>
      </c>
      <c r="Z56" s="136">
        <v>0</v>
      </c>
      <c r="AA56" s="136">
        <v>0</v>
      </c>
      <c r="AB56" s="136">
        <v>0</v>
      </c>
      <c r="AC56" s="136">
        <v>0</v>
      </c>
      <c r="AD56" s="136">
        <v>0</v>
      </c>
      <c r="AE56" s="136">
        <v>0</v>
      </c>
      <c r="AF56" s="136">
        <v>0</v>
      </c>
      <c r="AG56" s="136">
        <v>0</v>
      </c>
      <c r="AH56" s="136">
        <v>0</v>
      </c>
      <c r="AI56" s="136">
        <v>0</v>
      </c>
      <c r="AJ56" s="136">
        <v>0</v>
      </c>
      <c r="AK56" s="136">
        <v>0</v>
      </c>
      <c r="AL56" s="136">
        <v>0</v>
      </c>
      <c r="AM56" s="136">
        <v>0</v>
      </c>
      <c r="AN56" s="136">
        <v>0</v>
      </c>
      <c r="AO56" s="136">
        <v>0</v>
      </c>
      <c r="AP56" s="136">
        <v>0</v>
      </c>
      <c r="AQ56" s="136">
        <v>0</v>
      </c>
      <c r="AR56" s="136">
        <v>0</v>
      </c>
      <c r="AS56" s="136">
        <v>0</v>
      </c>
      <c r="AT56" s="136">
        <v>0</v>
      </c>
      <c r="AU56" s="136">
        <v>0</v>
      </c>
      <c r="AV56" s="136"/>
    </row>
    <row r="57" spans="2:48" ht="14">
      <c r="B57" s="28" t="s">
        <v>500</v>
      </c>
      <c r="C57" s="60" t="s">
        <v>501</v>
      </c>
      <c r="D57" s="17" t="s">
        <v>27</v>
      </c>
      <c r="E57" s="136">
        <v>0</v>
      </c>
      <c r="F57" s="136">
        <v>0</v>
      </c>
      <c r="G57" s="136">
        <v>0</v>
      </c>
      <c r="H57" s="136">
        <v>0</v>
      </c>
      <c r="I57" s="136">
        <v>0</v>
      </c>
      <c r="J57" s="136">
        <v>0</v>
      </c>
      <c r="K57" s="136">
        <v>0</v>
      </c>
      <c r="L57" s="136">
        <v>0</v>
      </c>
      <c r="M57" s="136">
        <v>0</v>
      </c>
      <c r="N57" s="136">
        <v>0</v>
      </c>
      <c r="O57" s="136">
        <v>0</v>
      </c>
      <c r="P57" s="136">
        <v>0</v>
      </c>
      <c r="Q57" s="136">
        <v>0</v>
      </c>
      <c r="R57" s="136">
        <v>0</v>
      </c>
      <c r="S57" s="136">
        <v>0</v>
      </c>
      <c r="T57" s="136">
        <v>0</v>
      </c>
      <c r="U57" s="136">
        <v>0</v>
      </c>
      <c r="V57" s="136">
        <v>0</v>
      </c>
      <c r="W57" s="136">
        <v>0</v>
      </c>
      <c r="X57" s="136">
        <v>0</v>
      </c>
      <c r="Y57" s="136">
        <v>0</v>
      </c>
      <c r="Z57" s="136">
        <v>0</v>
      </c>
      <c r="AA57" s="136">
        <v>0</v>
      </c>
      <c r="AB57" s="136">
        <v>0</v>
      </c>
      <c r="AC57" s="136">
        <v>0</v>
      </c>
      <c r="AD57" s="136">
        <v>0</v>
      </c>
      <c r="AE57" s="136">
        <v>0</v>
      </c>
      <c r="AF57" s="136">
        <v>0</v>
      </c>
      <c r="AG57" s="136">
        <v>0</v>
      </c>
      <c r="AH57" s="136">
        <v>0</v>
      </c>
      <c r="AI57" s="136">
        <v>0</v>
      </c>
      <c r="AJ57" s="136">
        <v>0</v>
      </c>
      <c r="AK57" s="136">
        <v>0</v>
      </c>
      <c r="AL57" s="136">
        <v>0</v>
      </c>
      <c r="AM57" s="136">
        <v>0</v>
      </c>
      <c r="AN57" s="136">
        <v>0</v>
      </c>
      <c r="AO57" s="136">
        <v>0</v>
      </c>
      <c r="AP57" s="136">
        <v>0</v>
      </c>
      <c r="AQ57" s="136">
        <v>0</v>
      </c>
      <c r="AR57" s="136">
        <v>0</v>
      </c>
      <c r="AS57" s="136">
        <v>0</v>
      </c>
      <c r="AT57" s="136">
        <v>0</v>
      </c>
      <c r="AU57" s="136">
        <v>0</v>
      </c>
      <c r="AV57" s="136"/>
    </row>
    <row r="58" spans="2:48" ht="14">
      <c r="B58" s="28" t="s">
        <v>502</v>
      </c>
      <c r="C58" s="60" t="s">
        <v>503</v>
      </c>
      <c r="D58" s="17" t="s">
        <v>27</v>
      </c>
      <c r="E58" s="136">
        <v>0</v>
      </c>
      <c r="F58" s="136">
        <v>0</v>
      </c>
      <c r="G58" s="136">
        <v>0</v>
      </c>
      <c r="H58" s="136">
        <v>0</v>
      </c>
      <c r="I58" s="136">
        <v>0</v>
      </c>
      <c r="J58" s="136">
        <v>0</v>
      </c>
      <c r="K58" s="136">
        <v>0</v>
      </c>
      <c r="L58" s="136">
        <v>0</v>
      </c>
      <c r="M58" s="136">
        <v>0</v>
      </c>
      <c r="N58" s="136">
        <v>0</v>
      </c>
      <c r="O58" s="136">
        <v>0</v>
      </c>
      <c r="P58" s="136">
        <v>0</v>
      </c>
      <c r="Q58" s="136">
        <v>0</v>
      </c>
      <c r="R58" s="136">
        <v>0</v>
      </c>
      <c r="S58" s="136">
        <v>0</v>
      </c>
      <c r="T58" s="136">
        <v>0</v>
      </c>
      <c r="U58" s="136">
        <v>0</v>
      </c>
      <c r="V58" s="136">
        <v>0</v>
      </c>
      <c r="W58" s="136">
        <v>0</v>
      </c>
      <c r="X58" s="136">
        <v>0</v>
      </c>
      <c r="Y58" s="136">
        <v>0</v>
      </c>
      <c r="Z58" s="136">
        <v>0</v>
      </c>
      <c r="AA58" s="136">
        <v>0</v>
      </c>
      <c r="AB58" s="136">
        <v>0</v>
      </c>
      <c r="AC58" s="136">
        <v>0</v>
      </c>
      <c r="AD58" s="136">
        <v>0</v>
      </c>
      <c r="AE58" s="136">
        <v>0</v>
      </c>
      <c r="AF58" s="136">
        <v>0</v>
      </c>
      <c r="AG58" s="136">
        <v>0</v>
      </c>
      <c r="AH58" s="136">
        <v>0</v>
      </c>
      <c r="AI58" s="136">
        <v>0</v>
      </c>
      <c r="AJ58" s="136">
        <v>0</v>
      </c>
      <c r="AK58" s="136">
        <v>0</v>
      </c>
      <c r="AL58" s="136">
        <v>0</v>
      </c>
      <c r="AM58" s="136">
        <v>0</v>
      </c>
      <c r="AN58" s="136">
        <v>0</v>
      </c>
      <c r="AO58" s="136">
        <v>0</v>
      </c>
      <c r="AP58" s="136">
        <v>0</v>
      </c>
      <c r="AQ58" s="136">
        <v>0</v>
      </c>
      <c r="AR58" s="136">
        <v>0</v>
      </c>
      <c r="AS58" s="136">
        <v>0</v>
      </c>
      <c r="AT58" s="136">
        <v>0</v>
      </c>
      <c r="AU58" s="136">
        <v>0</v>
      </c>
      <c r="AV58" s="136"/>
    </row>
    <row r="59" spans="2:48" ht="14">
      <c r="B59" s="28" t="s">
        <v>504</v>
      </c>
      <c r="C59" s="60" t="s">
        <v>505</v>
      </c>
      <c r="D59" s="17" t="s">
        <v>27</v>
      </c>
      <c r="E59" s="136">
        <v>0</v>
      </c>
      <c r="F59" s="136">
        <v>0</v>
      </c>
      <c r="G59" s="136">
        <v>0</v>
      </c>
      <c r="H59" s="136">
        <v>0</v>
      </c>
      <c r="I59" s="136">
        <v>0</v>
      </c>
      <c r="J59" s="136">
        <v>0</v>
      </c>
      <c r="K59" s="136">
        <v>0</v>
      </c>
      <c r="L59" s="136">
        <v>0</v>
      </c>
      <c r="M59" s="136">
        <v>0</v>
      </c>
      <c r="N59" s="136">
        <v>0</v>
      </c>
      <c r="O59" s="136">
        <v>0</v>
      </c>
      <c r="P59" s="136">
        <v>0</v>
      </c>
      <c r="Q59" s="136">
        <v>0</v>
      </c>
      <c r="R59" s="136">
        <v>0</v>
      </c>
      <c r="S59" s="136">
        <v>0</v>
      </c>
      <c r="T59" s="136">
        <v>0</v>
      </c>
      <c r="U59" s="136">
        <v>0</v>
      </c>
      <c r="V59" s="136">
        <v>0</v>
      </c>
      <c r="W59" s="136">
        <v>0</v>
      </c>
      <c r="X59" s="136">
        <v>0</v>
      </c>
      <c r="Y59" s="136">
        <v>0</v>
      </c>
      <c r="Z59" s="136">
        <v>0</v>
      </c>
      <c r="AA59" s="136">
        <v>0</v>
      </c>
      <c r="AB59" s="136">
        <v>0</v>
      </c>
      <c r="AC59" s="136">
        <v>0</v>
      </c>
      <c r="AD59" s="136">
        <v>0</v>
      </c>
      <c r="AE59" s="136">
        <v>0</v>
      </c>
      <c r="AF59" s="136">
        <v>0</v>
      </c>
      <c r="AG59" s="136">
        <v>0</v>
      </c>
      <c r="AH59" s="136">
        <v>0</v>
      </c>
      <c r="AI59" s="136">
        <v>0</v>
      </c>
      <c r="AJ59" s="136">
        <v>0</v>
      </c>
      <c r="AK59" s="136">
        <v>0</v>
      </c>
      <c r="AL59" s="136">
        <v>0</v>
      </c>
      <c r="AM59" s="136">
        <v>0</v>
      </c>
      <c r="AN59" s="136">
        <v>0</v>
      </c>
      <c r="AO59" s="136">
        <v>0</v>
      </c>
      <c r="AP59" s="136">
        <v>0</v>
      </c>
      <c r="AQ59" s="136">
        <v>0</v>
      </c>
      <c r="AR59" s="136">
        <v>0</v>
      </c>
      <c r="AS59" s="136">
        <v>0</v>
      </c>
      <c r="AT59" s="136">
        <v>0</v>
      </c>
      <c r="AU59" s="136">
        <v>0</v>
      </c>
      <c r="AV59" s="136"/>
    </row>
    <row r="60" spans="2:48" ht="14">
      <c r="B60" s="28" t="s">
        <v>506</v>
      </c>
      <c r="C60" s="60" t="s">
        <v>507</v>
      </c>
      <c r="D60" s="17" t="s">
        <v>27</v>
      </c>
      <c r="E60" s="136">
        <v>0</v>
      </c>
      <c r="F60" s="136">
        <v>0</v>
      </c>
      <c r="G60" s="136">
        <v>0</v>
      </c>
      <c r="H60" s="136">
        <v>0</v>
      </c>
      <c r="I60" s="136">
        <v>0</v>
      </c>
      <c r="J60" s="136">
        <v>0</v>
      </c>
      <c r="K60" s="136">
        <v>0</v>
      </c>
      <c r="L60" s="136">
        <v>0</v>
      </c>
      <c r="M60" s="136">
        <v>0</v>
      </c>
      <c r="N60" s="136">
        <v>0</v>
      </c>
      <c r="O60" s="136">
        <v>0</v>
      </c>
      <c r="P60" s="136">
        <v>0</v>
      </c>
      <c r="Q60" s="136">
        <v>0</v>
      </c>
      <c r="R60" s="136">
        <v>0</v>
      </c>
      <c r="S60" s="136">
        <v>0</v>
      </c>
      <c r="T60" s="136">
        <v>0</v>
      </c>
      <c r="U60" s="136">
        <v>0</v>
      </c>
      <c r="V60" s="136">
        <v>0</v>
      </c>
      <c r="W60" s="136">
        <v>0</v>
      </c>
      <c r="X60" s="136">
        <v>0</v>
      </c>
      <c r="Y60" s="136">
        <v>0</v>
      </c>
      <c r="Z60" s="136">
        <v>0</v>
      </c>
      <c r="AA60" s="136">
        <v>0</v>
      </c>
      <c r="AB60" s="136">
        <v>0</v>
      </c>
      <c r="AC60" s="136">
        <v>0</v>
      </c>
      <c r="AD60" s="136">
        <v>0</v>
      </c>
      <c r="AE60" s="136">
        <v>0</v>
      </c>
      <c r="AF60" s="136">
        <v>0</v>
      </c>
      <c r="AG60" s="136">
        <v>0</v>
      </c>
      <c r="AH60" s="136">
        <v>0</v>
      </c>
      <c r="AI60" s="136">
        <v>0</v>
      </c>
      <c r="AJ60" s="136">
        <v>0</v>
      </c>
      <c r="AK60" s="136">
        <v>0</v>
      </c>
      <c r="AL60" s="136">
        <v>0</v>
      </c>
      <c r="AM60" s="136">
        <v>0</v>
      </c>
      <c r="AN60" s="136">
        <v>0</v>
      </c>
      <c r="AO60" s="136">
        <v>0</v>
      </c>
      <c r="AP60" s="136">
        <v>0</v>
      </c>
      <c r="AQ60" s="136">
        <v>0</v>
      </c>
      <c r="AR60" s="136">
        <v>0</v>
      </c>
      <c r="AS60" s="136">
        <v>0</v>
      </c>
      <c r="AT60" s="136">
        <v>0</v>
      </c>
      <c r="AU60" s="136">
        <v>0</v>
      </c>
      <c r="AV60" s="136"/>
    </row>
    <row r="61" spans="2:48" ht="14">
      <c r="B61" s="28" t="s">
        <v>508</v>
      </c>
      <c r="C61" s="21" t="s">
        <v>509</v>
      </c>
      <c r="D61" s="17" t="s">
        <v>27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36">
        <v>0</v>
      </c>
      <c r="Q61" s="136">
        <v>0</v>
      </c>
      <c r="R61" s="136">
        <v>0</v>
      </c>
      <c r="S61" s="136">
        <v>0</v>
      </c>
      <c r="T61" s="136">
        <v>0</v>
      </c>
      <c r="U61" s="136">
        <v>0</v>
      </c>
      <c r="V61" s="136">
        <v>0</v>
      </c>
      <c r="W61" s="136">
        <v>0</v>
      </c>
      <c r="X61" s="136">
        <v>0</v>
      </c>
      <c r="Y61" s="136">
        <v>0</v>
      </c>
      <c r="Z61" s="136">
        <v>0</v>
      </c>
      <c r="AA61" s="136">
        <v>0</v>
      </c>
      <c r="AB61" s="136">
        <v>0</v>
      </c>
      <c r="AC61" s="136">
        <v>0</v>
      </c>
      <c r="AD61" s="136">
        <v>0</v>
      </c>
      <c r="AE61" s="136">
        <v>0</v>
      </c>
      <c r="AF61" s="136">
        <v>0</v>
      </c>
      <c r="AG61" s="136">
        <v>0</v>
      </c>
      <c r="AH61" s="136">
        <v>0</v>
      </c>
      <c r="AI61" s="136">
        <v>0</v>
      </c>
      <c r="AJ61" s="136">
        <v>0</v>
      </c>
      <c r="AK61" s="136">
        <v>0</v>
      </c>
      <c r="AL61" s="136">
        <v>0</v>
      </c>
      <c r="AM61" s="136">
        <v>0</v>
      </c>
      <c r="AN61" s="136">
        <v>0</v>
      </c>
      <c r="AO61" s="136">
        <v>0</v>
      </c>
      <c r="AP61" s="136">
        <v>0</v>
      </c>
      <c r="AQ61" s="136">
        <v>0</v>
      </c>
      <c r="AR61" s="136">
        <v>0</v>
      </c>
      <c r="AS61" s="136">
        <v>0</v>
      </c>
      <c r="AT61" s="136">
        <v>0</v>
      </c>
      <c r="AU61" s="136">
        <v>0</v>
      </c>
      <c r="AV61" s="136"/>
    </row>
    <row r="62" spans="2:48" ht="14">
      <c r="B62" s="28" t="s">
        <v>510</v>
      </c>
      <c r="C62" s="21" t="s">
        <v>511</v>
      </c>
      <c r="D62" s="17" t="s">
        <v>27</v>
      </c>
      <c r="E62" s="136">
        <v>-17.448552509999992</v>
      </c>
      <c r="F62" s="136">
        <v>86.635463250000015</v>
      </c>
      <c r="G62" s="136">
        <v>-48.475106800000013</v>
      </c>
      <c r="H62" s="136">
        <v>31.556749380000014</v>
      </c>
      <c r="I62" s="136">
        <v>98.86357212999998</v>
      </c>
      <c r="J62" s="136">
        <v>-149.784842</v>
      </c>
      <c r="K62" s="136">
        <v>42.1256944</v>
      </c>
      <c r="L62" s="136">
        <v>-5.4951201099999736</v>
      </c>
      <c r="M62" s="136">
        <v>-60.744550509999996</v>
      </c>
      <c r="N62" s="136">
        <v>26.376314580000006</v>
      </c>
      <c r="O62" s="136">
        <v>68.759766779999993</v>
      </c>
      <c r="P62" s="136">
        <v>-41.170370390000009</v>
      </c>
      <c r="Q62" s="136">
        <v>-11.301346370000015</v>
      </c>
      <c r="R62" s="136">
        <v>79.756620999999996</v>
      </c>
      <c r="S62" s="136">
        <v>1.3001963699999948</v>
      </c>
      <c r="T62" s="136">
        <v>-44.097030539999992</v>
      </c>
      <c r="U62" s="136">
        <v>1.2990245599999781</v>
      </c>
      <c r="V62" s="136">
        <v>19.075363040000003</v>
      </c>
      <c r="W62" s="136">
        <v>45.565662070000016</v>
      </c>
      <c r="X62" s="136">
        <v>-31.638336840000065</v>
      </c>
      <c r="Y62" s="136">
        <v>-2.0893656600000092</v>
      </c>
      <c r="Z62" s="136">
        <v>34.610794879999993</v>
      </c>
      <c r="AA62" s="136">
        <v>21.615526930000009</v>
      </c>
      <c r="AB62" s="136">
        <v>-21.910657090000001</v>
      </c>
      <c r="AC62" s="136">
        <v>-15.649020020000041</v>
      </c>
      <c r="AD62" s="136">
        <v>23.631010679999996</v>
      </c>
      <c r="AE62" s="136">
        <v>67.357016919999978</v>
      </c>
      <c r="AF62" s="136">
        <v>142.20750183999991</v>
      </c>
      <c r="AG62" s="136">
        <v>-93.737110570000013</v>
      </c>
      <c r="AH62" s="136">
        <v>-17.41299909</v>
      </c>
      <c r="AI62" s="136">
        <v>42.883607339999998</v>
      </c>
      <c r="AJ62" s="136">
        <v>-7.9861870099999805</v>
      </c>
      <c r="AK62" s="136">
        <v>-17.531795979999998</v>
      </c>
      <c r="AL62" s="136">
        <v>555.40959412000007</v>
      </c>
      <c r="AM62" s="136">
        <v>-86.489927360000024</v>
      </c>
      <c r="AN62" s="136">
        <v>18.860136960000006</v>
      </c>
      <c r="AO62" s="136">
        <v>59.845567410000015</v>
      </c>
      <c r="AP62" s="136">
        <v>-442.18663266999999</v>
      </c>
      <c r="AQ62" s="136">
        <v>38.219951300000012</v>
      </c>
      <c r="AR62" s="136">
        <v>54.398667610000018</v>
      </c>
      <c r="AS62" s="136">
        <v>-101.44996399999998</v>
      </c>
      <c r="AT62" s="136">
        <v>-17.028349769999991</v>
      </c>
      <c r="AU62" s="136">
        <v>-22.901004709999995</v>
      </c>
      <c r="AV62" s="136"/>
    </row>
    <row r="63" spans="2:48" ht="14">
      <c r="B63" s="26" t="s">
        <v>83</v>
      </c>
      <c r="C63" s="59" t="s">
        <v>512</v>
      </c>
      <c r="D63" s="17" t="s">
        <v>27</v>
      </c>
      <c r="E63" s="136">
        <v>2899.6062712799999</v>
      </c>
      <c r="F63" s="136">
        <v>2284.3810214300001</v>
      </c>
      <c r="G63" s="136">
        <v>-1179.4314045000001</v>
      </c>
      <c r="H63" s="136">
        <v>2137.6146935300003</v>
      </c>
      <c r="I63" s="136">
        <v>4380.63041428</v>
      </c>
      <c r="J63" s="136">
        <v>-699.21868469000003</v>
      </c>
      <c r="K63" s="136">
        <v>-190.68373073999999</v>
      </c>
      <c r="L63" s="136">
        <v>151.23575008000003</v>
      </c>
      <c r="M63" s="136">
        <v>2699.6800743100002</v>
      </c>
      <c r="N63" s="136">
        <v>-842.54821949999996</v>
      </c>
      <c r="O63" s="136">
        <v>1053.7341946199999</v>
      </c>
      <c r="P63" s="136">
        <v>711.79311011999971</v>
      </c>
      <c r="Q63" s="136">
        <v>2678.5573225899998</v>
      </c>
      <c r="R63" s="136">
        <v>437.42749214000008</v>
      </c>
      <c r="S63" s="136">
        <v>380.55930031999992</v>
      </c>
      <c r="T63" s="136">
        <v>1907.6557742500001</v>
      </c>
      <c r="U63" s="136">
        <v>2042.1461952699999</v>
      </c>
      <c r="V63" s="136">
        <v>1971.34739846</v>
      </c>
      <c r="W63" s="136">
        <v>3634.3153259799997</v>
      </c>
      <c r="X63" s="136">
        <v>2382.1348362700001</v>
      </c>
      <c r="Y63" s="136">
        <v>2669.5993684</v>
      </c>
      <c r="Z63" s="136">
        <v>2042.7489241599999</v>
      </c>
      <c r="AA63" s="136">
        <v>-39.026292679999983</v>
      </c>
      <c r="AB63" s="136">
        <v>-275.97700138000005</v>
      </c>
      <c r="AC63" s="136">
        <v>3369.9567665999998</v>
      </c>
      <c r="AD63" s="136">
        <v>11750.06293251</v>
      </c>
      <c r="AE63" s="136">
        <v>7573.7544630099992</v>
      </c>
      <c r="AF63" s="136">
        <v>158.2412096999999</v>
      </c>
      <c r="AG63" s="136">
        <v>5493.3972252599997</v>
      </c>
      <c r="AH63" s="136">
        <v>7458.7885656699982</v>
      </c>
      <c r="AI63" s="136">
        <v>-229.67435764000015</v>
      </c>
      <c r="AJ63" s="136">
        <v>1111.9302900600001</v>
      </c>
      <c r="AK63" s="136">
        <v>3102.4293371399999</v>
      </c>
      <c r="AL63" s="136">
        <v>2294.5585620299998</v>
      </c>
      <c r="AM63" s="136">
        <v>1982.56140151</v>
      </c>
      <c r="AN63" s="136">
        <v>30.740655240000024</v>
      </c>
      <c r="AO63" s="136">
        <v>-1122.4939938300001</v>
      </c>
      <c r="AP63" s="136">
        <v>-1151.3929280699999</v>
      </c>
      <c r="AQ63" s="136">
        <v>-399.40863387000002</v>
      </c>
      <c r="AR63" s="136">
        <v>-104.26170095999998</v>
      </c>
      <c r="AS63" s="136">
        <v>-280.69855002000003</v>
      </c>
      <c r="AT63" s="136">
        <v>2792.0585654500001</v>
      </c>
      <c r="AU63" s="136">
        <v>578.29227201000015</v>
      </c>
      <c r="AV63" s="136"/>
    </row>
    <row r="64" spans="2:48" ht="14">
      <c r="B64" s="28" t="s">
        <v>513</v>
      </c>
      <c r="C64" s="60" t="s">
        <v>458</v>
      </c>
      <c r="D64" s="17" t="s">
        <v>27</v>
      </c>
      <c r="E64" s="136">
        <v>0</v>
      </c>
      <c r="F64" s="136">
        <v>0</v>
      </c>
      <c r="G64" s="136">
        <v>0</v>
      </c>
      <c r="H64" s="136">
        <v>0</v>
      </c>
      <c r="I64" s="136">
        <v>0</v>
      </c>
      <c r="J64" s="136">
        <v>0</v>
      </c>
      <c r="K64" s="136">
        <v>0</v>
      </c>
      <c r="L64" s="136">
        <v>0</v>
      </c>
      <c r="M64" s="136">
        <v>0</v>
      </c>
      <c r="N64" s="136">
        <v>0</v>
      </c>
      <c r="O64" s="136">
        <v>0</v>
      </c>
      <c r="P64" s="136">
        <v>0</v>
      </c>
      <c r="Q64" s="136">
        <v>0</v>
      </c>
      <c r="R64" s="136">
        <v>0</v>
      </c>
      <c r="S64" s="136">
        <v>0</v>
      </c>
      <c r="T64" s="136">
        <v>0</v>
      </c>
      <c r="U64" s="136">
        <v>0</v>
      </c>
      <c r="V64" s="136">
        <v>0</v>
      </c>
      <c r="W64" s="136">
        <v>0</v>
      </c>
      <c r="X64" s="136">
        <v>0</v>
      </c>
      <c r="Y64" s="136">
        <v>0</v>
      </c>
      <c r="Z64" s="136">
        <v>0</v>
      </c>
      <c r="AA64" s="136">
        <v>0</v>
      </c>
      <c r="AB64" s="136">
        <v>0</v>
      </c>
      <c r="AC64" s="136">
        <v>0</v>
      </c>
      <c r="AD64" s="136">
        <v>0</v>
      </c>
      <c r="AE64" s="136">
        <v>0</v>
      </c>
      <c r="AF64" s="136">
        <v>0</v>
      </c>
      <c r="AG64" s="136">
        <v>0</v>
      </c>
      <c r="AH64" s="136">
        <v>0</v>
      </c>
      <c r="AI64" s="136">
        <v>0</v>
      </c>
      <c r="AJ64" s="136">
        <v>0</v>
      </c>
      <c r="AK64" s="136">
        <v>0</v>
      </c>
      <c r="AL64" s="136">
        <v>0</v>
      </c>
      <c r="AM64" s="136">
        <v>0</v>
      </c>
      <c r="AN64" s="136">
        <v>0</v>
      </c>
      <c r="AO64" s="136">
        <v>0</v>
      </c>
      <c r="AP64" s="136">
        <v>0</v>
      </c>
      <c r="AQ64" s="136">
        <v>0</v>
      </c>
      <c r="AR64" s="136">
        <v>0</v>
      </c>
      <c r="AS64" s="136">
        <v>0</v>
      </c>
      <c r="AT64" s="136">
        <v>0</v>
      </c>
      <c r="AU64" s="136">
        <v>0</v>
      </c>
      <c r="AV64" s="136"/>
    </row>
    <row r="65" spans="2:48" ht="14">
      <c r="B65" s="28" t="s">
        <v>514</v>
      </c>
      <c r="C65" s="60" t="s">
        <v>460</v>
      </c>
      <c r="D65" s="17" t="s">
        <v>27</v>
      </c>
      <c r="E65" s="136">
        <v>2979.1373229299998</v>
      </c>
      <c r="F65" s="136">
        <v>2281.9134491700001</v>
      </c>
      <c r="G65" s="136">
        <v>-1060.2031380000001</v>
      </c>
      <c r="H65" s="136">
        <v>2226.79891976</v>
      </c>
      <c r="I65" s="136">
        <v>4399.1393653100004</v>
      </c>
      <c r="J65" s="136">
        <v>-419.42181190000008</v>
      </c>
      <c r="K65" s="136">
        <v>-94.114679330000001</v>
      </c>
      <c r="L65" s="136">
        <v>324.34207169999996</v>
      </c>
      <c r="M65" s="136">
        <v>2845.9328443100003</v>
      </c>
      <c r="N65" s="136">
        <v>-896.50250416999995</v>
      </c>
      <c r="O65" s="136">
        <v>904.49335930999996</v>
      </c>
      <c r="P65" s="136">
        <v>735.7198527999999</v>
      </c>
      <c r="Q65" s="136">
        <v>2688.2248546599999</v>
      </c>
      <c r="R65" s="136">
        <v>348.87388973000014</v>
      </c>
      <c r="S65" s="136">
        <v>427.33549696999989</v>
      </c>
      <c r="T65" s="136">
        <v>1950.2080637000001</v>
      </c>
      <c r="U65" s="136">
        <v>2094.2045912500007</v>
      </c>
      <c r="V65" s="136">
        <v>1989.11184626</v>
      </c>
      <c r="W65" s="136">
        <v>3613.3341071099999</v>
      </c>
      <c r="X65" s="136">
        <v>2418.72201877</v>
      </c>
      <c r="Y65" s="136">
        <v>2753.9266641000004</v>
      </c>
      <c r="Z65" s="136">
        <v>2084.3890537900002</v>
      </c>
      <c r="AA65" s="136">
        <v>55.55618740999995</v>
      </c>
      <c r="AB65" s="136">
        <v>-138.22393264000002</v>
      </c>
      <c r="AC65" s="136">
        <v>3435.9170320999997</v>
      </c>
      <c r="AD65" s="136">
        <v>11650.341295989998</v>
      </c>
      <c r="AE65" s="136">
        <v>7500.7257919999993</v>
      </c>
      <c r="AF65" s="136">
        <v>-205.67543914999987</v>
      </c>
      <c r="AG65" s="136">
        <v>5505.6717037800008</v>
      </c>
      <c r="AH65" s="136">
        <v>7444.8942114499987</v>
      </c>
      <c r="AI65" s="136">
        <v>-305.27283201</v>
      </c>
      <c r="AJ65" s="136">
        <v>1077.9166198800001</v>
      </c>
      <c r="AK65" s="136">
        <v>3154.3532210399999</v>
      </c>
      <c r="AL65" s="136">
        <v>1790.0527590899999</v>
      </c>
      <c r="AM65" s="136">
        <v>2154.6960950799998</v>
      </c>
      <c r="AN65" s="136">
        <v>72.892797610000002</v>
      </c>
      <c r="AO65" s="136">
        <v>-1072.6860773600001</v>
      </c>
      <c r="AP65" s="136">
        <v>-567.20100033999995</v>
      </c>
      <c r="AQ65" s="136">
        <v>-289.34891367</v>
      </c>
      <c r="AR65" s="136">
        <v>2.0166262000000001</v>
      </c>
      <c r="AS65" s="136">
        <v>-122.13297486000002</v>
      </c>
      <c r="AT65" s="136">
        <v>2744.7440682800002</v>
      </c>
      <c r="AU65" s="136">
        <v>434.02523294000008</v>
      </c>
      <c r="AV65" s="136"/>
    </row>
    <row r="66" spans="2:48" ht="14">
      <c r="B66" s="28" t="s">
        <v>515</v>
      </c>
      <c r="C66" s="60" t="s">
        <v>462</v>
      </c>
      <c r="D66" s="17" t="s">
        <v>27</v>
      </c>
      <c r="E66" s="136">
        <v>-62.082499139999996</v>
      </c>
      <c r="F66" s="136">
        <v>-84.167890990000004</v>
      </c>
      <c r="G66" s="136">
        <v>-70.753159699999998</v>
      </c>
      <c r="H66" s="136">
        <v>-120.74097561000002</v>
      </c>
      <c r="I66" s="136">
        <v>-117.37252315999999</v>
      </c>
      <c r="J66" s="136">
        <v>-130.01203078999998</v>
      </c>
      <c r="K66" s="136">
        <v>-138.69474581</v>
      </c>
      <c r="L66" s="136">
        <v>-167.61120151</v>
      </c>
      <c r="M66" s="136">
        <v>-85.508219490000002</v>
      </c>
      <c r="N66" s="136">
        <v>27.577970090000008</v>
      </c>
      <c r="O66" s="136">
        <v>80.481068529999988</v>
      </c>
      <c r="P66" s="136">
        <v>17.243627709999998</v>
      </c>
      <c r="Q66" s="136">
        <v>1.6338142999999969</v>
      </c>
      <c r="R66" s="136">
        <v>8.7969814100000043</v>
      </c>
      <c r="S66" s="136">
        <v>-48.076393019999998</v>
      </c>
      <c r="T66" s="136">
        <v>1.5447410899999987</v>
      </c>
      <c r="U66" s="136">
        <v>-53.35742054</v>
      </c>
      <c r="V66" s="136">
        <v>-36.839810840000005</v>
      </c>
      <c r="W66" s="136">
        <v>-24.584443200000006</v>
      </c>
      <c r="X66" s="136">
        <v>-4.9488456599999884</v>
      </c>
      <c r="Y66" s="136">
        <v>-82.237930040000009</v>
      </c>
      <c r="Z66" s="136">
        <v>-76.25092450999999</v>
      </c>
      <c r="AA66" s="136">
        <v>-116.19800701999998</v>
      </c>
      <c r="AB66" s="136">
        <v>-115.84241165</v>
      </c>
      <c r="AC66" s="136">
        <v>-50.311245480000004</v>
      </c>
      <c r="AD66" s="136">
        <v>76.090625840000001</v>
      </c>
      <c r="AE66" s="136">
        <v>5.671654089999997</v>
      </c>
      <c r="AF66" s="136">
        <v>221.70914700999998</v>
      </c>
      <c r="AG66" s="136">
        <v>81.462632049999996</v>
      </c>
      <c r="AH66" s="136">
        <v>31.30735331</v>
      </c>
      <c r="AI66" s="136">
        <v>32.714867029999994</v>
      </c>
      <c r="AJ66" s="136">
        <v>41.999857190000007</v>
      </c>
      <c r="AK66" s="136">
        <v>-34.392087919999994</v>
      </c>
      <c r="AL66" s="136">
        <v>-50.903791179999999</v>
      </c>
      <c r="AM66" s="136">
        <v>-85.64476621</v>
      </c>
      <c r="AN66" s="136">
        <v>-61.012279329999991</v>
      </c>
      <c r="AO66" s="136">
        <v>-109.65348388000001</v>
      </c>
      <c r="AP66" s="136">
        <v>-142.00529506000001</v>
      </c>
      <c r="AQ66" s="136">
        <v>-148.27967150000001</v>
      </c>
      <c r="AR66" s="136">
        <v>-160.67699476999999</v>
      </c>
      <c r="AS66" s="136">
        <v>-57.115611160000007</v>
      </c>
      <c r="AT66" s="136">
        <v>64.342846940000001</v>
      </c>
      <c r="AU66" s="136">
        <v>167.16804378</v>
      </c>
      <c r="AV66" s="136"/>
    </row>
    <row r="67" spans="2:48" ht="14">
      <c r="B67" s="28" t="s">
        <v>516</v>
      </c>
      <c r="C67" s="60" t="s">
        <v>464</v>
      </c>
      <c r="D67" s="17" t="s">
        <v>27</v>
      </c>
      <c r="E67" s="136">
        <v>0</v>
      </c>
      <c r="F67" s="136">
        <v>0</v>
      </c>
      <c r="G67" s="136">
        <v>0</v>
      </c>
      <c r="H67" s="136">
        <v>0</v>
      </c>
      <c r="I67" s="136">
        <v>0</v>
      </c>
      <c r="J67" s="136">
        <v>0</v>
      </c>
      <c r="K67" s="136">
        <v>0</v>
      </c>
      <c r="L67" s="136">
        <v>0</v>
      </c>
      <c r="M67" s="136">
        <v>0</v>
      </c>
      <c r="N67" s="136">
        <v>0</v>
      </c>
      <c r="O67" s="136">
        <v>0</v>
      </c>
      <c r="P67" s="136">
        <v>0</v>
      </c>
      <c r="Q67" s="136">
        <v>0</v>
      </c>
      <c r="R67" s="136">
        <v>0</v>
      </c>
      <c r="S67" s="136">
        <v>0</v>
      </c>
      <c r="T67" s="136">
        <v>0</v>
      </c>
      <c r="U67" s="136">
        <v>0</v>
      </c>
      <c r="V67" s="136">
        <v>0</v>
      </c>
      <c r="W67" s="136">
        <v>0</v>
      </c>
      <c r="X67" s="136">
        <v>0</v>
      </c>
      <c r="Y67" s="136">
        <v>0</v>
      </c>
      <c r="Z67" s="136">
        <v>0</v>
      </c>
      <c r="AA67" s="136">
        <v>0</v>
      </c>
      <c r="AB67" s="136">
        <v>0</v>
      </c>
      <c r="AC67" s="136">
        <v>0</v>
      </c>
      <c r="AD67" s="136">
        <v>0</v>
      </c>
      <c r="AE67" s="136">
        <v>0</v>
      </c>
      <c r="AF67" s="136">
        <v>0</v>
      </c>
      <c r="AG67" s="136">
        <v>0</v>
      </c>
      <c r="AH67" s="136">
        <v>0</v>
      </c>
      <c r="AI67" s="136">
        <v>0</v>
      </c>
      <c r="AJ67" s="136">
        <v>0</v>
      </c>
      <c r="AK67" s="136">
        <v>0</v>
      </c>
      <c r="AL67" s="136">
        <v>0</v>
      </c>
      <c r="AM67" s="136">
        <v>0</v>
      </c>
      <c r="AN67" s="136">
        <v>0</v>
      </c>
      <c r="AO67" s="136">
        <v>0</v>
      </c>
      <c r="AP67" s="136">
        <v>0</v>
      </c>
      <c r="AQ67" s="136">
        <v>0</v>
      </c>
      <c r="AR67" s="136">
        <v>0</v>
      </c>
      <c r="AS67" s="136">
        <v>0</v>
      </c>
      <c r="AT67" s="136">
        <v>0</v>
      </c>
      <c r="AU67" s="136">
        <v>0</v>
      </c>
      <c r="AV67" s="136"/>
    </row>
    <row r="68" spans="2:48" ht="14">
      <c r="B68" s="28" t="s">
        <v>517</v>
      </c>
      <c r="C68" s="60" t="s">
        <v>466</v>
      </c>
      <c r="D68" s="17" t="s">
        <v>27</v>
      </c>
      <c r="E68" s="136">
        <v>0</v>
      </c>
      <c r="F68" s="136">
        <v>0</v>
      </c>
      <c r="G68" s="136">
        <v>0</v>
      </c>
      <c r="H68" s="136">
        <v>0</v>
      </c>
      <c r="I68" s="136">
        <v>0</v>
      </c>
      <c r="J68" s="136">
        <v>0</v>
      </c>
      <c r="K68" s="136">
        <v>0</v>
      </c>
      <c r="L68" s="136">
        <v>0</v>
      </c>
      <c r="M68" s="136">
        <v>0</v>
      </c>
      <c r="N68" s="136">
        <v>0</v>
      </c>
      <c r="O68" s="136">
        <v>0</v>
      </c>
      <c r="P68" s="136">
        <v>0</v>
      </c>
      <c r="Q68" s="136">
        <v>0</v>
      </c>
      <c r="R68" s="136">
        <v>0</v>
      </c>
      <c r="S68" s="136">
        <v>0</v>
      </c>
      <c r="T68" s="136">
        <v>0</v>
      </c>
      <c r="U68" s="136">
        <v>0</v>
      </c>
      <c r="V68" s="136">
        <v>0</v>
      </c>
      <c r="W68" s="136">
        <v>0</v>
      </c>
      <c r="X68" s="136">
        <v>0</v>
      </c>
      <c r="Y68" s="136">
        <v>0</v>
      </c>
      <c r="Z68" s="136">
        <v>0</v>
      </c>
      <c r="AA68" s="136">
        <v>0</v>
      </c>
      <c r="AB68" s="136">
        <v>0</v>
      </c>
      <c r="AC68" s="136">
        <v>0</v>
      </c>
      <c r="AD68" s="136">
        <v>0</v>
      </c>
      <c r="AE68" s="136">
        <v>0</v>
      </c>
      <c r="AF68" s="136">
        <v>0</v>
      </c>
      <c r="AG68" s="136">
        <v>0</v>
      </c>
      <c r="AH68" s="136">
        <v>0</v>
      </c>
      <c r="AI68" s="136">
        <v>0</v>
      </c>
      <c r="AJ68" s="136">
        <v>0</v>
      </c>
      <c r="AK68" s="136">
        <v>0</v>
      </c>
      <c r="AL68" s="136">
        <v>0</v>
      </c>
      <c r="AM68" s="136">
        <v>0</v>
      </c>
      <c r="AN68" s="136">
        <v>0</v>
      </c>
      <c r="AO68" s="136">
        <v>0</v>
      </c>
      <c r="AP68" s="136">
        <v>0</v>
      </c>
      <c r="AQ68" s="136">
        <v>0</v>
      </c>
      <c r="AR68" s="136">
        <v>0</v>
      </c>
      <c r="AS68" s="136">
        <v>0</v>
      </c>
      <c r="AT68" s="136">
        <v>0</v>
      </c>
      <c r="AU68" s="136">
        <v>0</v>
      </c>
      <c r="AV68" s="136"/>
    </row>
    <row r="69" spans="2:48" ht="14">
      <c r="B69" s="28" t="s">
        <v>518</v>
      </c>
      <c r="C69" s="60" t="s">
        <v>519</v>
      </c>
      <c r="D69" s="17" t="s">
        <v>27</v>
      </c>
      <c r="E69" s="136">
        <v>0</v>
      </c>
      <c r="F69" s="136">
        <v>0</v>
      </c>
      <c r="G69" s="136">
        <v>0</v>
      </c>
      <c r="H69" s="136">
        <v>0</v>
      </c>
      <c r="I69" s="136">
        <v>0</v>
      </c>
      <c r="J69" s="136">
        <v>0</v>
      </c>
      <c r="K69" s="136">
        <v>0</v>
      </c>
      <c r="L69" s="136">
        <v>0</v>
      </c>
      <c r="M69" s="136">
        <v>0</v>
      </c>
      <c r="N69" s="136">
        <v>0</v>
      </c>
      <c r="O69" s="136">
        <v>0</v>
      </c>
      <c r="P69" s="136">
        <v>0</v>
      </c>
      <c r="Q69" s="136">
        <v>0</v>
      </c>
      <c r="R69" s="136">
        <v>0</v>
      </c>
      <c r="S69" s="136">
        <v>0</v>
      </c>
      <c r="T69" s="136">
        <v>0</v>
      </c>
      <c r="U69" s="136">
        <v>0</v>
      </c>
      <c r="V69" s="136">
        <v>0</v>
      </c>
      <c r="W69" s="136">
        <v>0</v>
      </c>
      <c r="X69" s="136">
        <v>0</v>
      </c>
      <c r="Y69" s="136">
        <v>0</v>
      </c>
      <c r="Z69" s="136">
        <v>0</v>
      </c>
      <c r="AA69" s="136">
        <v>0</v>
      </c>
      <c r="AB69" s="136">
        <v>0</v>
      </c>
      <c r="AC69" s="136">
        <v>0</v>
      </c>
      <c r="AD69" s="136">
        <v>0</v>
      </c>
      <c r="AE69" s="136">
        <v>0</v>
      </c>
      <c r="AF69" s="136">
        <v>0</v>
      </c>
      <c r="AG69" s="136">
        <v>0</v>
      </c>
      <c r="AH69" s="136">
        <v>0</v>
      </c>
      <c r="AI69" s="136">
        <v>0</v>
      </c>
      <c r="AJ69" s="136">
        <v>0</v>
      </c>
      <c r="AK69" s="136">
        <v>0</v>
      </c>
      <c r="AL69" s="136">
        <v>0</v>
      </c>
      <c r="AM69" s="136">
        <v>0</v>
      </c>
      <c r="AN69" s="136">
        <v>0</v>
      </c>
      <c r="AO69" s="136">
        <v>0</v>
      </c>
      <c r="AP69" s="136">
        <v>0</v>
      </c>
      <c r="AQ69" s="136">
        <v>0</v>
      </c>
      <c r="AR69" s="136">
        <v>0</v>
      </c>
      <c r="AS69" s="136">
        <v>0</v>
      </c>
      <c r="AT69" s="136">
        <v>0</v>
      </c>
      <c r="AU69" s="136">
        <v>0</v>
      </c>
      <c r="AV69" s="136"/>
    </row>
    <row r="70" spans="2:48" ht="14">
      <c r="B70" s="28" t="s">
        <v>520</v>
      </c>
      <c r="C70" s="60" t="s">
        <v>470</v>
      </c>
      <c r="D70" s="17" t="s">
        <v>27</v>
      </c>
      <c r="E70" s="136">
        <v>-17.448552509999992</v>
      </c>
      <c r="F70" s="136">
        <v>86.635463250000015</v>
      </c>
      <c r="G70" s="136">
        <v>-48.475106800000013</v>
      </c>
      <c r="H70" s="136">
        <v>31.556749380000014</v>
      </c>
      <c r="I70" s="136">
        <v>98.86357212999998</v>
      </c>
      <c r="J70" s="136">
        <v>-149.784842</v>
      </c>
      <c r="K70" s="136">
        <v>42.1256944</v>
      </c>
      <c r="L70" s="136">
        <v>-5.4951201099999736</v>
      </c>
      <c r="M70" s="136">
        <v>-60.744550509999996</v>
      </c>
      <c r="N70" s="136">
        <v>26.376314580000006</v>
      </c>
      <c r="O70" s="136">
        <v>68.759766779999993</v>
      </c>
      <c r="P70" s="136">
        <v>-41.170370390000009</v>
      </c>
      <c r="Q70" s="136">
        <v>-11.301346370000015</v>
      </c>
      <c r="R70" s="136">
        <v>79.756620999999996</v>
      </c>
      <c r="S70" s="136">
        <v>1.3001963699999948</v>
      </c>
      <c r="T70" s="136">
        <v>-44.097030539999992</v>
      </c>
      <c r="U70" s="136">
        <v>1.2990245599999781</v>
      </c>
      <c r="V70" s="136">
        <v>19.075363040000003</v>
      </c>
      <c r="W70" s="136">
        <v>45.565662070000016</v>
      </c>
      <c r="X70" s="136">
        <v>-31.638336840000065</v>
      </c>
      <c r="Y70" s="136">
        <v>-2.0893656600000092</v>
      </c>
      <c r="Z70" s="136">
        <v>34.610794879999993</v>
      </c>
      <c r="AA70" s="136">
        <v>21.615526930000009</v>
      </c>
      <c r="AB70" s="136">
        <v>-21.910657090000001</v>
      </c>
      <c r="AC70" s="136">
        <v>-15.649020020000041</v>
      </c>
      <c r="AD70" s="136">
        <v>23.631010679999996</v>
      </c>
      <c r="AE70" s="136">
        <v>67.357016919999978</v>
      </c>
      <c r="AF70" s="136">
        <v>142.20750183999991</v>
      </c>
      <c r="AG70" s="136">
        <v>-93.737110570000013</v>
      </c>
      <c r="AH70" s="136">
        <v>-17.41299909</v>
      </c>
      <c r="AI70" s="136">
        <v>42.883607339999998</v>
      </c>
      <c r="AJ70" s="136">
        <v>-7.9861870099999805</v>
      </c>
      <c r="AK70" s="136">
        <v>-17.531795979999998</v>
      </c>
      <c r="AL70" s="136">
        <v>555.40959412000007</v>
      </c>
      <c r="AM70" s="136">
        <v>-86.489927360000024</v>
      </c>
      <c r="AN70" s="136">
        <v>18.860136960000006</v>
      </c>
      <c r="AO70" s="136">
        <v>59.845567410000015</v>
      </c>
      <c r="AP70" s="136">
        <v>-442.18663266999999</v>
      </c>
      <c r="AQ70" s="136">
        <v>38.219951300000012</v>
      </c>
      <c r="AR70" s="136">
        <v>54.398667610000018</v>
      </c>
      <c r="AS70" s="136">
        <v>-101.44996399999998</v>
      </c>
      <c r="AT70" s="136">
        <v>-17.028349769999991</v>
      </c>
      <c r="AU70" s="136">
        <v>-22.901004709999995</v>
      </c>
      <c r="AV70" s="136"/>
    </row>
    <row r="71" spans="2:48" ht="14">
      <c r="B71" s="26" t="s">
        <v>85</v>
      </c>
      <c r="C71" s="59" t="s">
        <v>521</v>
      </c>
      <c r="D71" s="17" t="s">
        <v>27</v>
      </c>
      <c r="E71" s="136">
        <v>-355.19546586999996</v>
      </c>
      <c r="F71" s="136">
        <v>143.23077749000004</v>
      </c>
      <c r="G71" s="136">
        <v>-19.513925090000029</v>
      </c>
      <c r="H71" s="136">
        <v>419.81487011000002</v>
      </c>
      <c r="I71" s="136">
        <v>2904.7729328199998</v>
      </c>
      <c r="J71" s="136">
        <v>818.04923322000002</v>
      </c>
      <c r="K71" s="136">
        <v>-663.21767715999999</v>
      </c>
      <c r="L71" s="136">
        <v>701.12107796000009</v>
      </c>
      <c r="M71" s="136">
        <v>-723.00615261000007</v>
      </c>
      <c r="N71" s="136">
        <v>4990.2673058199998</v>
      </c>
      <c r="O71" s="136">
        <v>-547.41162522000013</v>
      </c>
      <c r="P71" s="136">
        <v>341.96985690999998</v>
      </c>
      <c r="Q71" s="136">
        <v>-865.53489496000009</v>
      </c>
      <c r="R71" s="136">
        <v>3190.7030304700002</v>
      </c>
      <c r="S71" s="136">
        <v>-751.25770510000007</v>
      </c>
      <c r="T71" s="136">
        <v>-493.51387328999994</v>
      </c>
      <c r="U71" s="136">
        <v>-517.58263608000016</v>
      </c>
      <c r="V71" s="136">
        <v>-201.19107811000003</v>
      </c>
      <c r="W71" s="136">
        <v>1422.3279776099998</v>
      </c>
      <c r="X71" s="136">
        <v>-308.09507450000001</v>
      </c>
      <c r="Y71" s="136">
        <v>-735.16098182999986</v>
      </c>
      <c r="Z71" s="136">
        <v>8663.0021576899999</v>
      </c>
      <c r="AA71" s="136">
        <v>-804.11434711999993</v>
      </c>
      <c r="AB71" s="136">
        <v>-270.22845857000004</v>
      </c>
      <c r="AC71" s="136">
        <v>-785.54163111999992</v>
      </c>
      <c r="AD71" s="136">
        <v>11125.649654620001</v>
      </c>
      <c r="AE71" s="136">
        <v>-828.21547148000002</v>
      </c>
      <c r="AF71" s="136">
        <v>757.94315293</v>
      </c>
      <c r="AG71" s="136">
        <v>-841.67082309000011</v>
      </c>
      <c r="AH71" s="136">
        <v>-417.28776519000002</v>
      </c>
      <c r="AI71" s="136">
        <v>-733.96389247000002</v>
      </c>
      <c r="AJ71" s="136">
        <v>7163.2476078600002</v>
      </c>
      <c r="AK71" s="136">
        <v>-762.92409315999987</v>
      </c>
      <c r="AL71" s="136">
        <v>-5835.4202218299997</v>
      </c>
      <c r="AM71" s="136">
        <v>7239.3093458299991</v>
      </c>
      <c r="AN71" s="136">
        <v>-596.19524744</v>
      </c>
      <c r="AO71" s="136">
        <v>-358.21303230000001</v>
      </c>
      <c r="AP71" s="136">
        <v>7314.4122175599987</v>
      </c>
      <c r="AQ71" s="136">
        <v>-294.33466443999993</v>
      </c>
      <c r="AR71" s="136">
        <v>3980.17055243</v>
      </c>
      <c r="AS71" s="136">
        <v>-934.51205470000002</v>
      </c>
      <c r="AT71" s="136">
        <v>-557.77026489000002</v>
      </c>
      <c r="AU71" s="136">
        <v>10050.82719081</v>
      </c>
      <c r="AV71" s="136"/>
    </row>
    <row r="72" spans="2:48" ht="14">
      <c r="B72" s="28" t="s">
        <v>522</v>
      </c>
      <c r="C72" s="60" t="s">
        <v>523</v>
      </c>
      <c r="D72" s="17" t="s">
        <v>27</v>
      </c>
      <c r="E72" s="136">
        <v>0</v>
      </c>
      <c r="F72" s="136">
        <v>0</v>
      </c>
      <c r="G72" s="136">
        <v>0</v>
      </c>
      <c r="H72" s="136">
        <v>0</v>
      </c>
      <c r="I72" s="136">
        <v>0</v>
      </c>
      <c r="J72" s="136">
        <v>0</v>
      </c>
      <c r="K72" s="136">
        <v>0</v>
      </c>
      <c r="L72" s="136">
        <v>0</v>
      </c>
      <c r="M72" s="136">
        <v>0</v>
      </c>
      <c r="N72" s="136">
        <v>0</v>
      </c>
      <c r="O72" s="136">
        <v>0</v>
      </c>
      <c r="P72" s="136">
        <v>0</v>
      </c>
      <c r="Q72" s="136">
        <v>0</v>
      </c>
      <c r="R72" s="136">
        <v>0</v>
      </c>
      <c r="S72" s="136">
        <v>0</v>
      </c>
      <c r="T72" s="136">
        <v>0</v>
      </c>
      <c r="U72" s="136">
        <v>0</v>
      </c>
      <c r="V72" s="136">
        <v>0</v>
      </c>
      <c r="W72" s="136">
        <v>0</v>
      </c>
      <c r="X72" s="136">
        <v>0</v>
      </c>
      <c r="Y72" s="136">
        <v>0</v>
      </c>
      <c r="Z72" s="136">
        <v>0</v>
      </c>
      <c r="AA72" s="136">
        <v>0</v>
      </c>
      <c r="AB72" s="136">
        <v>0</v>
      </c>
      <c r="AC72" s="136">
        <v>0</v>
      </c>
      <c r="AD72" s="136">
        <v>0</v>
      </c>
      <c r="AE72" s="136">
        <v>0</v>
      </c>
      <c r="AF72" s="136">
        <v>0</v>
      </c>
      <c r="AG72" s="136">
        <v>0</v>
      </c>
      <c r="AH72" s="136">
        <v>0</v>
      </c>
      <c r="AI72" s="136">
        <v>0</v>
      </c>
      <c r="AJ72" s="136">
        <v>0</v>
      </c>
      <c r="AK72" s="136">
        <v>0</v>
      </c>
      <c r="AL72" s="136">
        <v>0</v>
      </c>
      <c r="AM72" s="136">
        <v>0</v>
      </c>
      <c r="AN72" s="136">
        <v>0</v>
      </c>
      <c r="AO72" s="136">
        <v>0</v>
      </c>
      <c r="AP72" s="136">
        <v>0</v>
      </c>
      <c r="AQ72" s="136">
        <v>0</v>
      </c>
      <c r="AR72" s="136">
        <v>0</v>
      </c>
      <c r="AS72" s="136">
        <v>0</v>
      </c>
      <c r="AT72" s="136">
        <v>0</v>
      </c>
      <c r="AU72" s="136">
        <v>0</v>
      </c>
      <c r="AV72" s="136"/>
    </row>
    <row r="73" spans="2:48" ht="14">
      <c r="B73" s="28" t="s">
        <v>524</v>
      </c>
      <c r="C73" s="60" t="s">
        <v>458</v>
      </c>
      <c r="D73" s="17" t="s">
        <v>27</v>
      </c>
      <c r="E73" s="136">
        <v>0</v>
      </c>
      <c r="F73" s="136">
        <v>0</v>
      </c>
      <c r="G73" s="136">
        <v>0</v>
      </c>
      <c r="H73" s="136">
        <v>0</v>
      </c>
      <c r="I73" s="136">
        <v>0</v>
      </c>
      <c r="J73" s="136">
        <v>0</v>
      </c>
      <c r="K73" s="136">
        <v>0</v>
      </c>
      <c r="L73" s="136">
        <v>0</v>
      </c>
      <c r="M73" s="136">
        <v>0</v>
      </c>
      <c r="N73" s="136">
        <v>0</v>
      </c>
      <c r="O73" s="136">
        <v>0</v>
      </c>
      <c r="P73" s="136">
        <v>0</v>
      </c>
      <c r="Q73" s="136">
        <v>0</v>
      </c>
      <c r="R73" s="136">
        <v>0</v>
      </c>
      <c r="S73" s="136">
        <v>0</v>
      </c>
      <c r="T73" s="136">
        <v>0</v>
      </c>
      <c r="U73" s="136">
        <v>0</v>
      </c>
      <c r="V73" s="136">
        <v>0</v>
      </c>
      <c r="W73" s="136">
        <v>0</v>
      </c>
      <c r="X73" s="136">
        <v>0</v>
      </c>
      <c r="Y73" s="136">
        <v>0</v>
      </c>
      <c r="Z73" s="136">
        <v>0</v>
      </c>
      <c r="AA73" s="136">
        <v>0</v>
      </c>
      <c r="AB73" s="136">
        <v>0</v>
      </c>
      <c r="AC73" s="136">
        <v>0</v>
      </c>
      <c r="AD73" s="136">
        <v>0</v>
      </c>
      <c r="AE73" s="136">
        <v>0</v>
      </c>
      <c r="AF73" s="136">
        <v>0</v>
      </c>
      <c r="AG73" s="136">
        <v>0</v>
      </c>
      <c r="AH73" s="136">
        <v>0</v>
      </c>
      <c r="AI73" s="136">
        <v>0</v>
      </c>
      <c r="AJ73" s="136">
        <v>0</v>
      </c>
      <c r="AK73" s="136">
        <v>0</v>
      </c>
      <c r="AL73" s="136">
        <v>0</v>
      </c>
      <c r="AM73" s="136">
        <v>0</v>
      </c>
      <c r="AN73" s="136">
        <v>0</v>
      </c>
      <c r="AO73" s="136">
        <v>0</v>
      </c>
      <c r="AP73" s="136">
        <v>0</v>
      </c>
      <c r="AQ73" s="136">
        <v>0</v>
      </c>
      <c r="AR73" s="136">
        <v>0</v>
      </c>
      <c r="AS73" s="136">
        <v>0</v>
      </c>
      <c r="AT73" s="136">
        <v>0</v>
      </c>
      <c r="AU73" s="136">
        <v>0</v>
      </c>
      <c r="AV73" s="136"/>
    </row>
    <row r="74" spans="2:48" ht="14">
      <c r="B74" s="28" t="s">
        <v>525</v>
      </c>
      <c r="C74" s="60" t="s">
        <v>526</v>
      </c>
      <c r="D74" s="17" t="s">
        <v>27</v>
      </c>
      <c r="E74" s="136">
        <v>-2.3883029199999997</v>
      </c>
      <c r="F74" s="136">
        <v>285.95654154000005</v>
      </c>
      <c r="G74" s="136">
        <v>-2.3883029199999997</v>
      </c>
      <c r="H74" s="136">
        <v>-156.88499999999999</v>
      </c>
      <c r="I74" s="136">
        <v>175.04953902</v>
      </c>
      <c r="J74" s="136">
        <v>-2.5621580599999998</v>
      </c>
      <c r="K74" s="136">
        <v>-2.3883029199999997</v>
      </c>
      <c r="L74" s="136">
        <v>-2.5621580599999998</v>
      </c>
      <c r="M74" s="136">
        <v>-2.3883029199999997</v>
      </c>
      <c r="N74" s="136">
        <v>5405.3368419400003</v>
      </c>
      <c r="O74" s="136">
        <v>-2.3883029199999997</v>
      </c>
      <c r="P74" s="136">
        <v>-4.7090939599999997</v>
      </c>
      <c r="Q74" s="136">
        <v>-2.3883029199999997</v>
      </c>
      <c r="R74" s="136">
        <v>3673.1459060400002</v>
      </c>
      <c r="S74" s="136">
        <v>-2.3883029199999997</v>
      </c>
      <c r="T74" s="136">
        <v>-46.211793609999994</v>
      </c>
      <c r="U74" s="136">
        <v>-2.3883029199999997</v>
      </c>
      <c r="V74" s="136">
        <v>-6.5443436099999994</v>
      </c>
      <c r="W74" s="136">
        <v>-2.3883029199999997</v>
      </c>
      <c r="X74" s="136">
        <v>-6.5443436099999994</v>
      </c>
      <c r="Y74" s="136">
        <v>-2.3883029199999997</v>
      </c>
      <c r="Z74" s="136">
        <v>9260.6956563899985</v>
      </c>
      <c r="AA74" s="136">
        <v>-2.3883029199999997</v>
      </c>
      <c r="AB74" s="136">
        <v>-11.44860649</v>
      </c>
      <c r="AC74" s="136">
        <v>-2.3883029199999997</v>
      </c>
      <c r="AD74" s="136">
        <v>9243.0713935100011</v>
      </c>
      <c r="AE74" s="136">
        <v>-2.3883029199999997</v>
      </c>
      <c r="AF74" s="136">
        <v>-11.45756102</v>
      </c>
      <c r="AG74" s="136">
        <v>-2.3883029199999997</v>
      </c>
      <c r="AH74" s="136">
        <v>-11.45603217</v>
      </c>
      <c r="AI74" s="136">
        <v>-2.3883029199999997</v>
      </c>
      <c r="AJ74" s="136">
        <v>7720.7039678299998</v>
      </c>
      <c r="AK74" s="136">
        <v>-2.3883029199999997</v>
      </c>
      <c r="AL74" s="136">
        <v>-5498.2818175799994</v>
      </c>
      <c r="AM74" s="136">
        <v>3863.8492238099998</v>
      </c>
      <c r="AN74" s="136">
        <v>-15.17013279</v>
      </c>
      <c r="AO74" s="136">
        <v>-5.5669045300000004</v>
      </c>
      <c r="AP74" s="136">
        <v>7818.0398672099991</v>
      </c>
      <c r="AQ74" s="136">
        <v>-5.5669045300000004</v>
      </c>
      <c r="AR74" s="136">
        <v>4420.4866672099997</v>
      </c>
      <c r="AS74" s="136">
        <v>-5.5669045300000004</v>
      </c>
      <c r="AT74" s="136">
        <v>-15.17013279</v>
      </c>
      <c r="AU74" s="136">
        <v>10838.301095470002</v>
      </c>
      <c r="AV74" s="136"/>
    </row>
    <row r="75" spans="2:48" ht="14">
      <c r="B75" s="28" t="s">
        <v>527</v>
      </c>
      <c r="C75" s="60" t="s">
        <v>528</v>
      </c>
      <c r="D75" s="17" t="s">
        <v>27</v>
      </c>
      <c r="E75" s="136">
        <v>-352.80716294999996</v>
      </c>
      <c r="F75" s="136">
        <v>-142.72576405000001</v>
      </c>
      <c r="G75" s="136">
        <v>-17.125622170000028</v>
      </c>
      <c r="H75" s="136">
        <v>576.69987011000001</v>
      </c>
      <c r="I75" s="136">
        <v>2729.7233937999999</v>
      </c>
      <c r="J75" s="136">
        <v>820.61139128000002</v>
      </c>
      <c r="K75" s="136">
        <v>-660.82937424000011</v>
      </c>
      <c r="L75" s="136">
        <v>703.68323602000009</v>
      </c>
      <c r="M75" s="136">
        <v>-720.61784968999996</v>
      </c>
      <c r="N75" s="136">
        <v>-415.06953611999995</v>
      </c>
      <c r="O75" s="136">
        <v>-545.02332230000013</v>
      </c>
      <c r="P75" s="136">
        <v>346.67895086999999</v>
      </c>
      <c r="Q75" s="136">
        <v>-863.14659203999997</v>
      </c>
      <c r="R75" s="136">
        <v>-482.44287556999996</v>
      </c>
      <c r="S75" s="136">
        <v>-748.86940217999995</v>
      </c>
      <c r="T75" s="136">
        <v>-447.30207967999991</v>
      </c>
      <c r="U75" s="136">
        <v>-515.19433316000004</v>
      </c>
      <c r="V75" s="136">
        <v>-194.64673450000004</v>
      </c>
      <c r="W75" s="136">
        <v>1424.7162805299999</v>
      </c>
      <c r="X75" s="136">
        <v>-301.55073089000001</v>
      </c>
      <c r="Y75" s="136">
        <v>-732.77267890999997</v>
      </c>
      <c r="Z75" s="136">
        <v>-597.69349869999996</v>
      </c>
      <c r="AA75" s="136">
        <v>-801.72604419999993</v>
      </c>
      <c r="AB75" s="136">
        <v>-258.77985208000001</v>
      </c>
      <c r="AC75" s="136">
        <v>-783.15332820000003</v>
      </c>
      <c r="AD75" s="136">
        <v>1882.5782611099999</v>
      </c>
      <c r="AE75" s="136">
        <v>-825.82716856000002</v>
      </c>
      <c r="AF75" s="136">
        <v>769.40071394999995</v>
      </c>
      <c r="AG75" s="136">
        <v>-839.28252017000011</v>
      </c>
      <c r="AH75" s="136">
        <v>-405.83173302</v>
      </c>
      <c r="AI75" s="136">
        <v>-731.57558955000002</v>
      </c>
      <c r="AJ75" s="136">
        <v>-557.45635996999999</v>
      </c>
      <c r="AK75" s="136">
        <v>-760.53579023999998</v>
      </c>
      <c r="AL75" s="136">
        <v>-337.13840425000001</v>
      </c>
      <c r="AM75" s="136">
        <v>3375.4601220200002</v>
      </c>
      <c r="AN75" s="136">
        <v>-581.02511465000009</v>
      </c>
      <c r="AO75" s="136">
        <v>-352.64612777000002</v>
      </c>
      <c r="AP75" s="136">
        <v>-503.62764965000002</v>
      </c>
      <c r="AQ75" s="136">
        <v>-288.76775990999994</v>
      </c>
      <c r="AR75" s="136">
        <v>-440.31611478000002</v>
      </c>
      <c r="AS75" s="136">
        <v>-928.94515016999992</v>
      </c>
      <c r="AT75" s="136">
        <v>-542.6001321</v>
      </c>
      <c r="AU75" s="136">
        <v>-787.47390466000002</v>
      </c>
      <c r="AV75" s="136"/>
    </row>
    <row r="76" spans="2:48" ht="14">
      <c r="B76" s="28" t="s">
        <v>529</v>
      </c>
      <c r="C76" s="60" t="s">
        <v>530</v>
      </c>
      <c r="D76" s="17" t="s">
        <v>27</v>
      </c>
      <c r="E76" s="136">
        <v>0</v>
      </c>
      <c r="F76" s="136">
        <v>0</v>
      </c>
      <c r="G76" s="136">
        <v>0</v>
      </c>
      <c r="H76" s="136">
        <v>0</v>
      </c>
      <c r="I76" s="136">
        <v>0</v>
      </c>
      <c r="J76" s="136">
        <v>0</v>
      </c>
      <c r="K76" s="136">
        <v>0</v>
      </c>
      <c r="L76" s="136">
        <v>0</v>
      </c>
      <c r="M76" s="136">
        <v>0</v>
      </c>
      <c r="N76" s="136">
        <v>0</v>
      </c>
      <c r="O76" s="136">
        <v>0</v>
      </c>
      <c r="P76" s="136">
        <v>0</v>
      </c>
      <c r="Q76" s="136">
        <v>0</v>
      </c>
      <c r="R76" s="136">
        <v>0</v>
      </c>
      <c r="S76" s="136">
        <v>0</v>
      </c>
      <c r="T76" s="136">
        <v>0</v>
      </c>
      <c r="U76" s="136">
        <v>0</v>
      </c>
      <c r="V76" s="136">
        <v>0</v>
      </c>
      <c r="W76" s="136">
        <v>0</v>
      </c>
      <c r="X76" s="136">
        <v>0</v>
      </c>
      <c r="Y76" s="136">
        <v>0</v>
      </c>
      <c r="Z76" s="136">
        <v>0</v>
      </c>
      <c r="AA76" s="136">
        <v>0</v>
      </c>
      <c r="AB76" s="136">
        <v>0</v>
      </c>
      <c r="AC76" s="136">
        <v>0</v>
      </c>
      <c r="AD76" s="136">
        <v>0</v>
      </c>
      <c r="AE76" s="136">
        <v>0</v>
      </c>
      <c r="AF76" s="136">
        <v>0</v>
      </c>
      <c r="AG76" s="136">
        <v>0</v>
      </c>
      <c r="AH76" s="136">
        <v>0</v>
      </c>
      <c r="AI76" s="136">
        <v>0</v>
      </c>
      <c r="AJ76" s="136">
        <v>0</v>
      </c>
      <c r="AK76" s="136">
        <v>0</v>
      </c>
      <c r="AL76" s="136">
        <v>0</v>
      </c>
      <c r="AM76" s="136">
        <v>0</v>
      </c>
      <c r="AN76" s="136">
        <v>0</v>
      </c>
      <c r="AO76" s="136">
        <v>0</v>
      </c>
      <c r="AP76" s="136">
        <v>0</v>
      </c>
      <c r="AQ76" s="136">
        <v>0</v>
      </c>
      <c r="AR76" s="136">
        <v>0</v>
      </c>
      <c r="AS76" s="136">
        <v>0</v>
      </c>
      <c r="AT76" s="136">
        <v>0</v>
      </c>
      <c r="AU76" s="136">
        <v>0</v>
      </c>
      <c r="AV76" s="136"/>
    </row>
    <row r="77" spans="2:48" ht="14">
      <c r="B77" s="28" t="s">
        <v>531</v>
      </c>
      <c r="C77" s="60" t="s">
        <v>480</v>
      </c>
      <c r="D77" s="17" t="s">
        <v>27</v>
      </c>
      <c r="E77" s="136">
        <v>0</v>
      </c>
      <c r="F77" s="136">
        <v>0</v>
      </c>
      <c r="G77" s="136">
        <v>0</v>
      </c>
      <c r="H77" s="136">
        <v>0</v>
      </c>
      <c r="I77" s="136">
        <v>0</v>
      </c>
      <c r="J77" s="136">
        <v>0</v>
      </c>
      <c r="K77" s="136">
        <v>0</v>
      </c>
      <c r="L77" s="136">
        <v>0</v>
      </c>
      <c r="M77" s="136">
        <v>0</v>
      </c>
      <c r="N77" s="136">
        <v>0</v>
      </c>
      <c r="O77" s="136">
        <v>0</v>
      </c>
      <c r="P77" s="136">
        <v>0</v>
      </c>
      <c r="Q77" s="136">
        <v>0</v>
      </c>
      <c r="R77" s="136">
        <v>0</v>
      </c>
      <c r="S77" s="136">
        <v>0</v>
      </c>
      <c r="T77" s="136">
        <v>0</v>
      </c>
      <c r="U77" s="136">
        <v>0</v>
      </c>
      <c r="V77" s="136">
        <v>0</v>
      </c>
      <c r="W77" s="136">
        <v>0</v>
      </c>
      <c r="X77" s="136">
        <v>0</v>
      </c>
      <c r="Y77" s="136">
        <v>0</v>
      </c>
      <c r="Z77" s="136">
        <v>0</v>
      </c>
      <c r="AA77" s="136">
        <v>0</v>
      </c>
      <c r="AB77" s="136">
        <v>0</v>
      </c>
      <c r="AC77" s="136">
        <v>0</v>
      </c>
      <c r="AD77" s="136">
        <v>0</v>
      </c>
      <c r="AE77" s="136">
        <v>0</v>
      </c>
      <c r="AF77" s="136">
        <v>0</v>
      </c>
      <c r="AG77" s="136">
        <v>0</v>
      </c>
      <c r="AH77" s="136">
        <v>0</v>
      </c>
      <c r="AI77" s="136">
        <v>0</v>
      </c>
      <c r="AJ77" s="136">
        <v>0</v>
      </c>
      <c r="AK77" s="136">
        <v>0</v>
      </c>
      <c r="AL77" s="136">
        <v>0</v>
      </c>
      <c r="AM77" s="136">
        <v>0</v>
      </c>
      <c r="AN77" s="136">
        <v>0</v>
      </c>
      <c r="AO77" s="136">
        <v>0</v>
      </c>
      <c r="AP77" s="136">
        <v>0</v>
      </c>
      <c r="AQ77" s="136">
        <v>0</v>
      </c>
      <c r="AR77" s="136">
        <v>0</v>
      </c>
      <c r="AS77" s="136">
        <v>0</v>
      </c>
      <c r="AT77" s="136">
        <v>0</v>
      </c>
      <c r="AU77" s="136">
        <v>0</v>
      </c>
      <c r="AV77" s="136"/>
    </row>
    <row r="78" spans="2:48" ht="14">
      <c r="B78" s="28" t="s">
        <v>532</v>
      </c>
      <c r="C78" s="60" t="s">
        <v>533</v>
      </c>
      <c r="D78" s="17" t="s">
        <v>27</v>
      </c>
      <c r="E78" s="136">
        <v>0</v>
      </c>
      <c r="F78" s="136">
        <v>0</v>
      </c>
      <c r="G78" s="136">
        <v>0</v>
      </c>
      <c r="H78" s="136">
        <v>0</v>
      </c>
      <c r="I78" s="136">
        <v>0</v>
      </c>
      <c r="J78" s="136">
        <v>0</v>
      </c>
      <c r="K78" s="136">
        <v>0</v>
      </c>
      <c r="L78" s="136">
        <v>0</v>
      </c>
      <c r="M78" s="136">
        <v>0</v>
      </c>
      <c r="N78" s="136">
        <v>0</v>
      </c>
      <c r="O78" s="136">
        <v>0</v>
      </c>
      <c r="P78" s="136">
        <v>0</v>
      </c>
      <c r="Q78" s="136">
        <v>0</v>
      </c>
      <c r="R78" s="136">
        <v>0</v>
      </c>
      <c r="S78" s="136">
        <v>0</v>
      </c>
      <c r="T78" s="136">
        <v>0</v>
      </c>
      <c r="U78" s="136">
        <v>0</v>
      </c>
      <c r="V78" s="136">
        <v>0</v>
      </c>
      <c r="W78" s="136">
        <v>0</v>
      </c>
      <c r="X78" s="136">
        <v>0</v>
      </c>
      <c r="Y78" s="136">
        <v>0</v>
      </c>
      <c r="Z78" s="136">
        <v>0</v>
      </c>
      <c r="AA78" s="136">
        <v>0</v>
      </c>
      <c r="AB78" s="136">
        <v>0</v>
      </c>
      <c r="AC78" s="136">
        <v>0</v>
      </c>
      <c r="AD78" s="136">
        <v>0</v>
      </c>
      <c r="AE78" s="136">
        <v>0</v>
      </c>
      <c r="AF78" s="136">
        <v>0</v>
      </c>
      <c r="AG78" s="136">
        <v>0</v>
      </c>
      <c r="AH78" s="136">
        <v>0</v>
      </c>
      <c r="AI78" s="136">
        <v>0</v>
      </c>
      <c r="AJ78" s="136">
        <v>0</v>
      </c>
      <c r="AK78" s="136">
        <v>0</v>
      </c>
      <c r="AL78" s="136">
        <v>0</v>
      </c>
      <c r="AM78" s="136">
        <v>0</v>
      </c>
      <c r="AN78" s="136">
        <v>0</v>
      </c>
      <c r="AO78" s="136">
        <v>0</v>
      </c>
      <c r="AP78" s="136">
        <v>0</v>
      </c>
      <c r="AQ78" s="136">
        <v>0</v>
      </c>
      <c r="AR78" s="136">
        <v>0</v>
      </c>
      <c r="AS78" s="136">
        <v>0</v>
      </c>
      <c r="AT78" s="136">
        <v>0</v>
      </c>
      <c r="AU78" s="136">
        <v>0</v>
      </c>
      <c r="AV78" s="136"/>
    </row>
    <row r="79" spans="2:48" ht="14">
      <c r="B79" s="18" t="s">
        <v>534</v>
      </c>
      <c r="C79" s="65" t="s">
        <v>535</v>
      </c>
      <c r="D79" s="19" t="s">
        <v>27</v>
      </c>
      <c r="E79" s="136">
        <v>0</v>
      </c>
      <c r="F79" s="136">
        <v>0</v>
      </c>
      <c r="G79" s="136">
        <v>0</v>
      </c>
      <c r="H79" s="136">
        <v>0</v>
      </c>
      <c r="I79" s="136">
        <v>0</v>
      </c>
      <c r="J79" s="136">
        <v>0</v>
      </c>
      <c r="K79" s="136">
        <v>0</v>
      </c>
      <c r="L79" s="136">
        <v>0</v>
      </c>
      <c r="M79" s="136">
        <v>0</v>
      </c>
      <c r="N79" s="136">
        <v>0</v>
      </c>
      <c r="O79" s="136">
        <v>0</v>
      </c>
      <c r="P79" s="136">
        <v>0</v>
      </c>
      <c r="Q79" s="136">
        <v>0</v>
      </c>
      <c r="R79" s="136">
        <v>0</v>
      </c>
      <c r="S79" s="136">
        <v>0</v>
      </c>
      <c r="T79" s="136">
        <v>0</v>
      </c>
      <c r="U79" s="136">
        <v>0</v>
      </c>
      <c r="V79" s="136">
        <v>0</v>
      </c>
      <c r="W79" s="136">
        <v>0</v>
      </c>
      <c r="X79" s="136">
        <v>0</v>
      </c>
      <c r="Y79" s="136">
        <v>0</v>
      </c>
      <c r="Z79" s="136">
        <v>0</v>
      </c>
      <c r="AA79" s="136">
        <v>0</v>
      </c>
      <c r="AB79" s="136">
        <v>0</v>
      </c>
      <c r="AC79" s="136">
        <v>0</v>
      </c>
      <c r="AD79" s="136">
        <v>0</v>
      </c>
      <c r="AE79" s="136">
        <v>0</v>
      </c>
      <c r="AF79" s="136">
        <v>0</v>
      </c>
      <c r="AG79" s="136">
        <v>0</v>
      </c>
      <c r="AH79" s="136">
        <v>0</v>
      </c>
      <c r="AI79" s="136">
        <v>0</v>
      </c>
      <c r="AJ79" s="136">
        <v>0</v>
      </c>
      <c r="AK79" s="136">
        <v>0</v>
      </c>
      <c r="AL79" s="136">
        <v>0</v>
      </c>
      <c r="AM79" s="136">
        <v>0</v>
      </c>
      <c r="AN79" s="136">
        <v>0</v>
      </c>
      <c r="AO79" s="136">
        <v>0</v>
      </c>
      <c r="AP79" s="136">
        <v>0</v>
      </c>
      <c r="AQ79" s="136">
        <v>0</v>
      </c>
      <c r="AR79" s="136">
        <v>0</v>
      </c>
      <c r="AS79" s="136">
        <v>0</v>
      </c>
      <c r="AT79" s="136">
        <v>0</v>
      </c>
      <c r="AU79" s="136">
        <v>0</v>
      </c>
      <c r="AV79" s="136"/>
    </row>
    <row r="80" spans="2:48" ht="14">
      <c r="B80" s="28" t="s">
        <v>25</v>
      </c>
      <c r="C80" s="33" t="s">
        <v>89</v>
      </c>
      <c r="D80" s="17"/>
      <c r="E80" s="112">
        <v>0</v>
      </c>
      <c r="F80" s="112">
        <v>0</v>
      </c>
      <c r="G80" s="112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2">
        <v>0</v>
      </c>
      <c r="W80" s="112">
        <v>0</v>
      </c>
      <c r="X80" s="112">
        <v>0</v>
      </c>
      <c r="Y80" s="112">
        <v>0</v>
      </c>
      <c r="Z80" s="112">
        <v>0</v>
      </c>
      <c r="AA80" s="112">
        <v>0</v>
      </c>
      <c r="AB80" s="112">
        <v>0</v>
      </c>
      <c r="AC80" s="112">
        <v>0</v>
      </c>
      <c r="AD80" s="112">
        <v>0</v>
      </c>
      <c r="AE80" s="112">
        <v>0</v>
      </c>
      <c r="AF80" s="112">
        <v>0</v>
      </c>
      <c r="AG80" s="112">
        <v>0</v>
      </c>
      <c r="AH80" s="112">
        <v>0</v>
      </c>
      <c r="AI80" s="112">
        <v>0</v>
      </c>
      <c r="AJ80" s="112">
        <v>0</v>
      </c>
      <c r="AK80" s="112">
        <v>0</v>
      </c>
      <c r="AL80" s="112">
        <v>0</v>
      </c>
      <c r="AM80" s="112">
        <v>0</v>
      </c>
      <c r="AN80" s="112">
        <v>0</v>
      </c>
      <c r="AO80" s="112">
        <v>0</v>
      </c>
      <c r="AP80" s="112">
        <v>0</v>
      </c>
      <c r="AQ80" s="112">
        <v>0</v>
      </c>
      <c r="AR80" s="112">
        <v>0</v>
      </c>
      <c r="AS80" s="112">
        <v>0</v>
      </c>
      <c r="AT80" s="112">
        <v>0</v>
      </c>
      <c r="AU80" s="112">
        <v>0</v>
      </c>
      <c r="AV80" s="112"/>
    </row>
    <row r="81" spans="2:48" ht="14">
      <c r="B81" s="28" t="s">
        <v>536</v>
      </c>
      <c r="C81" s="21" t="s">
        <v>537</v>
      </c>
      <c r="D81" s="17" t="s">
        <v>27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2">
        <v>0</v>
      </c>
      <c r="W81" s="112">
        <v>0</v>
      </c>
      <c r="X81" s="112">
        <v>0</v>
      </c>
      <c r="Y81" s="112">
        <v>0</v>
      </c>
      <c r="Z81" s="112">
        <v>0</v>
      </c>
      <c r="AA81" s="112">
        <v>0</v>
      </c>
      <c r="AB81" s="112">
        <v>0</v>
      </c>
      <c r="AC81" s="112">
        <v>0</v>
      </c>
      <c r="AD81" s="112">
        <v>0</v>
      </c>
      <c r="AE81" s="112">
        <v>0</v>
      </c>
      <c r="AF81" s="112">
        <v>0</v>
      </c>
      <c r="AG81" s="112">
        <v>0</v>
      </c>
      <c r="AH81" s="112">
        <v>0</v>
      </c>
      <c r="AI81" s="112">
        <v>0</v>
      </c>
      <c r="AJ81" s="112">
        <v>0</v>
      </c>
      <c r="AK81" s="112">
        <v>0</v>
      </c>
      <c r="AL81" s="112">
        <v>0</v>
      </c>
      <c r="AM81" s="112">
        <v>0</v>
      </c>
      <c r="AN81" s="112">
        <v>0</v>
      </c>
      <c r="AO81" s="112">
        <v>0</v>
      </c>
      <c r="AP81" s="112">
        <v>0</v>
      </c>
      <c r="AQ81" s="112">
        <v>0</v>
      </c>
      <c r="AR81" s="112">
        <v>0</v>
      </c>
      <c r="AS81" s="112">
        <v>0</v>
      </c>
      <c r="AT81" s="112">
        <v>0</v>
      </c>
      <c r="AU81" s="112">
        <v>0</v>
      </c>
      <c r="AV81" s="112"/>
    </row>
    <row r="82" spans="2:48" ht="14">
      <c r="B82" s="28" t="s">
        <v>538</v>
      </c>
      <c r="C82" s="60" t="s">
        <v>539</v>
      </c>
      <c r="D82" s="17" t="s">
        <v>27</v>
      </c>
      <c r="E82" s="112">
        <v>0</v>
      </c>
      <c r="F82" s="112">
        <v>0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  <c r="V82" s="112">
        <v>0</v>
      </c>
      <c r="W82" s="112">
        <v>0</v>
      </c>
      <c r="X82" s="112">
        <v>0</v>
      </c>
      <c r="Y82" s="112">
        <v>0</v>
      </c>
      <c r="Z82" s="112">
        <v>0</v>
      </c>
      <c r="AA82" s="112">
        <v>0</v>
      </c>
      <c r="AB82" s="112">
        <v>0</v>
      </c>
      <c r="AC82" s="112">
        <v>0</v>
      </c>
      <c r="AD82" s="112">
        <v>0</v>
      </c>
      <c r="AE82" s="112">
        <v>0</v>
      </c>
      <c r="AF82" s="112">
        <v>0</v>
      </c>
      <c r="AG82" s="112">
        <v>0</v>
      </c>
      <c r="AH82" s="112">
        <v>0</v>
      </c>
      <c r="AI82" s="112">
        <v>0</v>
      </c>
      <c r="AJ82" s="112">
        <v>0</v>
      </c>
      <c r="AK82" s="112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/>
    </row>
    <row r="83" spans="2:48" ht="14">
      <c r="B83" s="28" t="s">
        <v>540</v>
      </c>
      <c r="C83" s="60" t="s">
        <v>541</v>
      </c>
      <c r="D83" s="17" t="s">
        <v>27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2">
        <v>0</v>
      </c>
      <c r="W83" s="112">
        <v>0</v>
      </c>
      <c r="X83" s="112">
        <v>0</v>
      </c>
      <c r="Y83" s="112">
        <v>0</v>
      </c>
      <c r="Z83" s="112">
        <v>0</v>
      </c>
      <c r="AA83" s="112">
        <v>0</v>
      </c>
      <c r="AB83" s="112">
        <v>0</v>
      </c>
      <c r="AC83" s="112">
        <v>0</v>
      </c>
      <c r="AD83" s="112">
        <v>0</v>
      </c>
      <c r="AE83" s="112">
        <v>0</v>
      </c>
      <c r="AF83" s="112">
        <v>0</v>
      </c>
      <c r="AG83" s="112">
        <v>0</v>
      </c>
      <c r="AH83" s="112">
        <v>0</v>
      </c>
      <c r="AI83" s="112">
        <v>0</v>
      </c>
      <c r="AJ83" s="112">
        <v>0</v>
      </c>
      <c r="AK83" s="112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/>
    </row>
    <row r="84" spans="2:48" ht="14">
      <c r="B84" s="28" t="s">
        <v>542</v>
      </c>
      <c r="C84" s="60" t="s">
        <v>543</v>
      </c>
      <c r="D84" s="17" t="s">
        <v>27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2">
        <v>0</v>
      </c>
      <c r="AA84" s="112">
        <v>0</v>
      </c>
      <c r="AB84" s="112">
        <v>0</v>
      </c>
      <c r="AC84" s="112">
        <v>0</v>
      </c>
      <c r="AD84" s="112">
        <v>0</v>
      </c>
      <c r="AE84" s="112">
        <v>0</v>
      </c>
      <c r="AF84" s="112">
        <v>0</v>
      </c>
      <c r="AG84" s="112">
        <v>0</v>
      </c>
      <c r="AH84" s="112">
        <v>0</v>
      </c>
      <c r="AI84" s="112">
        <v>0</v>
      </c>
      <c r="AJ84" s="112">
        <v>0</v>
      </c>
      <c r="AK84" s="112">
        <v>0</v>
      </c>
      <c r="AL84" s="112">
        <v>0</v>
      </c>
      <c r="AM84" s="112">
        <v>0</v>
      </c>
      <c r="AN84" s="112">
        <v>0</v>
      </c>
      <c r="AO84" s="112">
        <v>0</v>
      </c>
      <c r="AP84" s="112">
        <v>0</v>
      </c>
      <c r="AQ84" s="112">
        <v>0</v>
      </c>
      <c r="AR84" s="112">
        <v>0</v>
      </c>
      <c r="AS84" s="112">
        <v>0</v>
      </c>
      <c r="AT84" s="112">
        <v>0</v>
      </c>
      <c r="AU84" s="112">
        <v>0</v>
      </c>
      <c r="AV84" s="112"/>
    </row>
    <row r="85" spans="2:48" ht="14">
      <c r="B85" s="28" t="s">
        <v>544</v>
      </c>
      <c r="C85" s="21" t="s">
        <v>545</v>
      </c>
      <c r="D85" s="17" t="s">
        <v>27</v>
      </c>
      <c r="E85" s="112">
        <v>0</v>
      </c>
      <c r="F85" s="112">
        <v>0</v>
      </c>
      <c r="G85" s="112">
        <v>0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2">
        <v>0</v>
      </c>
      <c r="W85" s="112">
        <v>0</v>
      </c>
      <c r="X85" s="112">
        <v>0</v>
      </c>
      <c r="Y85" s="112">
        <v>0</v>
      </c>
      <c r="Z85" s="112">
        <v>0</v>
      </c>
      <c r="AA85" s="112">
        <v>0</v>
      </c>
      <c r="AB85" s="112">
        <v>0</v>
      </c>
      <c r="AC85" s="112">
        <v>0</v>
      </c>
      <c r="AD85" s="112">
        <v>0</v>
      </c>
      <c r="AE85" s="112">
        <v>0</v>
      </c>
      <c r="AF85" s="112">
        <v>0</v>
      </c>
      <c r="AG85" s="112">
        <v>0</v>
      </c>
      <c r="AH85" s="112">
        <v>0</v>
      </c>
      <c r="AI85" s="112">
        <v>0</v>
      </c>
      <c r="AJ85" s="112">
        <v>0</v>
      </c>
      <c r="AK85" s="112">
        <v>0</v>
      </c>
      <c r="AL85" s="112">
        <v>0</v>
      </c>
      <c r="AM85" s="112">
        <v>0</v>
      </c>
      <c r="AN85" s="112">
        <v>0</v>
      </c>
      <c r="AO85" s="112">
        <v>0</v>
      </c>
      <c r="AP85" s="112">
        <v>0</v>
      </c>
      <c r="AQ85" s="112">
        <v>0</v>
      </c>
      <c r="AR85" s="112">
        <v>0</v>
      </c>
      <c r="AS85" s="112">
        <v>0</v>
      </c>
      <c r="AT85" s="112">
        <v>0</v>
      </c>
      <c r="AU85" s="112">
        <v>0</v>
      </c>
      <c r="AV85" s="112"/>
    </row>
    <row r="86" spans="2:48" ht="14">
      <c r="B86" s="28" t="s">
        <v>546</v>
      </c>
      <c r="C86" s="60" t="s">
        <v>547</v>
      </c>
      <c r="D86" s="17" t="s">
        <v>27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  <c r="O86" s="112">
        <v>0</v>
      </c>
      <c r="P86" s="112">
        <v>0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0</v>
      </c>
      <c r="W86" s="112">
        <v>0</v>
      </c>
      <c r="X86" s="112">
        <v>0</v>
      </c>
      <c r="Y86" s="112">
        <v>0</v>
      </c>
      <c r="Z86" s="112">
        <v>0</v>
      </c>
      <c r="AA86" s="112">
        <v>0</v>
      </c>
      <c r="AB86" s="112">
        <v>0</v>
      </c>
      <c r="AC86" s="112">
        <v>0</v>
      </c>
      <c r="AD86" s="112">
        <v>0</v>
      </c>
      <c r="AE86" s="112">
        <v>0</v>
      </c>
      <c r="AF86" s="112">
        <v>0</v>
      </c>
      <c r="AG86" s="112">
        <v>0</v>
      </c>
      <c r="AH86" s="112">
        <v>0</v>
      </c>
      <c r="AI86" s="112">
        <v>0</v>
      </c>
      <c r="AJ86" s="112">
        <v>0</v>
      </c>
      <c r="AK86" s="112">
        <v>0</v>
      </c>
      <c r="AL86" s="112">
        <v>0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0</v>
      </c>
      <c r="AS86" s="112">
        <v>0</v>
      </c>
      <c r="AT86" s="112">
        <v>0</v>
      </c>
      <c r="AU86" s="112">
        <v>0</v>
      </c>
      <c r="AV86" s="112"/>
    </row>
    <row r="87" spans="2:48" ht="14">
      <c r="B87" s="28" t="s">
        <v>548</v>
      </c>
      <c r="C87" s="60" t="s">
        <v>549</v>
      </c>
      <c r="D87" s="17" t="s">
        <v>27</v>
      </c>
      <c r="E87" s="112">
        <v>0</v>
      </c>
      <c r="F87" s="112">
        <v>0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0</v>
      </c>
      <c r="O87" s="112">
        <v>0</v>
      </c>
      <c r="P87" s="112">
        <v>0</v>
      </c>
      <c r="Q87" s="112">
        <v>0</v>
      </c>
      <c r="R87" s="112">
        <v>0</v>
      </c>
      <c r="S87" s="112">
        <v>0</v>
      </c>
      <c r="T87" s="112">
        <v>0</v>
      </c>
      <c r="U87" s="112">
        <v>0</v>
      </c>
      <c r="V87" s="112">
        <v>0</v>
      </c>
      <c r="W87" s="112">
        <v>0</v>
      </c>
      <c r="X87" s="112">
        <v>0</v>
      </c>
      <c r="Y87" s="112">
        <v>0</v>
      </c>
      <c r="Z87" s="112">
        <v>0</v>
      </c>
      <c r="AA87" s="112">
        <v>0</v>
      </c>
      <c r="AB87" s="112">
        <v>0</v>
      </c>
      <c r="AC87" s="112">
        <v>0</v>
      </c>
      <c r="AD87" s="112">
        <v>0</v>
      </c>
      <c r="AE87" s="112">
        <v>0</v>
      </c>
      <c r="AF87" s="112">
        <v>0</v>
      </c>
      <c r="AG87" s="112">
        <v>0</v>
      </c>
      <c r="AH87" s="112">
        <v>0</v>
      </c>
      <c r="AI87" s="112">
        <v>0</v>
      </c>
      <c r="AJ87" s="112">
        <v>0</v>
      </c>
      <c r="AK87" s="112">
        <v>0</v>
      </c>
      <c r="AL87" s="112">
        <v>0</v>
      </c>
      <c r="AM87" s="112">
        <v>0</v>
      </c>
      <c r="AN87" s="112">
        <v>0</v>
      </c>
      <c r="AO87" s="112">
        <v>0</v>
      </c>
      <c r="AP87" s="112">
        <v>0</v>
      </c>
      <c r="AQ87" s="112">
        <v>0</v>
      </c>
      <c r="AR87" s="112">
        <v>0</v>
      </c>
      <c r="AS87" s="112">
        <v>0</v>
      </c>
      <c r="AT87" s="112">
        <v>0</v>
      </c>
      <c r="AU87" s="112">
        <v>0</v>
      </c>
      <c r="AV87" s="112"/>
    </row>
    <row r="88" spans="2:48" ht="14">
      <c r="B88" s="28" t="s">
        <v>550</v>
      </c>
      <c r="C88" s="60" t="s">
        <v>551</v>
      </c>
      <c r="D88" s="17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/>
    </row>
    <row r="89" spans="2:48" ht="14">
      <c r="B89" s="29" t="s">
        <v>552</v>
      </c>
      <c r="C89" s="22" t="s">
        <v>553</v>
      </c>
      <c r="D89" s="23" t="s">
        <v>27</v>
      </c>
      <c r="E89" s="112">
        <v>0</v>
      </c>
      <c r="F89" s="112">
        <v>0</v>
      </c>
      <c r="G89" s="112">
        <v>0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  <c r="O89" s="112">
        <v>0</v>
      </c>
      <c r="P89" s="112">
        <v>0</v>
      </c>
      <c r="Q89" s="112">
        <v>0</v>
      </c>
      <c r="R89" s="112">
        <v>0</v>
      </c>
      <c r="S89" s="112">
        <v>0</v>
      </c>
      <c r="T89" s="112">
        <v>0</v>
      </c>
      <c r="U89" s="112">
        <v>0</v>
      </c>
      <c r="V89" s="112">
        <v>0</v>
      </c>
      <c r="W89" s="112">
        <v>0</v>
      </c>
      <c r="X89" s="112">
        <v>0</v>
      </c>
      <c r="Y89" s="112">
        <v>0</v>
      </c>
      <c r="Z89" s="112">
        <v>0</v>
      </c>
      <c r="AA89" s="112">
        <v>0</v>
      </c>
      <c r="AB89" s="112">
        <v>0</v>
      </c>
      <c r="AC89" s="112">
        <v>0</v>
      </c>
      <c r="AD89" s="112">
        <v>0</v>
      </c>
      <c r="AE89" s="112">
        <v>0</v>
      </c>
      <c r="AF89" s="112">
        <v>0</v>
      </c>
      <c r="AG89" s="112">
        <v>0</v>
      </c>
      <c r="AH89" s="112">
        <v>0</v>
      </c>
      <c r="AI89" s="112">
        <v>0</v>
      </c>
      <c r="AJ89" s="112">
        <v>0</v>
      </c>
      <c r="AK89" s="112">
        <v>0</v>
      </c>
      <c r="AL89" s="112">
        <v>0</v>
      </c>
      <c r="AM89" s="112">
        <v>0</v>
      </c>
      <c r="AN89" s="112">
        <v>0</v>
      </c>
      <c r="AO89" s="112">
        <v>0</v>
      </c>
      <c r="AP89" s="112">
        <v>0</v>
      </c>
      <c r="AQ89" s="112">
        <v>0</v>
      </c>
      <c r="AR89" s="112">
        <v>0</v>
      </c>
      <c r="AS89" s="112">
        <v>0</v>
      </c>
      <c r="AT89" s="112">
        <v>0</v>
      </c>
      <c r="AU89" s="112">
        <v>0</v>
      </c>
      <c r="AV89" s="112"/>
    </row>
    <row r="90" spans="2:48" ht="14">
      <c r="B90" s="28" t="s">
        <v>554</v>
      </c>
      <c r="C90" s="21" t="s">
        <v>555</v>
      </c>
      <c r="D90" s="17" t="s">
        <v>27</v>
      </c>
      <c r="E90" s="112">
        <v>0</v>
      </c>
      <c r="F90" s="112">
        <v>0</v>
      </c>
      <c r="G90" s="112">
        <v>0</v>
      </c>
      <c r="H90" s="112">
        <v>0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112">
        <v>0</v>
      </c>
      <c r="O90" s="112">
        <v>0</v>
      </c>
      <c r="P90" s="112">
        <v>0</v>
      </c>
      <c r="Q90" s="112">
        <v>0</v>
      </c>
      <c r="R90" s="112">
        <v>0</v>
      </c>
      <c r="S90" s="112">
        <v>0</v>
      </c>
      <c r="T90" s="112">
        <v>0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12">
        <v>0</v>
      </c>
      <c r="AA90" s="112">
        <v>0</v>
      </c>
      <c r="AB90" s="112">
        <v>0</v>
      </c>
      <c r="AC90" s="112">
        <v>0</v>
      </c>
      <c r="AD90" s="112">
        <v>0</v>
      </c>
      <c r="AE90" s="112">
        <v>0</v>
      </c>
      <c r="AF90" s="112">
        <v>0</v>
      </c>
      <c r="AG90" s="112">
        <v>0</v>
      </c>
      <c r="AH90" s="112">
        <v>0</v>
      </c>
      <c r="AI90" s="112">
        <v>0</v>
      </c>
      <c r="AJ90" s="112">
        <v>0</v>
      </c>
      <c r="AK90" s="112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>
        <v>0</v>
      </c>
      <c r="AU90" s="112">
        <v>0</v>
      </c>
      <c r="AV90" s="112"/>
    </row>
    <row r="91" spans="2:48" ht="14">
      <c r="B91" s="28" t="s">
        <v>556</v>
      </c>
      <c r="C91" s="60" t="s">
        <v>557</v>
      </c>
      <c r="D91" s="17" t="s">
        <v>27</v>
      </c>
      <c r="E91" s="112">
        <v>0</v>
      </c>
      <c r="F91" s="112">
        <v>0</v>
      </c>
      <c r="G91" s="112">
        <v>0</v>
      </c>
      <c r="H91" s="112">
        <v>0</v>
      </c>
      <c r="I91" s="112">
        <v>0</v>
      </c>
      <c r="J91" s="112">
        <v>0</v>
      </c>
      <c r="K91" s="112">
        <v>0</v>
      </c>
      <c r="L91" s="112">
        <v>0</v>
      </c>
      <c r="M91" s="112">
        <v>0</v>
      </c>
      <c r="N91" s="112">
        <v>0</v>
      </c>
      <c r="O91" s="112">
        <v>0</v>
      </c>
      <c r="P91" s="112">
        <v>0</v>
      </c>
      <c r="Q91" s="112">
        <v>0</v>
      </c>
      <c r="R91" s="112">
        <v>0</v>
      </c>
      <c r="S91" s="112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2">
        <v>0</v>
      </c>
      <c r="AA91" s="112">
        <v>0</v>
      </c>
      <c r="AB91" s="112">
        <v>0</v>
      </c>
      <c r="AC91" s="112">
        <v>0</v>
      </c>
      <c r="AD91" s="112">
        <v>0</v>
      </c>
      <c r="AE91" s="112">
        <v>0</v>
      </c>
      <c r="AF91" s="112">
        <v>0</v>
      </c>
      <c r="AG91" s="112">
        <v>0</v>
      </c>
      <c r="AH91" s="112">
        <v>0</v>
      </c>
      <c r="AI91" s="112">
        <v>0</v>
      </c>
      <c r="AJ91" s="112">
        <v>0</v>
      </c>
      <c r="AK91" s="112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/>
    </row>
    <row r="92" spans="2:48" ht="14">
      <c r="B92" s="28" t="s">
        <v>558</v>
      </c>
      <c r="C92" s="60" t="s">
        <v>559</v>
      </c>
      <c r="D92" s="17" t="s">
        <v>27</v>
      </c>
      <c r="E92" s="112">
        <v>0</v>
      </c>
      <c r="F92" s="112">
        <v>0</v>
      </c>
      <c r="G92" s="112">
        <v>0</v>
      </c>
      <c r="H92" s="112">
        <v>0</v>
      </c>
      <c r="I92" s="112">
        <v>0</v>
      </c>
      <c r="J92" s="112">
        <v>0</v>
      </c>
      <c r="K92" s="112">
        <v>0</v>
      </c>
      <c r="L92" s="112">
        <v>0</v>
      </c>
      <c r="M92" s="112">
        <v>0</v>
      </c>
      <c r="N92" s="112">
        <v>0</v>
      </c>
      <c r="O92" s="112">
        <v>0</v>
      </c>
      <c r="P92" s="112">
        <v>0</v>
      </c>
      <c r="Q92" s="112">
        <v>0</v>
      </c>
      <c r="R92" s="112">
        <v>0</v>
      </c>
      <c r="S92" s="112">
        <v>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0</v>
      </c>
      <c r="Z92" s="112">
        <v>0</v>
      </c>
      <c r="AA92" s="112">
        <v>0</v>
      </c>
      <c r="AB92" s="112">
        <v>0</v>
      </c>
      <c r="AC92" s="112">
        <v>0</v>
      </c>
      <c r="AD92" s="112">
        <v>0</v>
      </c>
      <c r="AE92" s="112">
        <v>0</v>
      </c>
      <c r="AF92" s="112">
        <v>0</v>
      </c>
      <c r="AG92" s="112">
        <v>0</v>
      </c>
      <c r="AH92" s="112">
        <v>0</v>
      </c>
      <c r="AI92" s="112">
        <v>0</v>
      </c>
      <c r="AJ92" s="112">
        <v>0</v>
      </c>
      <c r="AK92" s="112">
        <v>0</v>
      </c>
      <c r="AL92" s="112">
        <v>0</v>
      </c>
      <c r="AM92" s="112">
        <v>0</v>
      </c>
      <c r="AN92" s="112">
        <v>0</v>
      </c>
      <c r="AO92" s="112">
        <v>0</v>
      </c>
      <c r="AP92" s="112">
        <v>0</v>
      </c>
      <c r="AQ92" s="112">
        <v>0</v>
      </c>
      <c r="AR92" s="112">
        <v>0</v>
      </c>
      <c r="AS92" s="112">
        <v>0</v>
      </c>
      <c r="AT92" s="112">
        <v>0</v>
      </c>
      <c r="AU92" s="112">
        <v>0</v>
      </c>
      <c r="AV92" s="112"/>
    </row>
    <row r="93" spans="2:48" ht="14">
      <c r="B93" s="28" t="s">
        <v>560</v>
      </c>
      <c r="C93" s="60" t="s">
        <v>553</v>
      </c>
      <c r="D93" s="17" t="s">
        <v>27</v>
      </c>
      <c r="E93" s="112">
        <v>0</v>
      </c>
      <c r="F93" s="112">
        <v>0</v>
      </c>
      <c r="G93" s="112">
        <v>0</v>
      </c>
      <c r="H93" s="112">
        <v>0</v>
      </c>
      <c r="I93" s="112">
        <v>0</v>
      </c>
      <c r="J93" s="112">
        <v>0</v>
      </c>
      <c r="K93" s="112">
        <v>0</v>
      </c>
      <c r="L93" s="112">
        <v>0</v>
      </c>
      <c r="M93" s="112">
        <v>0</v>
      </c>
      <c r="N93" s="112">
        <v>0</v>
      </c>
      <c r="O93" s="112">
        <v>0</v>
      </c>
      <c r="P93" s="112">
        <v>0</v>
      </c>
      <c r="Q93" s="112">
        <v>0</v>
      </c>
      <c r="R93" s="112">
        <v>0</v>
      </c>
      <c r="S93" s="112">
        <v>0</v>
      </c>
      <c r="T93" s="112">
        <v>0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12">
        <v>0</v>
      </c>
      <c r="AA93" s="112">
        <v>0</v>
      </c>
      <c r="AB93" s="112">
        <v>0</v>
      </c>
      <c r="AC93" s="112">
        <v>0</v>
      </c>
      <c r="AD93" s="112">
        <v>0</v>
      </c>
      <c r="AE93" s="112">
        <v>0</v>
      </c>
      <c r="AF93" s="112">
        <v>0</v>
      </c>
      <c r="AG93" s="112">
        <v>0</v>
      </c>
      <c r="AH93" s="112">
        <v>0</v>
      </c>
      <c r="AI93" s="112">
        <v>0</v>
      </c>
      <c r="AJ93" s="112">
        <v>0</v>
      </c>
      <c r="AK93" s="112">
        <v>0</v>
      </c>
      <c r="AL93" s="112">
        <v>0</v>
      </c>
      <c r="AM93" s="112">
        <v>0</v>
      </c>
      <c r="AN93" s="112">
        <v>0</v>
      </c>
      <c r="AO93" s="112">
        <v>0</v>
      </c>
      <c r="AP93" s="112">
        <v>0</v>
      </c>
      <c r="AQ93" s="112">
        <v>0</v>
      </c>
      <c r="AR93" s="112">
        <v>0</v>
      </c>
      <c r="AS93" s="112">
        <v>0</v>
      </c>
      <c r="AT93" s="112">
        <v>0</v>
      </c>
      <c r="AU93" s="112">
        <v>0</v>
      </c>
      <c r="AV93" s="112"/>
    </row>
    <row r="94" spans="2:48" ht="14">
      <c r="B94" s="29" t="s">
        <v>561</v>
      </c>
      <c r="C94" s="63" t="s">
        <v>562</v>
      </c>
      <c r="D94" s="23" t="s">
        <v>27</v>
      </c>
      <c r="E94" s="112">
        <v>0</v>
      </c>
      <c r="F94" s="112">
        <v>0</v>
      </c>
      <c r="G94" s="112">
        <v>0</v>
      </c>
      <c r="H94" s="112">
        <v>0</v>
      </c>
      <c r="I94" s="112">
        <v>0</v>
      </c>
      <c r="J94" s="112">
        <v>0</v>
      </c>
      <c r="K94" s="112">
        <v>0</v>
      </c>
      <c r="L94" s="112">
        <v>0</v>
      </c>
      <c r="M94" s="112">
        <v>0</v>
      </c>
      <c r="N94" s="112">
        <v>0</v>
      </c>
      <c r="O94" s="112">
        <v>0</v>
      </c>
      <c r="P94" s="112">
        <v>0</v>
      </c>
      <c r="Q94" s="112">
        <v>0</v>
      </c>
      <c r="R94" s="112">
        <v>0</v>
      </c>
      <c r="S94" s="112">
        <v>0</v>
      </c>
      <c r="T94" s="112">
        <v>0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12">
        <v>0</v>
      </c>
      <c r="AA94" s="112">
        <v>0</v>
      </c>
      <c r="AB94" s="112">
        <v>0</v>
      </c>
      <c r="AC94" s="112">
        <v>0</v>
      </c>
      <c r="AD94" s="112">
        <v>0</v>
      </c>
      <c r="AE94" s="112">
        <v>0</v>
      </c>
      <c r="AF94" s="112">
        <v>0</v>
      </c>
      <c r="AG94" s="112">
        <v>0</v>
      </c>
      <c r="AH94" s="112">
        <v>0</v>
      </c>
      <c r="AI94" s="112">
        <v>0</v>
      </c>
      <c r="AJ94" s="112">
        <v>0</v>
      </c>
      <c r="AK94" s="112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>
        <v>0</v>
      </c>
      <c r="AU94" s="112">
        <v>0</v>
      </c>
      <c r="AV94" s="112"/>
    </row>
    <row r="95" spans="2:48" ht="14">
      <c r="B95" s="28" t="s">
        <v>169</v>
      </c>
      <c r="C95" s="21" t="s">
        <v>563</v>
      </c>
      <c r="D95" s="17" t="s">
        <v>27</v>
      </c>
      <c r="E95" s="112">
        <v>-367.70129270000024</v>
      </c>
      <c r="F95" s="112">
        <v>-1630.2503002200001</v>
      </c>
      <c r="G95" s="112">
        <v>-691.41721299999983</v>
      </c>
      <c r="H95" s="112">
        <v>-2943.2798198099999</v>
      </c>
      <c r="I95" s="112">
        <v>-3020.9753064499996</v>
      </c>
      <c r="J95" s="112">
        <v>1073.5400901699995</v>
      </c>
      <c r="K95" s="112">
        <v>-416.19628572999977</v>
      </c>
      <c r="L95" s="112">
        <v>-1835.1280246399995</v>
      </c>
      <c r="M95" s="112">
        <v>1138.7411024399998</v>
      </c>
      <c r="N95" s="112">
        <v>2685.9635893699997</v>
      </c>
      <c r="O95" s="112">
        <v>1.2139456200001177</v>
      </c>
      <c r="P95" s="112">
        <v>-3275.0361647699988</v>
      </c>
      <c r="Q95" s="112">
        <v>1894.0162682499995</v>
      </c>
      <c r="R95" s="112">
        <v>3047.4660841799987</v>
      </c>
      <c r="S95" s="112">
        <v>-124.81774627999971</v>
      </c>
      <c r="T95" s="112">
        <v>-3823.8223660399999</v>
      </c>
      <c r="U95" s="112">
        <v>1414.1331203300001</v>
      </c>
      <c r="V95" s="112">
        <v>295.12546943000007</v>
      </c>
      <c r="W95" s="112">
        <v>-634.33410022000044</v>
      </c>
      <c r="X95" s="112">
        <v>-4769.3602939600014</v>
      </c>
      <c r="Y95" s="112">
        <v>-151.43415788000038</v>
      </c>
      <c r="Z95" s="112">
        <v>-925.76730449000092</v>
      </c>
      <c r="AA95" s="112">
        <v>-2252.7367771899999</v>
      </c>
      <c r="AB95" s="112">
        <v>-6978.7894606899999</v>
      </c>
      <c r="AC95" s="112">
        <v>1664.8324513900004</v>
      </c>
      <c r="AD95" s="112">
        <v>-7555.8983285199947</v>
      </c>
      <c r="AE95" s="112">
        <v>-5435.1875795400001</v>
      </c>
      <c r="AF95" s="112">
        <v>-9481.2045707699999</v>
      </c>
      <c r="AG95" s="112">
        <v>953.70010863000198</v>
      </c>
      <c r="AH95" s="112">
        <v>1017.3801498600001</v>
      </c>
      <c r="AI95" s="112">
        <v>-17.155889090000187</v>
      </c>
      <c r="AJ95" s="112">
        <v>-4103.913681439999</v>
      </c>
      <c r="AK95" s="112">
        <v>2543.8824709699988</v>
      </c>
      <c r="AL95" s="112">
        <v>841.92188691999706</v>
      </c>
      <c r="AM95" s="112">
        <v>-2978.1583881999991</v>
      </c>
      <c r="AN95" s="112">
        <v>-7010.5265744299995</v>
      </c>
      <c r="AO95" s="112">
        <v>970.21517367999945</v>
      </c>
      <c r="AP95" s="112">
        <v>-1116.8770824999988</v>
      </c>
      <c r="AQ95" s="112">
        <v>-1501.9133952599998</v>
      </c>
      <c r="AR95" s="112">
        <v>-3041.4090450200047</v>
      </c>
      <c r="AS95" s="112">
        <v>2849.1874747800002</v>
      </c>
      <c r="AT95" s="112">
        <v>5283.9940700400002</v>
      </c>
      <c r="AU95" s="112">
        <v>1414.2416793999992</v>
      </c>
      <c r="AV95" s="112"/>
    </row>
    <row r="96" spans="2:48" ht="14">
      <c r="B96" s="28" t="s">
        <v>564</v>
      </c>
      <c r="C96" s="21" t="s">
        <v>565</v>
      </c>
      <c r="D96" s="17" t="s">
        <v>27</v>
      </c>
      <c r="E96" s="112">
        <v>0</v>
      </c>
      <c r="F96" s="112">
        <v>0</v>
      </c>
      <c r="G96" s="112">
        <v>0</v>
      </c>
      <c r="H96" s="112">
        <v>0</v>
      </c>
      <c r="I96" s="112">
        <v>0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  <c r="O96" s="112">
        <v>0</v>
      </c>
      <c r="P96" s="112">
        <v>0</v>
      </c>
      <c r="Q96" s="112">
        <v>0</v>
      </c>
      <c r="R96" s="112">
        <v>0</v>
      </c>
      <c r="S96" s="112">
        <v>0</v>
      </c>
      <c r="T96" s="112">
        <v>0</v>
      </c>
      <c r="U96" s="112">
        <v>0</v>
      </c>
      <c r="V96" s="112">
        <v>0</v>
      </c>
      <c r="W96" s="112">
        <v>0</v>
      </c>
      <c r="X96" s="112">
        <v>0</v>
      </c>
      <c r="Y96" s="112">
        <v>0</v>
      </c>
      <c r="Z96" s="112">
        <v>0</v>
      </c>
      <c r="AA96" s="112">
        <v>0</v>
      </c>
      <c r="AB96" s="112">
        <v>0</v>
      </c>
      <c r="AC96" s="112">
        <v>0</v>
      </c>
      <c r="AD96" s="112">
        <v>0</v>
      </c>
      <c r="AE96" s="112">
        <v>0</v>
      </c>
      <c r="AF96" s="112">
        <v>0</v>
      </c>
      <c r="AG96" s="112">
        <v>0</v>
      </c>
      <c r="AH96" s="112">
        <v>0</v>
      </c>
      <c r="AI96" s="112">
        <v>0</v>
      </c>
      <c r="AJ96" s="112">
        <v>0</v>
      </c>
      <c r="AK96" s="112">
        <v>0</v>
      </c>
      <c r="AL96" s="112">
        <v>0</v>
      </c>
      <c r="AM96" s="112">
        <v>0</v>
      </c>
      <c r="AN96" s="112">
        <v>0</v>
      </c>
      <c r="AO96" s="112">
        <v>0</v>
      </c>
      <c r="AP96" s="112">
        <v>0</v>
      </c>
      <c r="AQ96" s="112">
        <v>0</v>
      </c>
      <c r="AR96" s="112">
        <v>0</v>
      </c>
      <c r="AS96" s="112">
        <v>0</v>
      </c>
      <c r="AT96" s="112">
        <v>0</v>
      </c>
      <c r="AU96" s="112">
        <v>0</v>
      </c>
      <c r="AV96" s="112"/>
    </row>
    <row r="97" spans="2:48" ht="14">
      <c r="B97" s="28" t="s">
        <v>566</v>
      </c>
      <c r="C97" s="60" t="s">
        <v>567</v>
      </c>
      <c r="D97" s="17" t="s">
        <v>27</v>
      </c>
      <c r="E97" s="112">
        <v>0</v>
      </c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12">
        <v>0</v>
      </c>
      <c r="L97" s="112">
        <v>0</v>
      </c>
      <c r="M97" s="112">
        <v>0</v>
      </c>
      <c r="N97" s="112">
        <v>0</v>
      </c>
      <c r="O97" s="112">
        <v>0</v>
      </c>
      <c r="P97" s="112">
        <v>0</v>
      </c>
      <c r="Q97" s="112">
        <v>0</v>
      </c>
      <c r="R97" s="112">
        <v>0</v>
      </c>
      <c r="S97" s="112">
        <v>0</v>
      </c>
      <c r="T97" s="112">
        <v>0</v>
      </c>
      <c r="U97" s="112">
        <v>0</v>
      </c>
      <c r="V97" s="112">
        <v>0</v>
      </c>
      <c r="W97" s="112">
        <v>0</v>
      </c>
      <c r="X97" s="112">
        <v>0</v>
      </c>
      <c r="Y97" s="112">
        <v>0</v>
      </c>
      <c r="Z97" s="112">
        <v>0</v>
      </c>
      <c r="AA97" s="112">
        <v>0</v>
      </c>
      <c r="AB97" s="112">
        <v>0</v>
      </c>
      <c r="AC97" s="112">
        <v>0</v>
      </c>
      <c r="AD97" s="112">
        <v>0</v>
      </c>
      <c r="AE97" s="112">
        <v>0</v>
      </c>
      <c r="AF97" s="112">
        <v>0</v>
      </c>
      <c r="AG97" s="112">
        <v>0</v>
      </c>
      <c r="AH97" s="112">
        <v>0</v>
      </c>
      <c r="AI97" s="112">
        <v>0</v>
      </c>
      <c r="AJ97" s="112">
        <v>0</v>
      </c>
      <c r="AK97" s="112">
        <v>0</v>
      </c>
      <c r="AL97" s="112">
        <v>0</v>
      </c>
      <c r="AM97" s="112">
        <v>0</v>
      </c>
      <c r="AN97" s="112">
        <v>0</v>
      </c>
      <c r="AO97" s="112">
        <v>0</v>
      </c>
      <c r="AP97" s="112">
        <v>0</v>
      </c>
      <c r="AQ97" s="112">
        <v>0</v>
      </c>
      <c r="AR97" s="112">
        <v>0</v>
      </c>
      <c r="AS97" s="112">
        <v>0</v>
      </c>
      <c r="AT97" s="112">
        <v>0</v>
      </c>
      <c r="AU97" s="112">
        <v>0</v>
      </c>
      <c r="AV97" s="112"/>
    </row>
    <row r="98" spans="2:48" ht="14">
      <c r="B98" s="28" t="s">
        <v>568</v>
      </c>
      <c r="C98" s="60" t="s">
        <v>569</v>
      </c>
      <c r="D98" s="71" t="s">
        <v>27</v>
      </c>
      <c r="E98" s="112">
        <v>0</v>
      </c>
      <c r="F98" s="112">
        <v>0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v>0</v>
      </c>
      <c r="P98" s="112">
        <v>0</v>
      </c>
      <c r="Q98" s="112">
        <v>0</v>
      </c>
      <c r="R98" s="112">
        <v>0</v>
      </c>
      <c r="S98" s="112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12">
        <v>0</v>
      </c>
      <c r="AA98" s="112">
        <v>0</v>
      </c>
      <c r="AB98" s="112">
        <v>0</v>
      </c>
      <c r="AC98" s="112">
        <v>0</v>
      </c>
      <c r="AD98" s="112">
        <v>0</v>
      </c>
      <c r="AE98" s="112">
        <v>0</v>
      </c>
      <c r="AF98" s="112">
        <v>0</v>
      </c>
      <c r="AG98" s="112">
        <v>0</v>
      </c>
      <c r="AH98" s="112">
        <v>0</v>
      </c>
      <c r="AI98" s="112">
        <v>0</v>
      </c>
      <c r="AJ98" s="112">
        <v>0</v>
      </c>
      <c r="AK98" s="112">
        <v>0</v>
      </c>
      <c r="AL98" s="112">
        <v>0</v>
      </c>
      <c r="AM98" s="112">
        <v>0</v>
      </c>
      <c r="AN98" s="112">
        <v>0</v>
      </c>
      <c r="AO98" s="112">
        <v>0</v>
      </c>
      <c r="AP98" s="112">
        <v>0</v>
      </c>
      <c r="AQ98" s="112">
        <v>0</v>
      </c>
      <c r="AR98" s="112">
        <v>0</v>
      </c>
      <c r="AS98" s="112">
        <v>0</v>
      </c>
      <c r="AT98" s="112">
        <v>0</v>
      </c>
      <c r="AU98" s="112">
        <v>0</v>
      </c>
      <c r="AV98" s="112"/>
    </row>
    <row r="99" spans="2:48" ht="14">
      <c r="B99" s="18" t="s">
        <v>171</v>
      </c>
      <c r="C99" s="65" t="s">
        <v>570</v>
      </c>
      <c r="D99" s="72" t="s">
        <v>27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  <c r="O99" s="112">
        <v>0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12">
        <v>0</v>
      </c>
      <c r="AA99" s="112">
        <v>0</v>
      </c>
      <c r="AB99" s="112">
        <v>0</v>
      </c>
      <c r="AC99" s="112">
        <v>0</v>
      </c>
      <c r="AD99" s="112">
        <v>0</v>
      </c>
      <c r="AE99" s="112">
        <v>0</v>
      </c>
      <c r="AF99" s="112">
        <v>0</v>
      </c>
      <c r="AG99" s="112">
        <v>0</v>
      </c>
      <c r="AH99" s="112">
        <v>0</v>
      </c>
      <c r="AI99" s="112">
        <v>0</v>
      </c>
      <c r="AJ99" s="112">
        <v>0</v>
      </c>
      <c r="AK99" s="112">
        <v>0</v>
      </c>
      <c r="AL99" s="112">
        <v>0</v>
      </c>
      <c r="AM99" s="112">
        <v>0</v>
      </c>
      <c r="AN99" s="112">
        <v>0</v>
      </c>
      <c r="AO99" s="112">
        <v>0</v>
      </c>
      <c r="AP99" s="112">
        <v>0</v>
      </c>
      <c r="AQ99" s="112">
        <v>0</v>
      </c>
      <c r="AR99" s="112">
        <v>0</v>
      </c>
      <c r="AS99" s="112">
        <v>0</v>
      </c>
      <c r="AT99" s="112">
        <v>0</v>
      </c>
      <c r="AU99" s="112">
        <v>0</v>
      </c>
      <c r="AV99" s="112"/>
    </row>
  </sheetData>
  <mergeCells count="15">
    <mergeCell ref="AS6:AV6"/>
    <mergeCell ref="B5:C6"/>
    <mergeCell ref="E6:H6"/>
    <mergeCell ref="I6:L6"/>
    <mergeCell ref="AK6:AN6"/>
    <mergeCell ref="AO6:AR6"/>
    <mergeCell ref="E4:AR5"/>
    <mergeCell ref="E3:AR3"/>
    <mergeCell ref="E2:AR2"/>
    <mergeCell ref="M6:P6"/>
    <mergeCell ref="Q6:T6"/>
    <mergeCell ref="U6:X6"/>
    <mergeCell ref="Y6:AB6"/>
    <mergeCell ref="AC6:AF6"/>
    <mergeCell ref="AG6:AJ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V38"/>
  <sheetViews>
    <sheetView showGridLines="0" zoomScale="90" zoomScaleNormal="90" workbookViewId="0">
      <pane xSplit="4" ySplit="7" topLeftCell="E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U37"/>
    </sheetView>
  </sheetViews>
  <sheetFormatPr baseColWidth="10" defaultColWidth="9.1796875" defaultRowHeight="14.5"/>
  <cols>
    <col min="1" max="2" width="9.1796875" style="76" customWidth="1"/>
    <col min="3" max="3" width="61.5429687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42" t="s">
        <v>862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</row>
    <row r="3" spans="2:48" ht="15.5">
      <c r="B3" s="36" t="s">
        <v>571</v>
      </c>
      <c r="C3" s="38"/>
      <c r="D3" s="17"/>
      <c r="E3" s="142" t="s">
        <v>101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</row>
    <row r="4" spans="2:48" ht="15" customHeight="1">
      <c r="B4" s="14"/>
      <c r="C4" s="15"/>
      <c r="D4" s="16"/>
      <c r="E4" s="140" t="s">
        <v>868</v>
      </c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</row>
    <row r="5" spans="2:48" ht="15" customHeight="1">
      <c r="B5" s="164" t="s">
        <v>572</v>
      </c>
      <c r="C5" s="165"/>
      <c r="D5" s="17"/>
      <c r="E5" s="140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</row>
    <row r="6" spans="2:48" ht="14">
      <c r="B6" s="164"/>
      <c r="C6" s="165"/>
      <c r="D6" s="17"/>
      <c r="E6" s="152">
        <v>2014</v>
      </c>
      <c r="F6" s="153"/>
      <c r="G6" s="153"/>
      <c r="H6" s="154"/>
      <c r="I6" s="152">
        <v>2015</v>
      </c>
      <c r="J6" s="153"/>
      <c r="K6" s="153"/>
      <c r="L6" s="154"/>
      <c r="M6" s="152">
        <v>2016</v>
      </c>
      <c r="N6" s="153"/>
      <c r="O6" s="153"/>
      <c r="P6" s="154"/>
      <c r="Q6" s="152">
        <v>2017</v>
      </c>
      <c r="R6" s="153"/>
      <c r="S6" s="153"/>
      <c r="T6" s="154"/>
      <c r="U6" s="152">
        <v>2018</v>
      </c>
      <c r="V6" s="153"/>
      <c r="W6" s="153"/>
      <c r="X6" s="154"/>
      <c r="Y6" s="152"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f>+AK6+1</f>
        <v>2023</v>
      </c>
      <c r="AP6" s="153"/>
      <c r="AQ6" s="153"/>
      <c r="AR6" s="154"/>
      <c r="AS6" s="152">
        <v>2024</v>
      </c>
      <c r="AT6" s="153"/>
      <c r="AU6" s="153"/>
      <c r="AV6" s="154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41.25" customHeight="1">
      <c r="B8" s="83" t="s">
        <v>573</v>
      </c>
      <c r="C8" s="84" t="s">
        <v>574</v>
      </c>
      <c r="D8" s="85" t="s">
        <v>27</v>
      </c>
      <c r="E8" s="145">
        <v>-0.21985801999999999</v>
      </c>
      <c r="F8" s="145">
        <v>-3.4600929999999995E-2</v>
      </c>
      <c r="G8" s="145">
        <v>0.96981850000000014</v>
      </c>
      <c r="H8" s="145">
        <v>17.70333402</v>
      </c>
      <c r="I8" s="145">
        <v>-1.9155889999999998E-2</v>
      </c>
      <c r="J8" s="145">
        <v>-2.06946E-3</v>
      </c>
      <c r="K8" s="145">
        <v>-6.9046800000000005E-2</v>
      </c>
      <c r="L8" s="145">
        <v>-4.0158090000000007E-2</v>
      </c>
      <c r="M8" s="145">
        <v>1.2768380000000003E-2</v>
      </c>
      <c r="N8" s="145">
        <v>-2.0355549999999997E-2</v>
      </c>
      <c r="O8" s="145">
        <v>-7.2340000000000002E-5</v>
      </c>
      <c r="P8" s="145">
        <v>-1.4680000000000002E-4</v>
      </c>
      <c r="Q8" s="145">
        <v>-1.5103E-4</v>
      </c>
      <c r="R8" s="145">
        <v>-1.9345600000000001E-3</v>
      </c>
      <c r="S8" s="145">
        <v>0.54377146999999992</v>
      </c>
      <c r="T8" s="145">
        <v>22.950120200000001</v>
      </c>
      <c r="U8" s="145">
        <v>0</v>
      </c>
      <c r="V8" s="145">
        <v>7.3889656499999994</v>
      </c>
      <c r="W8" s="145">
        <v>0</v>
      </c>
      <c r="X8" s="145">
        <v>7.4187420000000004E-2</v>
      </c>
      <c r="Y8" s="145">
        <v>0</v>
      </c>
      <c r="Z8" s="145">
        <v>0</v>
      </c>
      <c r="AA8" s="145">
        <v>0</v>
      </c>
      <c r="AB8" s="145">
        <v>0</v>
      </c>
      <c r="AC8" s="145">
        <v>8.6145500000000014E-2</v>
      </c>
      <c r="AD8" s="145">
        <v>-2.278819E-2</v>
      </c>
      <c r="AE8" s="145">
        <v>0</v>
      </c>
      <c r="AF8" s="145">
        <v>27.84786446</v>
      </c>
      <c r="AG8" s="145">
        <v>2.4664607599999999</v>
      </c>
      <c r="AH8" s="145">
        <v>0.12022236</v>
      </c>
      <c r="AI8" s="145">
        <v>1.25725205</v>
      </c>
      <c r="AJ8" s="145">
        <v>2.9553319400000002</v>
      </c>
      <c r="AK8" s="145">
        <v>0</v>
      </c>
      <c r="AL8" s="145">
        <v>81.858000000000004</v>
      </c>
      <c r="AM8" s="145">
        <v>0</v>
      </c>
      <c r="AN8" s="145">
        <v>6.54771E-3</v>
      </c>
      <c r="AO8" s="145">
        <v>1.4310967999999999</v>
      </c>
      <c r="AP8" s="145">
        <v>1.5942330100000002</v>
      </c>
      <c r="AQ8" s="145">
        <v>6.5050019999999903E-2</v>
      </c>
      <c r="AR8" s="132">
        <v>0</v>
      </c>
      <c r="AS8" s="145">
        <v>0</v>
      </c>
      <c r="AT8" s="145">
        <v>0</v>
      </c>
      <c r="AU8" s="145">
        <v>0</v>
      </c>
      <c r="AV8" s="132"/>
    </row>
    <row r="9" spans="2:48" ht="14">
      <c r="B9" s="28" t="s">
        <v>172</v>
      </c>
      <c r="C9" s="17" t="s">
        <v>575</v>
      </c>
      <c r="D9" s="17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/>
    </row>
    <row r="10" spans="2:48" ht="14">
      <c r="B10" s="28" t="s">
        <v>576</v>
      </c>
      <c r="C10" s="21" t="s">
        <v>577</v>
      </c>
      <c r="D10" s="17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/>
    </row>
    <row r="11" spans="2:48" ht="14">
      <c r="B11" s="28" t="s">
        <v>578</v>
      </c>
      <c r="C11" s="21" t="s">
        <v>579</v>
      </c>
      <c r="D11" s="17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/>
    </row>
    <row r="12" spans="2:48" ht="14">
      <c r="B12" s="28" t="s">
        <v>580</v>
      </c>
      <c r="C12" s="21" t="s">
        <v>581</v>
      </c>
      <c r="D12" s="17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/>
    </row>
    <row r="13" spans="2:48" ht="14">
      <c r="B13" s="28" t="s">
        <v>582</v>
      </c>
      <c r="C13" s="21" t="s">
        <v>583</v>
      </c>
      <c r="D13" s="17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/>
    </row>
    <row r="14" spans="2:48" ht="14">
      <c r="B14" s="28" t="s">
        <v>174</v>
      </c>
      <c r="C14" s="17" t="s">
        <v>584</v>
      </c>
      <c r="D14" s="17" t="s">
        <v>27</v>
      </c>
      <c r="E14" s="114">
        <v>-0.21985801999999999</v>
      </c>
      <c r="F14" s="114">
        <v>-3.4600929999999995E-2</v>
      </c>
      <c r="G14" s="114">
        <v>0.49041243000000007</v>
      </c>
      <c r="H14" s="114">
        <v>-0.77283154999999992</v>
      </c>
      <c r="I14" s="114">
        <v>-1.9155889999999998E-2</v>
      </c>
      <c r="J14" s="114">
        <v>-2.06946E-3</v>
      </c>
      <c r="K14" s="114">
        <v>-6.9046800000000005E-2</v>
      </c>
      <c r="L14" s="114">
        <v>-4.0158090000000007E-2</v>
      </c>
      <c r="M14" s="114">
        <v>1.2768380000000003E-2</v>
      </c>
      <c r="N14" s="114">
        <v>-2.0355549999999997E-2</v>
      </c>
      <c r="O14" s="114">
        <v>-7.2340000000000002E-5</v>
      </c>
      <c r="P14" s="114">
        <v>-1.4680000000000002E-4</v>
      </c>
      <c r="Q14" s="114">
        <v>-1.5103E-4</v>
      </c>
      <c r="R14" s="114">
        <v>-1.9345600000000001E-3</v>
      </c>
      <c r="S14" s="114">
        <v>-1.8368530000000001E-2</v>
      </c>
      <c r="T14" s="114">
        <v>0</v>
      </c>
      <c r="U14" s="114">
        <v>0</v>
      </c>
      <c r="V14" s="114">
        <v>5.5649999999999997E-5</v>
      </c>
      <c r="W14" s="114">
        <v>0</v>
      </c>
      <c r="X14" s="114">
        <v>7.4187420000000004E-2</v>
      </c>
      <c r="Y14" s="114">
        <v>0</v>
      </c>
      <c r="Z14" s="114">
        <v>0</v>
      </c>
      <c r="AA14" s="114">
        <v>0</v>
      </c>
      <c r="AB14" s="114">
        <v>0</v>
      </c>
      <c r="AC14" s="114">
        <v>8.6145500000000014E-2</v>
      </c>
      <c r="AD14" s="114">
        <v>-2.278819E-2</v>
      </c>
      <c r="AE14" s="114">
        <v>0</v>
      </c>
      <c r="AF14" s="114">
        <v>2.1026569999999998E-2</v>
      </c>
      <c r="AG14" s="114">
        <v>0</v>
      </c>
      <c r="AH14" s="114">
        <v>0.12022236</v>
      </c>
      <c r="AI14" s="114">
        <v>3.3296100000000002E-3</v>
      </c>
      <c r="AJ14" s="114">
        <v>2.8734700000000004E-3</v>
      </c>
      <c r="AK14" s="114">
        <v>0</v>
      </c>
      <c r="AL14" s="114">
        <v>0</v>
      </c>
      <c r="AM14" s="114">
        <v>0</v>
      </c>
      <c r="AN14" s="114">
        <v>6.54771E-3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/>
    </row>
    <row r="15" spans="2:48" ht="14">
      <c r="B15" s="28" t="s">
        <v>585</v>
      </c>
      <c r="C15" s="21" t="s">
        <v>586</v>
      </c>
      <c r="D15" s="17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/>
    </row>
    <row r="16" spans="2:48" ht="14">
      <c r="B16" s="28" t="s">
        <v>587</v>
      </c>
      <c r="C16" s="21" t="s">
        <v>588</v>
      </c>
      <c r="D16" s="17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/>
    </row>
    <row r="17" spans="2:48" ht="14">
      <c r="B17" s="28" t="s">
        <v>589</v>
      </c>
      <c r="C17" s="21" t="s">
        <v>590</v>
      </c>
      <c r="D17" s="17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/>
    </row>
    <row r="18" spans="2:48" ht="14">
      <c r="B18" s="28" t="s">
        <v>591</v>
      </c>
      <c r="C18" s="21" t="s">
        <v>592</v>
      </c>
      <c r="D18" s="17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/>
    </row>
    <row r="19" spans="2:48" ht="14">
      <c r="B19" s="28" t="s">
        <v>593</v>
      </c>
      <c r="C19" s="21" t="s">
        <v>594</v>
      </c>
      <c r="D19" s="17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/>
    </row>
    <row r="20" spans="2:48" ht="14">
      <c r="B20" s="28" t="s">
        <v>595</v>
      </c>
      <c r="C20" s="21" t="s">
        <v>596</v>
      </c>
      <c r="D20" s="17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/>
    </row>
    <row r="21" spans="2:48" ht="14">
      <c r="B21" s="28" t="s">
        <v>597</v>
      </c>
      <c r="C21" s="21" t="s">
        <v>598</v>
      </c>
      <c r="D21" s="17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/>
    </row>
    <row r="22" spans="2:48" ht="14">
      <c r="B22" s="28" t="s">
        <v>599</v>
      </c>
      <c r="C22" s="21" t="s">
        <v>600</v>
      </c>
      <c r="D22" s="17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/>
    </row>
    <row r="23" spans="2:48" ht="14">
      <c r="B23" s="28" t="s">
        <v>601</v>
      </c>
      <c r="C23" s="21" t="s">
        <v>454</v>
      </c>
      <c r="D23" s="17" t="s">
        <v>27</v>
      </c>
      <c r="E23" s="131">
        <v>-0.21985801999999999</v>
      </c>
      <c r="F23" s="131">
        <v>-3.4600929999999995E-2</v>
      </c>
      <c r="G23" s="131">
        <v>0.49041243000000007</v>
      </c>
      <c r="H23" s="131">
        <v>-0.77283154999999992</v>
      </c>
      <c r="I23" s="131">
        <v>-1.9155889999999998E-2</v>
      </c>
      <c r="J23" s="131">
        <v>-2.06946E-3</v>
      </c>
      <c r="K23" s="131">
        <v>-6.9046800000000005E-2</v>
      </c>
      <c r="L23" s="131">
        <v>-4.0158090000000007E-2</v>
      </c>
      <c r="M23" s="131">
        <v>1.2768380000000003E-2</v>
      </c>
      <c r="N23" s="131">
        <v>-2.0355549999999997E-2</v>
      </c>
      <c r="O23" s="131">
        <v>-7.2340000000000002E-5</v>
      </c>
      <c r="P23" s="131">
        <v>-1.4680000000000002E-4</v>
      </c>
      <c r="Q23" s="131">
        <v>-1.5103E-4</v>
      </c>
      <c r="R23" s="131">
        <v>-1.9345600000000001E-3</v>
      </c>
      <c r="S23" s="131">
        <v>-1.8368530000000001E-2</v>
      </c>
      <c r="T23" s="131">
        <v>0</v>
      </c>
      <c r="U23" s="131">
        <v>0</v>
      </c>
      <c r="V23" s="131">
        <v>5.5649999999999997E-5</v>
      </c>
      <c r="W23" s="131">
        <v>0</v>
      </c>
      <c r="X23" s="131">
        <v>7.4187420000000004E-2</v>
      </c>
      <c r="Y23" s="131">
        <v>0</v>
      </c>
      <c r="Z23" s="131">
        <v>0</v>
      </c>
      <c r="AA23" s="131">
        <v>0</v>
      </c>
      <c r="AB23" s="131">
        <v>0</v>
      </c>
      <c r="AC23" s="131">
        <v>8.6145500000000014E-2</v>
      </c>
      <c r="AD23" s="131">
        <v>-2.278819E-2</v>
      </c>
      <c r="AE23" s="131">
        <v>0</v>
      </c>
      <c r="AF23" s="131">
        <v>2.1026569999999998E-2</v>
      </c>
      <c r="AG23" s="131">
        <v>0</v>
      </c>
      <c r="AH23" s="131">
        <v>0.12022236</v>
      </c>
      <c r="AI23" s="131">
        <v>3.3296100000000002E-3</v>
      </c>
      <c r="AJ23" s="131">
        <v>2.8734700000000004E-3</v>
      </c>
      <c r="AK23" s="131">
        <v>0</v>
      </c>
      <c r="AL23" s="131">
        <v>0</v>
      </c>
      <c r="AM23" s="131">
        <v>0</v>
      </c>
      <c r="AN23" s="131">
        <v>6.54771E-3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/>
    </row>
    <row r="24" spans="2:48" ht="14">
      <c r="B24" s="28" t="s">
        <v>602</v>
      </c>
      <c r="C24" s="21" t="s">
        <v>471</v>
      </c>
      <c r="D24" s="17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/>
    </row>
    <row r="25" spans="2:48" ht="14">
      <c r="B25" s="29" t="s">
        <v>176</v>
      </c>
      <c r="C25" s="23" t="s">
        <v>603</v>
      </c>
      <c r="D25" s="23" t="s">
        <v>27</v>
      </c>
      <c r="E25" s="112">
        <v>0</v>
      </c>
      <c r="F25" s="112">
        <v>0</v>
      </c>
      <c r="G25" s="112">
        <v>-0.47940607000000002</v>
      </c>
      <c r="H25" s="112">
        <v>-18.476165570000003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-0.56213999999999997</v>
      </c>
      <c r="T25" s="112">
        <v>-22.950120200000001</v>
      </c>
      <c r="U25" s="112">
        <v>0</v>
      </c>
      <c r="V25" s="112">
        <v>-7.3889099999999992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-27.82683789</v>
      </c>
      <c r="AG25" s="112">
        <v>-2.4664607599999999</v>
      </c>
      <c r="AH25" s="112">
        <v>0</v>
      </c>
      <c r="AI25" s="112">
        <v>-1.25392244</v>
      </c>
      <c r="AJ25" s="112">
        <v>-2.9524584700000003</v>
      </c>
      <c r="AK25" s="112">
        <v>0</v>
      </c>
      <c r="AL25" s="112">
        <v>-81.858000000000004</v>
      </c>
      <c r="AM25" s="112">
        <v>0</v>
      </c>
      <c r="AN25" s="112">
        <v>0</v>
      </c>
      <c r="AO25" s="112">
        <v>-1.4310967999999999</v>
      </c>
      <c r="AP25" s="112">
        <v>-1.5942330100000002</v>
      </c>
      <c r="AQ25" s="112">
        <v>-6.5050019999999903E-2</v>
      </c>
      <c r="AR25" s="112">
        <v>0</v>
      </c>
      <c r="AS25" s="112">
        <v>0</v>
      </c>
      <c r="AT25" s="112">
        <v>0</v>
      </c>
      <c r="AU25" s="112">
        <v>0</v>
      </c>
      <c r="AV25" s="112"/>
    </row>
    <row r="26" spans="2:48" ht="14">
      <c r="B26" s="28" t="s">
        <v>604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/>
    </row>
    <row r="27" spans="2:48" ht="14">
      <c r="B27" s="28" t="s">
        <v>606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/>
    </row>
    <row r="28" spans="2:48" ht="14">
      <c r="B28" s="28" t="s">
        <v>608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/>
    </row>
    <row r="29" spans="2:48" ht="14">
      <c r="B29" s="28" t="s">
        <v>610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/>
    </row>
    <row r="30" spans="2:48" ht="14">
      <c r="B30" s="28" t="s">
        <v>612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/>
    </row>
    <row r="31" spans="2:48" ht="14">
      <c r="B31" s="28" t="s">
        <v>614</v>
      </c>
      <c r="C31" s="21" t="s">
        <v>615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/>
    </row>
    <row r="32" spans="2:48" ht="14">
      <c r="B32" s="28" t="s">
        <v>616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/>
    </row>
    <row r="33" spans="2:48" ht="14">
      <c r="B33" s="28" t="s">
        <v>618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/>
    </row>
    <row r="34" spans="2:48" ht="14">
      <c r="B34" s="26" t="s">
        <v>620</v>
      </c>
      <c r="C34" s="59" t="s">
        <v>621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/>
    </row>
    <row r="35" spans="2:48" ht="14">
      <c r="B35" s="81" t="s">
        <v>622</v>
      </c>
      <c r="C35" s="82" t="s">
        <v>623</v>
      </c>
      <c r="D35" s="19" t="s">
        <v>27</v>
      </c>
      <c r="E35" s="112">
        <v>0</v>
      </c>
      <c r="F35" s="112">
        <v>0</v>
      </c>
      <c r="G35" s="112">
        <v>-0.47940607000000002</v>
      </c>
      <c r="H35" s="112">
        <v>-18.476165570000003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-0.56213999999999997</v>
      </c>
      <c r="T35" s="112">
        <v>-22.950120200000001</v>
      </c>
      <c r="U35" s="112">
        <v>0</v>
      </c>
      <c r="V35" s="112">
        <v>-7.3889099999999992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-27.82683789</v>
      </c>
      <c r="AG35" s="112">
        <v>-2.4664607599999999</v>
      </c>
      <c r="AH35" s="112">
        <v>0</v>
      </c>
      <c r="AI35" s="112">
        <v>-1.25392244</v>
      </c>
      <c r="AJ35" s="112">
        <v>-2.9524584700000003</v>
      </c>
      <c r="AK35" s="112">
        <v>0</v>
      </c>
      <c r="AL35" s="112">
        <v>-81.858000000000004</v>
      </c>
      <c r="AM35" s="112">
        <v>0</v>
      </c>
      <c r="AN35" s="112">
        <v>0</v>
      </c>
      <c r="AO35" s="112">
        <v>-1.4310967999999999</v>
      </c>
      <c r="AP35" s="112">
        <v>-1.5942330100000002</v>
      </c>
      <c r="AQ35" s="112">
        <v>-6.5050019999999903E-2</v>
      </c>
      <c r="AR35" s="112">
        <v>0</v>
      </c>
      <c r="AS35" s="112">
        <v>0</v>
      </c>
      <c r="AT35" s="112">
        <v>0</v>
      </c>
      <c r="AU35" s="112">
        <v>0</v>
      </c>
      <c r="AV35" s="112"/>
    </row>
    <row r="36" spans="2:48" ht="14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/>
    </row>
    <row r="37" spans="2:48" ht="14">
      <c r="B37" s="18" t="s">
        <v>624</v>
      </c>
      <c r="C37" s="30" t="s">
        <v>625</v>
      </c>
      <c r="D37" s="19" t="s">
        <v>27</v>
      </c>
      <c r="E37" s="114">
        <v>-0.21985801999999999</v>
      </c>
      <c r="F37" s="114">
        <v>-3.4600929999999995E-2</v>
      </c>
      <c r="G37" s="114">
        <v>0.96981850000000014</v>
      </c>
      <c r="H37" s="114">
        <v>17.70333402</v>
      </c>
      <c r="I37" s="114">
        <v>-1.9155889999999998E-2</v>
      </c>
      <c r="J37" s="114">
        <v>-2.06946E-3</v>
      </c>
      <c r="K37" s="114">
        <v>-6.9046800000000005E-2</v>
      </c>
      <c r="L37" s="114">
        <v>-4.0158090000000007E-2</v>
      </c>
      <c r="M37" s="114">
        <v>1.2768380000000003E-2</v>
      </c>
      <c r="N37" s="114">
        <v>-2.0355549999999997E-2</v>
      </c>
      <c r="O37" s="114">
        <v>-7.2340000000000002E-5</v>
      </c>
      <c r="P37" s="114">
        <v>-1.4680000000000002E-4</v>
      </c>
      <c r="Q37" s="114">
        <v>-1.5103E-4</v>
      </c>
      <c r="R37" s="114">
        <v>-1.9345600000000001E-3</v>
      </c>
      <c r="S37" s="114">
        <v>0.54377146999999992</v>
      </c>
      <c r="T37" s="114">
        <v>22.950120200000001</v>
      </c>
      <c r="U37" s="114">
        <v>0</v>
      </c>
      <c r="V37" s="114">
        <v>7.3889656499999994</v>
      </c>
      <c r="W37" s="114">
        <v>0</v>
      </c>
      <c r="X37" s="114">
        <v>7.4187420000000004E-2</v>
      </c>
      <c r="Y37" s="114">
        <v>0</v>
      </c>
      <c r="Z37" s="114">
        <v>0</v>
      </c>
      <c r="AA37" s="114">
        <v>0</v>
      </c>
      <c r="AB37" s="114">
        <v>0</v>
      </c>
      <c r="AC37" s="114">
        <v>8.6145500000000014E-2</v>
      </c>
      <c r="AD37" s="114">
        <v>-2.278819E-2</v>
      </c>
      <c r="AE37" s="114">
        <v>0</v>
      </c>
      <c r="AF37" s="114">
        <v>27.84786446</v>
      </c>
      <c r="AG37" s="114">
        <v>2.4664607599999999</v>
      </c>
      <c r="AH37" s="114">
        <v>0.12022236</v>
      </c>
      <c r="AI37" s="114">
        <v>1.25725205</v>
      </c>
      <c r="AJ37" s="114">
        <v>2.9553319400000002</v>
      </c>
      <c r="AK37" s="114">
        <v>0</v>
      </c>
      <c r="AL37" s="114">
        <v>81.858000000000004</v>
      </c>
      <c r="AM37" s="114">
        <v>0</v>
      </c>
      <c r="AN37" s="114">
        <v>6.54771E-3</v>
      </c>
      <c r="AO37" s="114">
        <v>1.4310967999999999</v>
      </c>
      <c r="AP37" s="114">
        <v>1.5942330100000002</v>
      </c>
      <c r="AQ37" s="114">
        <v>6.5050019999999903E-2</v>
      </c>
      <c r="AR37" s="114">
        <v>0</v>
      </c>
      <c r="AS37" s="114">
        <v>0</v>
      </c>
      <c r="AT37" s="114">
        <v>0</v>
      </c>
      <c r="AU37" s="114">
        <v>0</v>
      </c>
      <c r="AV37" s="114"/>
    </row>
    <row r="38" spans="2:48" ht="17">
      <c r="E38" s="13"/>
      <c r="F38" s="13"/>
      <c r="G38" s="13"/>
      <c r="H38" s="13"/>
      <c r="I38" s="13"/>
    </row>
  </sheetData>
  <mergeCells count="12">
    <mergeCell ref="AS6:AV6"/>
    <mergeCell ref="U6:X6"/>
    <mergeCell ref="B5:C6"/>
    <mergeCell ref="E6:H6"/>
    <mergeCell ref="I6:L6"/>
    <mergeCell ref="M6:P6"/>
    <mergeCell ref="Q6:T6"/>
    <mergeCell ref="AO6:AR6"/>
    <mergeCell ref="AC6:AF6"/>
    <mergeCell ref="AG6:AJ6"/>
    <mergeCell ref="AK6:AN6"/>
    <mergeCell ref="Y6:AB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3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V38"/>
  <sheetViews>
    <sheetView showGridLines="0" zoomScale="90" zoomScaleNormal="90" workbookViewId="0">
      <pane xSplit="4" ySplit="7" topLeftCell="E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U37"/>
    </sheetView>
  </sheetViews>
  <sheetFormatPr baseColWidth="10" defaultColWidth="9.1796875" defaultRowHeight="14.5"/>
  <cols>
    <col min="1" max="2" width="9.1796875" style="76" customWidth="1"/>
    <col min="3" max="3" width="84.8164062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51" t="s">
        <v>862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76"/>
      <c r="AT2" s="76"/>
      <c r="AU2" s="76"/>
      <c r="AV2" s="76"/>
    </row>
    <row r="3" spans="2:48" ht="15.5">
      <c r="B3" s="36" t="s">
        <v>626</v>
      </c>
      <c r="C3" s="38"/>
      <c r="D3" s="17"/>
      <c r="E3" s="151" t="s">
        <v>101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76"/>
      <c r="AT3" s="76"/>
      <c r="AU3" s="76"/>
      <c r="AV3" s="76"/>
    </row>
    <row r="4" spans="2:48" ht="15" customHeight="1">
      <c r="B4" s="14"/>
      <c r="C4" s="15"/>
      <c r="D4" s="16"/>
      <c r="E4" s="160" t="s">
        <v>868</v>
      </c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76"/>
      <c r="AT4" s="76"/>
      <c r="AU4" s="76"/>
      <c r="AV4" s="76"/>
    </row>
    <row r="5" spans="2:48" ht="15" customHeight="1">
      <c r="B5" s="166" t="s">
        <v>627</v>
      </c>
      <c r="C5" s="167"/>
      <c r="D5" s="17"/>
      <c r="E5" s="162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76"/>
      <c r="AT5" s="76"/>
      <c r="AU5" s="76"/>
      <c r="AV5" s="76"/>
    </row>
    <row r="6" spans="2:48" ht="14">
      <c r="B6" s="166"/>
      <c r="C6" s="167"/>
      <c r="D6" s="17"/>
      <c r="E6" s="152">
        <v>2014</v>
      </c>
      <c r="F6" s="153"/>
      <c r="G6" s="153"/>
      <c r="H6" s="154"/>
      <c r="I6" s="152">
        <v>2015</v>
      </c>
      <c r="J6" s="153"/>
      <c r="K6" s="153"/>
      <c r="L6" s="154"/>
      <c r="M6" s="152">
        <v>2016</v>
      </c>
      <c r="N6" s="153"/>
      <c r="O6" s="153"/>
      <c r="P6" s="154"/>
      <c r="Q6" s="152">
        <v>2017</v>
      </c>
      <c r="R6" s="153"/>
      <c r="S6" s="153"/>
      <c r="T6" s="154"/>
      <c r="U6" s="152">
        <v>2018</v>
      </c>
      <c r="V6" s="153"/>
      <c r="W6" s="153"/>
      <c r="X6" s="154"/>
      <c r="Y6" s="152">
        <v>2019</v>
      </c>
      <c r="Z6" s="153"/>
      <c r="AA6" s="153"/>
      <c r="AB6" s="154"/>
      <c r="AC6" s="152">
        <f>+Y6+1</f>
        <v>2020</v>
      </c>
      <c r="AD6" s="153"/>
      <c r="AE6" s="153"/>
      <c r="AF6" s="154"/>
      <c r="AG6" s="152">
        <f>+AC6+1</f>
        <v>2021</v>
      </c>
      <c r="AH6" s="153"/>
      <c r="AI6" s="153"/>
      <c r="AJ6" s="154"/>
      <c r="AK6" s="152">
        <f>+AG6+1</f>
        <v>2022</v>
      </c>
      <c r="AL6" s="153"/>
      <c r="AM6" s="153"/>
      <c r="AN6" s="154"/>
      <c r="AO6" s="152">
        <f>+AK6+1</f>
        <v>2023</v>
      </c>
      <c r="AP6" s="153"/>
      <c r="AQ6" s="153"/>
      <c r="AR6" s="154"/>
      <c r="AS6" s="152">
        <v>2024</v>
      </c>
      <c r="AT6" s="153"/>
      <c r="AU6" s="153"/>
      <c r="AV6" s="154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14">
      <c r="B8" s="73" t="s">
        <v>628</v>
      </c>
      <c r="C8" s="74" t="s">
        <v>629</v>
      </c>
      <c r="D8" s="75" t="s">
        <v>27</v>
      </c>
      <c r="E8" s="145">
        <v>2.5748386000000001</v>
      </c>
      <c r="F8" s="145">
        <v>1.20873645</v>
      </c>
      <c r="G8" s="145">
        <v>12.63463123</v>
      </c>
      <c r="H8" s="145">
        <v>8.1311407100000004</v>
      </c>
      <c r="I8" s="145">
        <v>3.3705335700000001</v>
      </c>
      <c r="J8" s="145">
        <v>0</v>
      </c>
      <c r="K8" s="145">
        <v>0</v>
      </c>
      <c r="L8" s="145">
        <v>83.310231780000009</v>
      </c>
      <c r="M8" s="145">
        <v>11.257409720000002</v>
      </c>
      <c r="N8" s="145">
        <v>0</v>
      </c>
      <c r="O8" s="145">
        <v>27.730541680000002</v>
      </c>
      <c r="P8" s="145">
        <v>25.404290759999995</v>
      </c>
      <c r="Q8" s="145">
        <v>0</v>
      </c>
      <c r="R8" s="145">
        <v>0</v>
      </c>
      <c r="S8" s="145">
        <v>16.824644890000002</v>
      </c>
      <c r="T8" s="145">
        <v>52.864296589999995</v>
      </c>
      <c r="U8" s="145">
        <v>8.5630806800000006</v>
      </c>
      <c r="V8" s="145">
        <v>28.52289665</v>
      </c>
      <c r="W8" s="145">
        <v>1.72131547</v>
      </c>
      <c r="X8" s="145">
        <v>15.654954119999999</v>
      </c>
      <c r="Y8" s="145">
        <v>1.9063387599999999</v>
      </c>
      <c r="Z8" s="145">
        <v>6.76365543</v>
      </c>
      <c r="AA8" s="145">
        <v>10.54122916</v>
      </c>
      <c r="AB8" s="145">
        <v>40.615790999999994</v>
      </c>
      <c r="AC8" s="145">
        <v>6.4450839899999997</v>
      </c>
      <c r="AD8" s="145">
        <v>5.1670654699999998</v>
      </c>
      <c r="AE8" s="145">
        <v>19.091756689999997</v>
      </c>
      <c r="AF8" s="145">
        <v>9.3188849400000002</v>
      </c>
      <c r="AG8" s="145">
        <v>9.6995567200000004</v>
      </c>
      <c r="AH8" s="145">
        <v>128.55369247000002</v>
      </c>
      <c r="AI8" s="145">
        <v>2.1031953400000001</v>
      </c>
      <c r="AJ8" s="145">
        <v>37.39799318</v>
      </c>
      <c r="AK8" s="145">
        <v>13.854105500000001</v>
      </c>
      <c r="AL8" s="145">
        <v>1.9061059999999998E-2</v>
      </c>
      <c r="AM8" s="145">
        <v>23.403649859999998</v>
      </c>
      <c r="AN8" s="145">
        <v>0.83817569000000003</v>
      </c>
      <c r="AO8" s="145">
        <v>3.5541103999999999</v>
      </c>
      <c r="AP8" s="145">
        <v>20.742786079999998</v>
      </c>
      <c r="AQ8" s="145">
        <v>43.480251550000006</v>
      </c>
      <c r="AR8" s="132">
        <v>15.59711875</v>
      </c>
      <c r="AS8" s="145">
        <v>2.5654280099999998</v>
      </c>
      <c r="AT8" s="145">
        <v>13.265904749999999</v>
      </c>
      <c r="AU8" s="145">
        <v>9.090781119999999</v>
      </c>
      <c r="AV8" s="132"/>
    </row>
    <row r="9" spans="2:48" ht="14">
      <c r="B9" s="77" t="s">
        <v>173</v>
      </c>
      <c r="C9" s="78" t="s">
        <v>630</v>
      </c>
      <c r="D9" s="79" t="s">
        <v>27</v>
      </c>
      <c r="E9" s="114">
        <v>2.5748386000000001</v>
      </c>
      <c r="F9" s="114">
        <v>1.20873645</v>
      </c>
      <c r="G9" s="114">
        <v>12.63463123</v>
      </c>
      <c r="H9" s="114">
        <v>8.1311407100000004</v>
      </c>
      <c r="I9" s="114">
        <v>3.3705335700000001</v>
      </c>
      <c r="J9" s="114">
        <v>0</v>
      </c>
      <c r="K9" s="114">
        <v>0</v>
      </c>
      <c r="L9" s="114">
        <v>83.31020753</v>
      </c>
      <c r="M9" s="114">
        <v>10.294976640000002</v>
      </c>
      <c r="N9" s="114">
        <v>0</v>
      </c>
      <c r="O9" s="114">
        <v>27.379515620000003</v>
      </c>
      <c r="P9" s="114">
        <v>21.358689309999995</v>
      </c>
      <c r="Q9" s="114">
        <v>0</v>
      </c>
      <c r="R9" s="114">
        <v>0</v>
      </c>
      <c r="S9" s="114">
        <v>11.25812601</v>
      </c>
      <c r="T9" s="114">
        <v>37.294222039999994</v>
      </c>
      <c r="U9" s="114">
        <v>8.5630806800000006</v>
      </c>
      <c r="V9" s="114">
        <v>22.585874209999997</v>
      </c>
      <c r="W9" s="114">
        <v>1.72131547</v>
      </c>
      <c r="X9" s="114">
        <v>15.01238242</v>
      </c>
      <c r="Y9" s="114">
        <v>1.9063387599999999</v>
      </c>
      <c r="Z9" s="114">
        <v>5.2823477600000004</v>
      </c>
      <c r="AA9" s="114">
        <v>5.4343692199999998</v>
      </c>
      <c r="AB9" s="114">
        <v>27.394207129999998</v>
      </c>
      <c r="AC9" s="114">
        <v>5.8083356199999994</v>
      </c>
      <c r="AD9" s="114">
        <v>5.1670654699999998</v>
      </c>
      <c r="AE9" s="114">
        <v>18.953800729999998</v>
      </c>
      <c r="AF9" s="114">
        <v>8.6060896099999997</v>
      </c>
      <c r="AG9" s="114">
        <v>4.7004992399999992</v>
      </c>
      <c r="AH9" s="114">
        <v>94.272707809999986</v>
      </c>
      <c r="AI9" s="114">
        <v>2.1031953400000001</v>
      </c>
      <c r="AJ9" s="114">
        <v>26.79421778</v>
      </c>
      <c r="AK9" s="114">
        <v>13.854105500000001</v>
      </c>
      <c r="AL9" s="114">
        <v>1.9061059999999998E-2</v>
      </c>
      <c r="AM9" s="114">
        <v>19.769298589999998</v>
      </c>
      <c r="AN9" s="114">
        <v>0.83817569000000003</v>
      </c>
      <c r="AO9" s="114">
        <v>2.8479199199999998</v>
      </c>
      <c r="AP9" s="114">
        <v>19.153341399999999</v>
      </c>
      <c r="AQ9" s="114">
        <v>30.839658070000002</v>
      </c>
      <c r="AR9" s="114">
        <v>12.225051310000001</v>
      </c>
      <c r="AS9" s="114">
        <v>2.5654280099999998</v>
      </c>
      <c r="AT9" s="114">
        <v>13.265904749999999</v>
      </c>
      <c r="AU9" s="114">
        <v>9.090781119999999</v>
      </c>
      <c r="AV9" s="114"/>
    </row>
    <row r="10" spans="2:48" ht="14">
      <c r="B10" s="28" t="s">
        <v>631</v>
      </c>
      <c r="C10" s="21" t="s">
        <v>632</v>
      </c>
      <c r="D10" s="71" t="s">
        <v>27</v>
      </c>
      <c r="E10" s="112">
        <v>2.5748386000000001</v>
      </c>
      <c r="F10" s="112">
        <v>1.20873645</v>
      </c>
      <c r="G10" s="112">
        <v>12.63463123</v>
      </c>
      <c r="H10" s="112">
        <v>8.1311407100000004</v>
      </c>
      <c r="I10" s="112">
        <v>3.3705335700000001</v>
      </c>
      <c r="J10" s="112">
        <v>0</v>
      </c>
      <c r="K10" s="112">
        <v>0</v>
      </c>
      <c r="L10" s="112">
        <v>83.31020753</v>
      </c>
      <c r="M10" s="112">
        <v>10.294976640000002</v>
      </c>
      <c r="N10" s="112">
        <v>0</v>
      </c>
      <c r="O10" s="112">
        <v>27.379515620000003</v>
      </c>
      <c r="P10" s="112">
        <v>21.358689309999995</v>
      </c>
      <c r="Q10" s="112">
        <v>0</v>
      </c>
      <c r="R10" s="112">
        <v>0</v>
      </c>
      <c r="S10" s="112">
        <v>11.25812601</v>
      </c>
      <c r="T10" s="112">
        <v>37.294222039999994</v>
      </c>
      <c r="U10" s="112">
        <v>8.5630806800000006</v>
      </c>
      <c r="V10" s="112">
        <v>22.585874209999997</v>
      </c>
      <c r="W10" s="112">
        <v>1.72131547</v>
      </c>
      <c r="X10" s="112">
        <v>15.01238242</v>
      </c>
      <c r="Y10" s="112">
        <v>1.9063387599999999</v>
      </c>
      <c r="Z10" s="112">
        <v>5.2823477600000004</v>
      </c>
      <c r="AA10" s="112">
        <v>5.4343692199999998</v>
      </c>
      <c r="AB10" s="112">
        <v>27.394207129999998</v>
      </c>
      <c r="AC10" s="112">
        <v>5.8083356199999994</v>
      </c>
      <c r="AD10" s="112">
        <v>5.1670654699999998</v>
      </c>
      <c r="AE10" s="112">
        <v>18.953800729999998</v>
      </c>
      <c r="AF10" s="112">
        <v>8.6060896099999997</v>
      </c>
      <c r="AG10" s="112">
        <v>4.7004992399999992</v>
      </c>
      <c r="AH10" s="112">
        <v>94.272707809999986</v>
      </c>
      <c r="AI10" s="112">
        <v>2.1031953400000001</v>
      </c>
      <c r="AJ10" s="112">
        <v>26.79421778</v>
      </c>
      <c r="AK10" s="112">
        <v>13.854105500000001</v>
      </c>
      <c r="AL10" s="112">
        <v>1.9061059999999998E-2</v>
      </c>
      <c r="AM10" s="112">
        <v>19.769298589999998</v>
      </c>
      <c r="AN10" s="112">
        <v>0.83817569000000003</v>
      </c>
      <c r="AO10" s="112">
        <v>2.8479199199999998</v>
      </c>
      <c r="AP10" s="112">
        <v>19.153341399999999</v>
      </c>
      <c r="AQ10" s="112">
        <v>30.839658070000002</v>
      </c>
      <c r="AR10" s="112">
        <v>12.225051310000001</v>
      </c>
      <c r="AS10" s="112">
        <v>2.5654280099999998</v>
      </c>
      <c r="AT10" s="112">
        <v>13.265904749999999</v>
      </c>
      <c r="AU10" s="112">
        <v>9.090781119999999</v>
      </c>
      <c r="AV10" s="112"/>
    </row>
    <row r="11" spans="2:48" ht="14">
      <c r="B11" s="28" t="s">
        <v>633</v>
      </c>
      <c r="C11" s="21" t="s">
        <v>579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/>
    </row>
    <row r="12" spans="2:48" ht="14">
      <c r="B12" s="28" t="s">
        <v>634</v>
      </c>
      <c r="C12" s="21" t="s">
        <v>581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/>
    </row>
    <row r="13" spans="2:48" ht="14">
      <c r="B13" s="28" t="s">
        <v>635</v>
      </c>
      <c r="C13" s="21" t="s">
        <v>583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/>
    </row>
    <row r="14" spans="2:48" ht="14">
      <c r="B14" s="28" t="s">
        <v>175</v>
      </c>
      <c r="C14" s="17" t="s">
        <v>636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2.425E-5</v>
      </c>
      <c r="M14" s="114">
        <v>0.96243307999999994</v>
      </c>
      <c r="N14" s="114">
        <v>0</v>
      </c>
      <c r="O14" s="114">
        <v>0.35102606000000003</v>
      </c>
      <c r="P14" s="114">
        <v>4.0456014499999995</v>
      </c>
      <c r="Q14" s="114">
        <v>0</v>
      </c>
      <c r="R14" s="114">
        <v>0</v>
      </c>
      <c r="S14" s="114">
        <v>5.5665188800000003</v>
      </c>
      <c r="T14" s="114">
        <v>15.570074549999999</v>
      </c>
      <c r="U14" s="114">
        <v>0</v>
      </c>
      <c r="V14" s="114">
        <v>5.9370224400000007</v>
      </c>
      <c r="W14" s="114">
        <v>0</v>
      </c>
      <c r="X14" s="114">
        <v>0.64257169999999986</v>
      </c>
      <c r="Y14" s="114">
        <v>0</v>
      </c>
      <c r="Z14" s="114">
        <v>1.4813076699999994</v>
      </c>
      <c r="AA14" s="114">
        <v>5.1068599400000005</v>
      </c>
      <c r="AB14" s="114">
        <v>13.22158387</v>
      </c>
      <c r="AC14" s="114">
        <v>0.63674836999999995</v>
      </c>
      <c r="AD14" s="114">
        <v>0</v>
      </c>
      <c r="AE14" s="114">
        <v>0.13795595999999999</v>
      </c>
      <c r="AF14" s="114">
        <v>0.71279533000000006</v>
      </c>
      <c r="AG14" s="114">
        <v>4.9990574800000003</v>
      </c>
      <c r="AH14" s="114">
        <v>34.280984660000001</v>
      </c>
      <c r="AI14" s="114">
        <v>0</v>
      </c>
      <c r="AJ14" s="114">
        <v>10.6037754</v>
      </c>
      <c r="AK14" s="114">
        <v>0</v>
      </c>
      <c r="AL14" s="114">
        <v>0</v>
      </c>
      <c r="AM14" s="114">
        <v>3.6343512700000002</v>
      </c>
      <c r="AN14" s="114">
        <v>0</v>
      </c>
      <c r="AO14" s="114">
        <v>0.70619048000000006</v>
      </c>
      <c r="AP14" s="114">
        <v>1.5894446800000002</v>
      </c>
      <c r="AQ14" s="114">
        <v>12.64059348</v>
      </c>
      <c r="AR14" s="114">
        <v>3.3720674399999999</v>
      </c>
      <c r="AS14" s="114">
        <v>0</v>
      </c>
      <c r="AT14" s="114">
        <v>0</v>
      </c>
      <c r="AU14" s="114">
        <v>0</v>
      </c>
      <c r="AV14" s="114"/>
    </row>
    <row r="15" spans="2:48" ht="14">
      <c r="B15" s="28" t="s">
        <v>637</v>
      </c>
      <c r="C15" s="21" t="s">
        <v>586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/>
    </row>
    <row r="16" spans="2:48" ht="14">
      <c r="B16" s="28" t="s">
        <v>638</v>
      </c>
      <c r="C16" s="21" t="s">
        <v>588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/>
    </row>
    <row r="17" spans="2:48" ht="14">
      <c r="B17" s="28" t="s">
        <v>639</v>
      </c>
      <c r="C17" s="21" t="s">
        <v>590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/>
    </row>
    <row r="18" spans="2:48" ht="14">
      <c r="B18" s="28" t="s">
        <v>640</v>
      </c>
      <c r="C18" s="21" t="s">
        <v>592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/>
    </row>
    <row r="19" spans="2:48" ht="14">
      <c r="B19" s="28" t="s">
        <v>641</v>
      </c>
      <c r="C19" s="21" t="s">
        <v>594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/>
    </row>
    <row r="20" spans="2:48" ht="14">
      <c r="B20" s="28" t="s">
        <v>642</v>
      </c>
      <c r="C20" s="21" t="s">
        <v>596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/>
    </row>
    <row r="21" spans="2:48" ht="14">
      <c r="B21" s="28" t="s">
        <v>643</v>
      </c>
      <c r="C21" s="21" t="s">
        <v>598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/>
    </row>
    <row r="22" spans="2:48" ht="14">
      <c r="B22" s="28" t="s">
        <v>644</v>
      </c>
      <c r="C22" s="21" t="s">
        <v>600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/>
    </row>
    <row r="23" spans="2:48" ht="14">
      <c r="B23" s="28" t="s">
        <v>645</v>
      </c>
      <c r="C23" s="21" t="s">
        <v>454</v>
      </c>
      <c r="D23" s="71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2.425E-5</v>
      </c>
      <c r="M23" s="131">
        <v>0.96243307999999994</v>
      </c>
      <c r="N23" s="131">
        <v>0</v>
      </c>
      <c r="O23" s="131">
        <v>0.35102606000000003</v>
      </c>
      <c r="P23" s="131">
        <v>4.0456014499999995</v>
      </c>
      <c r="Q23" s="131">
        <v>0</v>
      </c>
      <c r="R23" s="131">
        <v>0</v>
      </c>
      <c r="S23" s="131">
        <v>5.5665188800000003</v>
      </c>
      <c r="T23" s="131">
        <v>15.570074549999999</v>
      </c>
      <c r="U23" s="131">
        <v>0</v>
      </c>
      <c r="V23" s="131">
        <v>5.9370224400000007</v>
      </c>
      <c r="W23" s="131">
        <v>0</v>
      </c>
      <c r="X23" s="131">
        <v>0.64257169999999986</v>
      </c>
      <c r="Y23" s="131">
        <v>0</v>
      </c>
      <c r="Z23" s="131">
        <v>1.4813076699999994</v>
      </c>
      <c r="AA23" s="131">
        <v>5.1068599400000005</v>
      </c>
      <c r="AB23" s="131">
        <v>13.22158387</v>
      </c>
      <c r="AC23" s="131">
        <v>0.63674836999999995</v>
      </c>
      <c r="AD23" s="131">
        <v>0</v>
      </c>
      <c r="AE23" s="131">
        <v>0.13795595999999999</v>
      </c>
      <c r="AF23" s="131">
        <v>0.71279533000000006</v>
      </c>
      <c r="AG23" s="131">
        <v>4.9990574800000003</v>
      </c>
      <c r="AH23" s="131">
        <v>34.280984660000001</v>
      </c>
      <c r="AI23" s="131">
        <v>0</v>
      </c>
      <c r="AJ23" s="131">
        <v>10.6037754</v>
      </c>
      <c r="AK23" s="131">
        <v>0</v>
      </c>
      <c r="AL23" s="131">
        <v>0</v>
      </c>
      <c r="AM23" s="131">
        <v>3.6343512700000002</v>
      </c>
      <c r="AN23" s="131">
        <v>0</v>
      </c>
      <c r="AO23" s="131">
        <v>0.70619048000000006</v>
      </c>
      <c r="AP23" s="131">
        <v>1.5894446800000002</v>
      </c>
      <c r="AQ23" s="131">
        <v>12.64059348</v>
      </c>
      <c r="AR23" s="131">
        <v>3.3720674399999999</v>
      </c>
      <c r="AS23" s="131">
        <v>0</v>
      </c>
      <c r="AT23" s="131">
        <v>0</v>
      </c>
      <c r="AU23" s="131">
        <v>0</v>
      </c>
      <c r="AV23" s="131"/>
    </row>
    <row r="24" spans="2:48" ht="14">
      <c r="B24" s="28" t="s">
        <v>646</v>
      </c>
      <c r="C24" s="21" t="s">
        <v>471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/>
    </row>
    <row r="25" spans="2:48" ht="14">
      <c r="B25" s="29" t="s">
        <v>177</v>
      </c>
      <c r="C25" s="23" t="s">
        <v>647</v>
      </c>
      <c r="D25" s="80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/>
    </row>
    <row r="26" spans="2:48" ht="14">
      <c r="B26" s="28" t="s">
        <v>648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/>
    </row>
    <row r="27" spans="2:48" ht="14">
      <c r="B27" s="28" t="s">
        <v>649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/>
    </row>
    <row r="28" spans="2:48" ht="14">
      <c r="B28" s="28" t="s">
        <v>650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/>
    </row>
    <row r="29" spans="2:48" ht="14">
      <c r="B29" s="28" t="s">
        <v>651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/>
    </row>
    <row r="30" spans="2:48" ht="14">
      <c r="B30" s="28" t="s">
        <v>652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/>
    </row>
    <row r="31" spans="2:48" ht="14">
      <c r="B31" s="28" t="s">
        <v>653</v>
      </c>
      <c r="C31" s="21" t="s">
        <v>654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/>
    </row>
    <row r="32" spans="2:48" ht="14">
      <c r="B32" s="28" t="s">
        <v>655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/>
    </row>
    <row r="33" spans="2:48" ht="14">
      <c r="B33" s="28" t="s">
        <v>656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/>
    </row>
    <row r="34" spans="2:48" ht="14">
      <c r="B34" s="26" t="s">
        <v>657</v>
      </c>
      <c r="C34" s="59" t="s">
        <v>658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/>
    </row>
    <row r="35" spans="2:48" ht="14">
      <c r="B35" s="81" t="s">
        <v>659</v>
      </c>
      <c r="C35" s="82" t="s">
        <v>660</v>
      </c>
      <c r="D35" s="17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/>
    </row>
    <row r="36" spans="2:48" ht="14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/>
    </row>
    <row r="37" spans="2:48" ht="14">
      <c r="B37" s="18" t="s">
        <v>661</v>
      </c>
      <c r="C37" s="30" t="s">
        <v>662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2.425E-5</v>
      </c>
      <c r="M37" s="114">
        <v>0.96243307999999994</v>
      </c>
      <c r="N37" s="114">
        <v>0</v>
      </c>
      <c r="O37" s="114">
        <v>0.35102606000000003</v>
      </c>
      <c r="P37" s="114">
        <v>4.0456014499999995</v>
      </c>
      <c r="Q37" s="114">
        <v>0</v>
      </c>
      <c r="R37" s="114">
        <v>0</v>
      </c>
      <c r="S37" s="114">
        <v>5.5665188800000003</v>
      </c>
      <c r="T37" s="114">
        <v>15.570074549999999</v>
      </c>
      <c r="U37" s="114">
        <v>0</v>
      </c>
      <c r="V37" s="114">
        <v>5.9370224400000007</v>
      </c>
      <c r="W37" s="114">
        <v>0</v>
      </c>
      <c r="X37" s="114">
        <v>0.64257169999999986</v>
      </c>
      <c r="Y37" s="114">
        <v>0</v>
      </c>
      <c r="Z37" s="114">
        <v>1.4813076699999994</v>
      </c>
      <c r="AA37" s="114">
        <v>5.1068599400000005</v>
      </c>
      <c r="AB37" s="114">
        <v>13.22158387</v>
      </c>
      <c r="AC37" s="114">
        <v>0.63674836999999995</v>
      </c>
      <c r="AD37" s="114">
        <v>0</v>
      </c>
      <c r="AE37" s="114">
        <v>0.13795595999999999</v>
      </c>
      <c r="AF37" s="114">
        <v>0.71279533000000006</v>
      </c>
      <c r="AG37" s="114">
        <v>4.9990574800000003</v>
      </c>
      <c r="AH37" s="114">
        <v>34.280984660000001</v>
      </c>
      <c r="AI37" s="114">
        <v>0</v>
      </c>
      <c r="AJ37" s="114">
        <v>10.6037754</v>
      </c>
      <c r="AK37" s="114">
        <v>0</v>
      </c>
      <c r="AL37" s="114">
        <v>0</v>
      </c>
      <c r="AM37" s="114">
        <v>3.6343512700000002</v>
      </c>
      <c r="AN37" s="114">
        <v>0</v>
      </c>
      <c r="AO37" s="114">
        <v>0.70619048000000006</v>
      </c>
      <c r="AP37" s="114">
        <v>1.5894446800000002</v>
      </c>
      <c r="AQ37" s="114">
        <v>12.64059348</v>
      </c>
      <c r="AR37" s="114">
        <v>3.3720674399999999</v>
      </c>
      <c r="AS37" s="114">
        <v>0</v>
      </c>
      <c r="AT37" s="114">
        <v>0</v>
      </c>
      <c r="AU37" s="114">
        <v>0</v>
      </c>
      <c r="AV37" s="114"/>
    </row>
    <row r="38" spans="2:48" ht="17">
      <c r="E38" s="13"/>
      <c r="F38" s="13"/>
      <c r="G38" s="13"/>
      <c r="H38" s="13"/>
      <c r="I38" s="13"/>
    </row>
  </sheetData>
  <mergeCells count="15">
    <mergeCell ref="AS6:AV6"/>
    <mergeCell ref="B5:C6"/>
    <mergeCell ref="E6:H6"/>
    <mergeCell ref="I6:L6"/>
    <mergeCell ref="M6:P6"/>
    <mergeCell ref="Q6:T6"/>
    <mergeCell ref="Y6:AB6"/>
    <mergeCell ref="AO6:AR6"/>
    <mergeCell ref="E4:AR5"/>
    <mergeCell ref="E3:AR3"/>
    <mergeCell ref="E2:AR2"/>
    <mergeCell ref="U6:X6"/>
    <mergeCell ref="AC6:AF6"/>
    <mergeCell ref="AG6:AJ6"/>
    <mergeCell ref="AK6:AN6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3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V88"/>
  <sheetViews>
    <sheetView showGridLines="0" zoomScale="90" zoomScaleNormal="90" workbookViewId="0">
      <pane xSplit="4" ySplit="7" topLeftCell="E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U88"/>
    </sheetView>
  </sheetViews>
  <sheetFormatPr baseColWidth="10" defaultColWidth="9.1796875" defaultRowHeight="14.5"/>
  <cols>
    <col min="1" max="2" width="9.1796875" style="76" customWidth="1"/>
    <col min="3" max="3" width="58.2695312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87" t="s">
        <v>102</v>
      </c>
    </row>
    <row r="2" spans="2:48" ht="15.5">
      <c r="B2" s="36" t="s">
        <v>100</v>
      </c>
      <c r="C2" s="37"/>
      <c r="D2" s="20"/>
      <c r="E2" s="151" t="s">
        <v>862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76"/>
      <c r="AT2" s="76"/>
      <c r="AU2" s="76"/>
      <c r="AV2" s="76"/>
    </row>
    <row r="3" spans="2:48" ht="15.5">
      <c r="B3" s="36" t="s">
        <v>663</v>
      </c>
      <c r="C3" s="38"/>
      <c r="D3" s="17"/>
      <c r="E3" s="151" t="s">
        <v>101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76"/>
      <c r="AT3" s="76"/>
      <c r="AU3" s="76"/>
      <c r="AV3" s="76"/>
    </row>
    <row r="4" spans="2:48" ht="15" customHeight="1">
      <c r="B4" s="14"/>
      <c r="C4" s="15"/>
      <c r="D4" s="16"/>
      <c r="E4" s="140" t="s">
        <v>868</v>
      </c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</row>
    <row r="5" spans="2:48" ht="15" customHeight="1">
      <c r="B5" s="166" t="s">
        <v>664</v>
      </c>
      <c r="C5" s="167"/>
      <c r="D5" s="17"/>
      <c r="E5" s="143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</row>
    <row r="6" spans="2:48" ht="14">
      <c r="B6" s="166"/>
      <c r="C6" s="167"/>
      <c r="D6" s="17"/>
      <c r="E6" s="152">
        <v>2014</v>
      </c>
      <c r="F6" s="153"/>
      <c r="G6" s="153"/>
      <c r="H6" s="154"/>
      <c r="I6" s="152">
        <v>2015</v>
      </c>
      <c r="J6" s="153"/>
      <c r="K6" s="153"/>
      <c r="L6" s="154"/>
      <c r="M6" s="152">
        <v>2016</v>
      </c>
      <c r="N6" s="153"/>
      <c r="O6" s="153"/>
      <c r="P6" s="154"/>
      <c r="Q6" s="152">
        <v>2017</v>
      </c>
      <c r="R6" s="153"/>
      <c r="S6" s="153"/>
      <c r="T6" s="154"/>
      <c r="U6" s="152">
        <v>2018</v>
      </c>
      <c r="V6" s="153"/>
      <c r="W6" s="153"/>
      <c r="X6" s="154"/>
      <c r="Y6" s="152">
        <v>2019</v>
      </c>
      <c r="Z6" s="153"/>
      <c r="AA6" s="153"/>
      <c r="AB6" s="154"/>
      <c r="AC6" s="152">
        <v>2020</v>
      </c>
      <c r="AD6" s="153"/>
      <c r="AE6" s="153"/>
      <c r="AF6" s="154"/>
      <c r="AG6" s="152">
        <v>2021</v>
      </c>
      <c r="AH6" s="153"/>
      <c r="AI6" s="153"/>
      <c r="AJ6" s="154"/>
      <c r="AK6" s="152">
        <v>2022</v>
      </c>
      <c r="AL6" s="153"/>
      <c r="AM6" s="153"/>
      <c r="AN6" s="154"/>
      <c r="AO6" s="152">
        <v>2023</v>
      </c>
      <c r="AP6" s="153"/>
      <c r="AQ6" s="153"/>
      <c r="AR6" s="154"/>
      <c r="AS6" s="152">
        <v>2024</v>
      </c>
      <c r="AT6" s="153"/>
      <c r="AU6" s="153"/>
      <c r="AV6" s="154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14">
      <c r="B8" s="73" t="s">
        <v>665</v>
      </c>
      <c r="C8" s="88" t="s">
        <v>666</v>
      </c>
      <c r="D8" s="89" t="s">
        <v>27</v>
      </c>
      <c r="E8" s="145">
        <v>15893.98126303</v>
      </c>
      <c r="F8" s="145">
        <v>20476.068504050003</v>
      </c>
      <c r="G8" s="145">
        <v>20505.320964319999</v>
      </c>
      <c r="H8" s="145">
        <v>24104.191720360002</v>
      </c>
      <c r="I8" s="145">
        <v>18874.75840997</v>
      </c>
      <c r="J8" s="145">
        <v>19125.829229289997</v>
      </c>
      <c r="K8" s="145">
        <v>20435.137924799998</v>
      </c>
      <c r="L8" s="145">
        <v>21325.988141789996</v>
      </c>
      <c r="M8" s="145">
        <v>16153.83218634</v>
      </c>
      <c r="N8" s="145">
        <v>18521.554187360001</v>
      </c>
      <c r="O8" s="145">
        <v>20637.546965490001</v>
      </c>
      <c r="P8" s="145">
        <v>25343.252326440001</v>
      </c>
      <c r="Q8" s="145">
        <v>16993.493992110001</v>
      </c>
      <c r="R8" s="145">
        <v>19419.119392099998</v>
      </c>
      <c r="S8" s="145">
        <v>21237.597656599999</v>
      </c>
      <c r="T8" s="145">
        <v>28164.498038369999</v>
      </c>
      <c r="U8" s="145">
        <v>18403.150485459999</v>
      </c>
      <c r="V8" s="145">
        <v>22152.678195960001</v>
      </c>
      <c r="W8" s="145">
        <v>23509.490285729997</v>
      </c>
      <c r="X8" s="145">
        <v>29237.764471950002</v>
      </c>
      <c r="Y8" s="145">
        <v>20430.335983320001</v>
      </c>
      <c r="Z8" s="145">
        <v>25140.880421939997</v>
      </c>
      <c r="AA8" s="145">
        <v>26486.670499669999</v>
      </c>
      <c r="AB8" s="145">
        <v>32709.092142190002</v>
      </c>
      <c r="AC8" s="145">
        <v>20694.092404440002</v>
      </c>
      <c r="AD8" s="145">
        <v>25630.321043919997</v>
      </c>
      <c r="AE8" s="145">
        <v>29769.316624300001</v>
      </c>
      <c r="AF8" s="145">
        <v>35859.697080309998</v>
      </c>
      <c r="AG8" s="145">
        <v>22802.66501017</v>
      </c>
      <c r="AH8" s="145">
        <v>27716.473880290003</v>
      </c>
      <c r="AI8" s="145">
        <v>28639.271534239997</v>
      </c>
      <c r="AJ8" s="145">
        <v>36759.795277739999</v>
      </c>
      <c r="AK8" s="145">
        <v>25650.940553019998</v>
      </c>
      <c r="AL8" s="145">
        <v>30868.419922659996</v>
      </c>
      <c r="AM8" s="145">
        <v>33183.46196298</v>
      </c>
      <c r="AN8" s="145">
        <v>42961.087753029999</v>
      </c>
      <c r="AO8" s="145">
        <v>30955.558071840002</v>
      </c>
      <c r="AP8" s="145">
        <v>36209.430353769996</v>
      </c>
      <c r="AQ8" s="145">
        <v>36458.74593469</v>
      </c>
      <c r="AR8" s="132">
        <v>41648.427925659998</v>
      </c>
      <c r="AS8" s="145">
        <v>30420.409571629996</v>
      </c>
      <c r="AT8" s="145">
        <v>33840.099669030009</v>
      </c>
      <c r="AU8" s="145">
        <v>36339.312667329999</v>
      </c>
      <c r="AV8" s="132"/>
    </row>
    <row r="9" spans="2:48" ht="14">
      <c r="B9" s="26" t="s">
        <v>667</v>
      </c>
      <c r="C9" s="59" t="s">
        <v>668</v>
      </c>
      <c r="D9" s="17" t="s">
        <v>27</v>
      </c>
      <c r="E9" s="114">
        <v>2665.6723763499999</v>
      </c>
      <c r="F9" s="114">
        <v>3745.3741252</v>
      </c>
      <c r="G9" s="114">
        <v>3784.3906382999994</v>
      </c>
      <c r="H9" s="114">
        <v>4046.3945610299997</v>
      </c>
      <c r="I9" s="114">
        <v>3223.4333540099997</v>
      </c>
      <c r="J9" s="114">
        <v>3530.2072520500005</v>
      </c>
      <c r="K9" s="114">
        <v>3875.4249522099999</v>
      </c>
      <c r="L9" s="114">
        <v>3869.5999548999998</v>
      </c>
      <c r="M9" s="114">
        <v>3329.6721671800001</v>
      </c>
      <c r="N9" s="114">
        <v>4108.95318073</v>
      </c>
      <c r="O9" s="114">
        <v>3557.5526808499999</v>
      </c>
      <c r="P9" s="114">
        <v>5007.2023016799994</v>
      </c>
      <c r="Q9" s="114">
        <v>3068.4288951600001</v>
      </c>
      <c r="R9" s="114">
        <v>4322.1101289199996</v>
      </c>
      <c r="S9" s="114">
        <v>3827.37390607</v>
      </c>
      <c r="T9" s="114">
        <v>5250.3220308700002</v>
      </c>
      <c r="U9" s="114">
        <v>3281.1839830299996</v>
      </c>
      <c r="V9" s="114">
        <v>4565.3414639399998</v>
      </c>
      <c r="W9" s="114">
        <v>4091.3275210899997</v>
      </c>
      <c r="X9" s="114">
        <v>5474.0911604000012</v>
      </c>
      <c r="Y9" s="114">
        <v>3234.2828170599996</v>
      </c>
      <c r="Z9" s="114">
        <v>5484.1588937500001</v>
      </c>
      <c r="AA9" s="114">
        <v>4444.2944451599997</v>
      </c>
      <c r="AB9" s="114">
        <v>6247.2201607300012</v>
      </c>
      <c r="AC9" s="114">
        <v>3782.6968073600001</v>
      </c>
      <c r="AD9" s="114">
        <v>5072.1771271899997</v>
      </c>
      <c r="AE9" s="114">
        <v>4706.4291041200004</v>
      </c>
      <c r="AF9" s="114">
        <v>8005.4480196000004</v>
      </c>
      <c r="AG9" s="114">
        <v>3986.3783132199997</v>
      </c>
      <c r="AH9" s="114">
        <v>6573.2116517500008</v>
      </c>
      <c r="AI9" s="114">
        <v>5165.5250134500002</v>
      </c>
      <c r="AJ9" s="114">
        <v>7505.1768777500001</v>
      </c>
      <c r="AK9" s="114">
        <v>4431.4226221500003</v>
      </c>
      <c r="AL9" s="114">
        <v>6419.7033537100006</v>
      </c>
      <c r="AM9" s="114">
        <v>5734.3846078299994</v>
      </c>
      <c r="AN9" s="114">
        <v>8498.0204869900008</v>
      </c>
      <c r="AO9" s="114">
        <v>5886.1221152300004</v>
      </c>
      <c r="AP9" s="114">
        <v>7048.4041987499995</v>
      </c>
      <c r="AQ9" s="114">
        <v>6884.4407751999997</v>
      </c>
      <c r="AR9" s="114">
        <v>7773.1171476300005</v>
      </c>
      <c r="AS9" s="114">
        <v>5745.3505210200001</v>
      </c>
      <c r="AT9" s="114">
        <v>6962.5798375900013</v>
      </c>
      <c r="AU9" s="114">
        <v>6455.0364297200003</v>
      </c>
      <c r="AV9" s="114"/>
    </row>
    <row r="10" spans="2:48" ht="14">
      <c r="B10" s="28" t="s">
        <v>669</v>
      </c>
      <c r="C10" s="60" t="s">
        <v>670</v>
      </c>
      <c r="D10" s="71" t="s">
        <v>27</v>
      </c>
      <c r="E10" s="112">
        <v>668.91263754999989</v>
      </c>
      <c r="F10" s="112">
        <v>1567.7725863699998</v>
      </c>
      <c r="G10" s="112">
        <v>1517.99348274</v>
      </c>
      <c r="H10" s="112">
        <v>1968.2843388600004</v>
      </c>
      <c r="I10" s="112">
        <v>997.39880758999982</v>
      </c>
      <c r="J10" s="112">
        <v>1170.7223090500001</v>
      </c>
      <c r="K10" s="112">
        <v>1522.3601487099997</v>
      </c>
      <c r="L10" s="112">
        <v>1158.3403941700001</v>
      </c>
      <c r="M10" s="112">
        <v>1173.41678557</v>
      </c>
      <c r="N10" s="112">
        <v>1821.0195521900002</v>
      </c>
      <c r="O10" s="112">
        <v>1452.2950482000001</v>
      </c>
      <c r="P10" s="112">
        <v>2243.9370643399998</v>
      </c>
      <c r="Q10" s="112">
        <v>1074.02331387</v>
      </c>
      <c r="R10" s="112">
        <v>1699.7483642699999</v>
      </c>
      <c r="S10" s="112">
        <v>1635.9698143799997</v>
      </c>
      <c r="T10" s="112">
        <v>2138.9864574499998</v>
      </c>
      <c r="U10" s="112">
        <v>1295.2188339600002</v>
      </c>
      <c r="V10" s="112">
        <v>1555.8437708900001</v>
      </c>
      <c r="W10" s="112">
        <v>1711.9653232800001</v>
      </c>
      <c r="X10" s="112">
        <v>1975.9058492099998</v>
      </c>
      <c r="Y10" s="112">
        <v>1469.4450460800001</v>
      </c>
      <c r="Z10" s="112">
        <v>1598.0986575999998</v>
      </c>
      <c r="AA10" s="112">
        <v>1769.7284493799998</v>
      </c>
      <c r="AB10" s="112">
        <v>2213.5586036500004</v>
      </c>
      <c r="AC10" s="112">
        <v>1512.1478654800003</v>
      </c>
      <c r="AD10" s="112">
        <v>1445.84682604</v>
      </c>
      <c r="AE10" s="112">
        <v>1600.6301076699999</v>
      </c>
      <c r="AF10" s="112">
        <v>2289.23527367</v>
      </c>
      <c r="AG10" s="112">
        <v>1478.7324495999999</v>
      </c>
      <c r="AH10" s="112">
        <v>1624.9715996300001</v>
      </c>
      <c r="AI10" s="112">
        <v>1799.9128949199999</v>
      </c>
      <c r="AJ10" s="112">
        <v>2208.5083373799998</v>
      </c>
      <c r="AK10" s="112">
        <v>1677.94587796</v>
      </c>
      <c r="AL10" s="112">
        <v>1829.4777444300003</v>
      </c>
      <c r="AM10" s="112">
        <v>1757.4729593700001</v>
      </c>
      <c r="AN10" s="112">
        <v>2584.9137360599998</v>
      </c>
      <c r="AO10" s="112">
        <v>1895.6421386000002</v>
      </c>
      <c r="AP10" s="112">
        <v>1909.6714871899999</v>
      </c>
      <c r="AQ10" s="112">
        <v>2189.3144838099997</v>
      </c>
      <c r="AR10" s="112">
        <v>2442.8164828700001</v>
      </c>
      <c r="AS10" s="112">
        <v>2054.1668621499998</v>
      </c>
      <c r="AT10" s="112">
        <v>1930.6359167300002</v>
      </c>
      <c r="AU10" s="112">
        <v>2374.6168345299998</v>
      </c>
      <c r="AV10" s="112"/>
    </row>
    <row r="11" spans="2:48" ht="14">
      <c r="B11" s="28" t="s">
        <v>671</v>
      </c>
      <c r="C11" s="60" t="s">
        <v>672</v>
      </c>
      <c r="D11" s="71" t="s">
        <v>27</v>
      </c>
      <c r="E11" s="112">
        <v>6.7500000000000004E-4</v>
      </c>
      <c r="F11" s="112">
        <v>0.12965193</v>
      </c>
      <c r="G11" s="112">
        <v>0.14482520000000002</v>
      </c>
      <c r="H11" s="112">
        <v>0.26719514</v>
      </c>
      <c r="I11" s="112">
        <v>9.7218449999999998E-2</v>
      </c>
      <c r="J11" s="112">
        <v>0.70281210999999999</v>
      </c>
      <c r="K11" s="112">
        <v>0.24225588000000001</v>
      </c>
      <c r="L11" s="112">
        <v>0.13593251000000001</v>
      </c>
      <c r="M11" s="112">
        <v>0.14640572000000002</v>
      </c>
      <c r="N11" s="112">
        <v>6.5338720000000017E-2</v>
      </c>
      <c r="O11" s="112">
        <v>2.5353969999999997E-2</v>
      </c>
      <c r="P11" s="112">
        <v>0.17647569000000002</v>
      </c>
      <c r="Q11" s="112">
        <v>1.6690851899999999</v>
      </c>
      <c r="R11" s="112">
        <v>1.8775526999999999</v>
      </c>
      <c r="S11" s="112">
        <v>1.5454244899999998</v>
      </c>
      <c r="T11" s="112">
        <v>0.47723483000000005</v>
      </c>
      <c r="U11" s="112">
        <v>2.0324999999999999E-2</v>
      </c>
      <c r="V11" s="112">
        <v>2.0745E-2</v>
      </c>
      <c r="W11" s="112">
        <v>2.382169E-2</v>
      </c>
      <c r="X11" s="112">
        <v>2.6156119999999998E-2</v>
      </c>
      <c r="Y11" s="112">
        <v>2.6929110000000003E-2</v>
      </c>
      <c r="Z11" s="112">
        <v>2.7479110000000001E-2</v>
      </c>
      <c r="AA11" s="112">
        <v>2.9759110000000005E-2</v>
      </c>
      <c r="AB11" s="112">
        <v>4.7614110000000001E-2</v>
      </c>
      <c r="AC11" s="112">
        <v>0</v>
      </c>
      <c r="AD11" s="112">
        <v>6.3600000000000001E-5</v>
      </c>
      <c r="AE11" s="112">
        <v>5.2349999999999999E-4</v>
      </c>
      <c r="AF11" s="112">
        <v>0.45935028999999994</v>
      </c>
      <c r="AG11" s="112">
        <v>1.49E-2</v>
      </c>
      <c r="AH11" s="112">
        <v>1.4825000000000001E-2</v>
      </c>
      <c r="AI11" s="112">
        <v>0.14703725000000001</v>
      </c>
      <c r="AJ11" s="112">
        <v>0.34837618000000004</v>
      </c>
      <c r="AK11" s="112">
        <v>7.7549999999999994E-2</v>
      </c>
      <c r="AL11" s="112">
        <v>0.11805000000000002</v>
      </c>
      <c r="AM11" s="112">
        <v>7.6800000000000007E-2</v>
      </c>
      <c r="AN11" s="112">
        <v>0.17633398</v>
      </c>
      <c r="AO11" s="112">
        <v>4.1499999999999995E-2</v>
      </c>
      <c r="AP11" s="112">
        <v>3.5990000000000001E-2</v>
      </c>
      <c r="AQ11" s="112">
        <v>1.8999999999999996E-2</v>
      </c>
      <c r="AR11" s="112">
        <v>3.3149999999999999E-2</v>
      </c>
      <c r="AS11" s="112">
        <v>3.1849999999999996E-2</v>
      </c>
      <c r="AT11" s="112">
        <v>7.4766150000000003E-2</v>
      </c>
      <c r="AU11" s="112">
        <v>0.04</v>
      </c>
      <c r="AV11" s="112"/>
    </row>
    <row r="12" spans="2:48" ht="14">
      <c r="B12" s="28" t="s">
        <v>673</v>
      </c>
      <c r="C12" s="60" t="s">
        <v>674</v>
      </c>
      <c r="D12" s="71" t="s">
        <v>27</v>
      </c>
      <c r="E12" s="112">
        <v>398.59609167000002</v>
      </c>
      <c r="F12" s="112">
        <v>448.06937968</v>
      </c>
      <c r="G12" s="112">
        <v>599.20333202999996</v>
      </c>
      <c r="H12" s="112">
        <v>678.13570551000009</v>
      </c>
      <c r="I12" s="112">
        <v>418.98188529999993</v>
      </c>
      <c r="J12" s="112">
        <v>439.42511166000008</v>
      </c>
      <c r="K12" s="112">
        <v>423.39246082</v>
      </c>
      <c r="L12" s="112">
        <v>489.25123131999999</v>
      </c>
      <c r="M12" s="112">
        <v>486.01132068000004</v>
      </c>
      <c r="N12" s="112">
        <v>402.7822592</v>
      </c>
      <c r="O12" s="112">
        <v>456.31693663999994</v>
      </c>
      <c r="P12" s="112">
        <v>590.74923405999994</v>
      </c>
      <c r="Q12" s="112">
        <v>450.97488949000001</v>
      </c>
      <c r="R12" s="112">
        <v>473.25860355999998</v>
      </c>
      <c r="S12" s="112">
        <v>602.14500398000018</v>
      </c>
      <c r="T12" s="112">
        <v>690.36420098000008</v>
      </c>
      <c r="U12" s="112">
        <v>489.12175554000004</v>
      </c>
      <c r="V12" s="112">
        <v>516.20706186999996</v>
      </c>
      <c r="W12" s="112">
        <v>641.00804724</v>
      </c>
      <c r="X12" s="112">
        <v>918.76688726999987</v>
      </c>
      <c r="Y12" s="112">
        <v>489.92932215999991</v>
      </c>
      <c r="Z12" s="112">
        <v>528.86213505000001</v>
      </c>
      <c r="AA12" s="112">
        <v>570.71396066</v>
      </c>
      <c r="AB12" s="112">
        <v>778.91493562000005</v>
      </c>
      <c r="AC12" s="112">
        <v>507.76708484999995</v>
      </c>
      <c r="AD12" s="112">
        <v>704.23618260000001</v>
      </c>
      <c r="AE12" s="112">
        <v>1186.2083507400002</v>
      </c>
      <c r="AF12" s="112">
        <v>2111.1882134100006</v>
      </c>
      <c r="AG12" s="112">
        <v>627.47873492999997</v>
      </c>
      <c r="AH12" s="112">
        <v>1177.5396889200001</v>
      </c>
      <c r="AI12" s="112">
        <v>916.68503959999987</v>
      </c>
      <c r="AJ12" s="112">
        <v>1505.2492972499999</v>
      </c>
      <c r="AK12" s="112">
        <v>687.47320626999999</v>
      </c>
      <c r="AL12" s="112">
        <v>772.87229421000006</v>
      </c>
      <c r="AM12" s="112">
        <v>1249.9450538600001</v>
      </c>
      <c r="AN12" s="112">
        <v>1968.2888566400004</v>
      </c>
      <c r="AO12" s="112">
        <v>1231.34386313</v>
      </c>
      <c r="AP12" s="112">
        <v>1087.5561742</v>
      </c>
      <c r="AQ12" s="112">
        <v>1031.8584343000002</v>
      </c>
      <c r="AR12" s="112">
        <v>1250.1235895600003</v>
      </c>
      <c r="AS12" s="112">
        <v>804.83750656999985</v>
      </c>
      <c r="AT12" s="112">
        <v>906.34988314999998</v>
      </c>
      <c r="AU12" s="112">
        <v>953.20007205999991</v>
      </c>
      <c r="AV12" s="112"/>
    </row>
    <row r="13" spans="2:48" ht="14">
      <c r="B13" s="28" t="s">
        <v>675</v>
      </c>
      <c r="C13" s="60" t="s">
        <v>676</v>
      </c>
      <c r="D13" s="71" t="s">
        <v>27</v>
      </c>
      <c r="E13" s="112">
        <v>0.33318601000000003</v>
      </c>
      <c r="F13" s="112">
        <v>0.29792953999999999</v>
      </c>
      <c r="G13" s="112">
        <v>0.19815773</v>
      </c>
      <c r="H13" s="112">
        <v>0.38003763999999995</v>
      </c>
      <c r="I13" s="112">
        <v>0.71851949999999998</v>
      </c>
      <c r="J13" s="112">
        <v>0.71156742999999989</v>
      </c>
      <c r="K13" s="112">
        <v>0.78463377000000001</v>
      </c>
      <c r="L13" s="112">
        <v>0.84880715000000007</v>
      </c>
      <c r="M13" s="112">
        <v>0.29038012999999996</v>
      </c>
      <c r="N13" s="112">
        <v>0.38939069999999998</v>
      </c>
      <c r="O13" s="112">
        <v>0.53654139999999995</v>
      </c>
      <c r="P13" s="112">
        <v>0.69777054999999999</v>
      </c>
      <c r="Q13" s="112">
        <v>0.21166879</v>
      </c>
      <c r="R13" s="112">
        <v>3.3244129099999999</v>
      </c>
      <c r="S13" s="112">
        <v>0.29834075000000004</v>
      </c>
      <c r="T13" s="112">
        <v>0.30565069</v>
      </c>
      <c r="U13" s="112">
        <v>0.55156572999999998</v>
      </c>
      <c r="V13" s="112">
        <v>0.66840431000000011</v>
      </c>
      <c r="W13" s="112">
        <v>0.48122657000000002</v>
      </c>
      <c r="X13" s="112">
        <v>0.37416350999999998</v>
      </c>
      <c r="Y13" s="112">
        <v>0.33127437999999998</v>
      </c>
      <c r="Z13" s="112">
        <v>0.51463192000000002</v>
      </c>
      <c r="AA13" s="112">
        <v>0.38741971999999997</v>
      </c>
      <c r="AB13" s="112">
        <v>0.67166614000000002</v>
      </c>
      <c r="AC13" s="112">
        <v>1.4760159799999999</v>
      </c>
      <c r="AD13" s="112">
        <v>0.66071857000000001</v>
      </c>
      <c r="AE13" s="112">
        <v>1.0046412900000001</v>
      </c>
      <c r="AF13" s="112">
        <v>0.78044792000000007</v>
      </c>
      <c r="AG13" s="112">
        <v>0.38065535</v>
      </c>
      <c r="AH13" s="112">
        <v>0.93008074000000007</v>
      </c>
      <c r="AI13" s="112">
        <v>0.50531230999999999</v>
      </c>
      <c r="AJ13" s="112">
        <v>1.1227622000000002</v>
      </c>
      <c r="AK13" s="112">
        <v>0.55012057999999997</v>
      </c>
      <c r="AL13" s="112">
        <v>0.66274488999999992</v>
      </c>
      <c r="AM13" s="112">
        <v>0.53382023000000001</v>
      </c>
      <c r="AN13" s="112">
        <v>0.75758866999999996</v>
      </c>
      <c r="AO13" s="112">
        <v>0.40433204</v>
      </c>
      <c r="AP13" s="112">
        <v>0.35558175000000003</v>
      </c>
      <c r="AQ13" s="112">
        <v>0.61075241000000002</v>
      </c>
      <c r="AR13" s="112">
        <v>0.69888235999999992</v>
      </c>
      <c r="AS13" s="112">
        <v>0.51783992000000001</v>
      </c>
      <c r="AT13" s="112">
        <v>1.0079830599999999</v>
      </c>
      <c r="AU13" s="112">
        <v>1.11263669</v>
      </c>
      <c r="AV13" s="112"/>
    </row>
    <row r="14" spans="2:48" ht="14">
      <c r="B14" s="28" t="s">
        <v>677</v>
      </c>
      <c r="C14" s="60" t="s">
        <v>678</v>
      </c>
      <c r="D14" s="71" t="s">
        <v>27</v>
      </c>
      <c r="E14" s="114">
        <v>1.5141923899999998</v>
      </c>
      <c r="F14" s="114">
        <v>0.98722220000000005</v>
      </c>
      <c r="G14" s="114">
        <v>1.3502548399999998</v>
      </c>
      <c r="H14" s="114">
        <v>2.9038245000000003</v>
      </c>
      <c r="I14" s="114">
        <v>0.60538149000000008</v>
      </c>
      <c r="J14" s="114">
        <v>0.88887801</v>
      </c>
      <c r="K14" s="114">
        <v>1.28974225</v>
      </c>
      <c r="L14" s="114">
        <v>0.97681421999999996</v>
      </c>
      <c r="M14" s="114">
        <v>1.5273083000000001</v>
      </c>
      <c r="N14" s="114">
        <v>3.1768898700000001</v>
      </c>
      <c r="O14" s="114">
        <v>3.1770183200000002</v>
      </c>
      <c r="P14" s="114">
        <v>3.7244964899999999</v>
      </c>
      <c r="Q14" s="114">
        <v>1.4949841400000001</v>
      </c>
      <c r="R14" s="114">
        <v>1.4249587400000001</v>
      </c>
      <c r="S14" s="114">
        <v>1.7109319799999998</v>
      </c>
      <c r="T14" s="114">
        <v>2.6588956499999998</v>
      </c>
      <c r="U14" s="114">
        <v>0.78797715999999995</v>
      </c>
      <c r="V14" s="114">
        <v>1.2906020599999999</v>
      </c>
      <c r="W14" s="114">
        <v>1.1128368099999999</v>
      </c>
      <c r="X14" s="114">
        <v>1.95421603</v>
      </c>
      <c r="Y14" s="114">
        <v>1.9977421</v>
      </c>
      <c r="Z14" s="114">
        <v>2.25754959</v>
      </c>
      <c r="AA14" s="114">
        <v>2.9473352399999992</v>
      </c>
      <c r="AB14" s="114">
        <v>2.4499277299999997</v>
      </c>
      <c r="AC14" s="114">
        <v>2.0836156300000002</v>
      </c>
      <c r="AD14" s="114">
        <v>1.3244825500000001</v>
      </c>
      <c r="AE14" s="114">
        <v>1.4297474400000001</v>
      </c>
      <c r="AF14" s="114">
        <v>2.0059181800000001</v>
      </c>
      <c r="AG14" s="114">
        <v>1.2202355900000001</v>
      </c>
      <c r="AH14" s="114">
        <v>1.49550932</v>
      </c>
      <c r="AI14" s="114">
        <v>1.32294964</v>
      </c>
      <c r="AJ14" s="114">
        <v>1.8167409000000001</v>
      </c>
      <c r="AK14" s="114">
        <v>0.78226408999999997</v>
      </c>
      <c r="AL14" s="114">
        <v>0.83825783999999992</v>
      </c>
      <c r="AM14" s="114">
        <v>1.7416756900000001</v>
      </c>
      <c r="AN14" s="114">
        <v>2.8380597900000004</v>
      </c>
      <c r="AO14" s="114">
        <v>2.57220637</v>
      </c>
      <c r="AP14" s="114">
        <v>2.6054332599999999</v>
      </c>
      <c r="AQ14" s="114">
        <v>3.0850896199999998</v>
      </c>
      <c r="AR14" s="114">
        <v>3.8363164699999999</v>
      </c>
      <c r="AS14" s="114">
        <v>4.7105924699999999</v>
      </c>
      <c r="AT14" s="114">
        <v>7.7022175599999994</v>
      </c>
      <c r="AU14" s="114">
        <v>5.2270689199999998</v>
      </c>
      <c r="AV14" s="114"/>
    </row>
    <row r="15" spans="2:48" ht="14">
      <c r="B15" s="28" t="s">
        <v>679</v>
      </c>
      <c r="C15" s="60" t="s">
        <v>680</v>
      </c>
      <c r="D15" s="71" t="s">
        <v>27</v>
      </c>
      <c r="E15" s="112">
        <v>193.26316128000002</v>
      </c>
      <c r="F15" s="112">
        <v>199.38561283000001</v>
      </c>
      <c r="G15" s="112">
        <v>205.93140482999999</v>
      </c>
      <c r="H15" s="112">
        <v>21.927898389999982</v>
      </c>
      <c r="I15" s="112">
        <v>147.96482367999999</v>
      </c>
      <c r="J15" s="112">
        <v>187.08233354999999</v>
      </c>
      <c r="K15" s="112">
        <v>353.68388549000002</v>
      </c>
      <c r="L15" s="112">
        <v>463.94504833000002</v>
      </c>
      <c r="M15" s="112">
        <v>102.44584096999999</v>
      </c>
      <c r="N15" s="112">
        <v>127.02730062000001</v>
      </c>
      <c r="O15" s="112">
        <v>145.04434605999998</v>
      </c>
      <c r="P15" s="112">
        <v>183.11932961999997</v>
      </c>
      <c r="Q15" s="112">
        <v>130.16804761</v>
      </c>
      <c r="R15" s="112">
        <v>149.29780446000001</v>
      </c>
      <c r="S15" s="112">
        <v>167.21096306999999</v>
      </c>
      <c r="T15" s="112">
        <v>218.79836271999997</v>
      </c>
      <c r="U15" s="112">
        <v>154.22619825000001</v>
      </c>
      <c r="V15" s="112">
        <v>250.51090911999998</v>
      </c>
      <c r="W15" s="112">
        <v>187.27771439000003</v>
      </c>
      <c r="X15" s="112">
        <v>257.10954673000003</v>
      </c>
      <c r="Y15" s="112">
        <v>190.79011970999997</v>
      </c>
      <c r="Z15" s="112">
        <v>342.77763614000003</v>
      </c>
      <c r="AA15" s="112">
        <v>402.80224179000004</v>
      </c>
      <c r="AB15" s="112">
        <v>392.40881847000003</v>
      </c>
      <c r="AC15" s="112">
        <v>198.9142445</v>
      </c>
      <c r="AD15" s="112">
        <v>169.62965147</v>
      </c>
      <c r="AE15" s="112">
        <v>221.65252980999998</v>
      </c>
      <c r="AF15" s="112">
        <v>311.54911560000005</v>
      </c>
      <c r="AG15" s="112">
        <v>270.76759118000001</v>
      </c>
      <c r="AH15" s="112">
        <v>304.0698822</v>
      </c>
      <c r="AI15" s="112">
        <v>383.00802764999997</v>
      </c>
      <c r="AJ15" s="112">
        <v>436.19893243000001</v>
      </c>
      <c r="AK15" s="112">
        <v>236.96787728999999</v>
      </c>
      <c r="AL15" s="112">
        <v>299.45232378999998</v>
      </c>
      <c r="AM15" s="112">
        <v>330.00391857</v>
      </c>
      <c r="AN15" s="112">
        <v>504.52889478999998</v>
      </c>
      <c r="AO15" s="112">
        <v>345.06467522999986</v>
      </c>
      <c r="AP15" s="112">
        <v>603.90201075000004</v>
      </c>
      <c r="AQ15" s="112">
        <v>857.07395943000006</v>
      </c>
      <c r="AR15" s="112">
        <v>535.70526178</v>
      </c>
      <c r="AS15" s="112">
        <v>332.57224790999999</v>
      </c>
      <c r="AT15" s="112">
        <v>311.16090113000001</v>
      </c>
      <c r="AU15" s="112">
        <v>356.54290723999998</v>
      </c>
      <c r="AV15" s="112"/>
    </row>
    <row r="16" spans="2:48" ht="14">
      <c r="B16" s="28" t="s">
        <v>681</v>
      </c>
      <c r="C16" s="60" t="s">
        <v>682</v>
      </c>
      <c r="D16" s="71" t="s">
        <v>27</v>
      </c>
      <c r="E16" s="112">
        <v>1403.05243245</v>
      </c>
      <c r="F16" s="112">
        <v>1528.7317426499999</v>
      </c>
      <c r="G16" s="112">
        <v>1459.5691809300001</v>
      </c>
      <c r="H16" s="112">
        <v>1374.4955609900001</v>
      </c>
      <c r="I16" s="112">
        <v>1657.6667179999999</v>
      </c>
      <c r="J16" s="112">
        <v>1730.67424024</v>
      </c>
      <c r="K16" s="112">
        <v>1573.6718252899998</v>
      </c>
      <c r="L16" s="112">
        <v>1756.1017271999999</v>
      </c>
      <c r="M16" s="112">
        <v>1565.8341258099999</v>
      </c>
      <c r="N16" s="112">
        <v>1754.4924494300001</v>
      </c>
      <c r="O16" s="112">
        <v>1500.1574362599999</v>
      </c>
      <c r="P16" s="112">
        <v>1984.7979309299999</v>
      </c>
      <c r="Q16" s="112">
        <v>1409.8869060699999</v>
      </c>
      <c r="R16" s="112">
        <v>1993.1784322799999</v>
      </c>
      <c r="S16" s="112">
        <v>1418.49342742</v>
      </c>
      <c r="T16" s="112">
        <v>2198.7312285500002</v>
      </c>
      <c r="U16" s="112">
        <v>1341.25732739</v>
      </c>
      <c r="V16" s="112">
        <v>2240.79997069</v>
      </c>
      <c r="W16" s="112">
        <v>1549.4585511100001</v>
      </c>
      <c r="X16" s="112">
        <v>2319.9543415300004</v>
      </c>
      <c r="Y16" s="112">
        <v>1081.76238352</v>
      </c>
      <c r="Z16" s="112">
        <v>3011.6208043400002</v>
      </c>
      <c r="AA16" s="112">
        <v>1697.68527926</v>
      </c>
      <c r="AB16" s="112">
        <v>2859.16859501</v>
      </c>
      <c r="AC16" s="112">
        <v>1560.3079809199999</v>
      </c>
      <c r="AD16" s="112">
        <v>2750.4792023599998</v>
      </c>
      <c r="AE16" s="112">
        <v>1695.5032036699999</v>
      </c>
      <c r="AF16" s="112">
        <v>3290.2297005300006</v>
      </c>
      <c r="AG16" s="112">
        <v>1607.7837465699999</v>
      </c>
      <c r="AH16" s="112">
        <v>3464.1900659399998</v>
      </c>
      <c r="AI16" s="112">
        <v>2063.9437520800002</v>
      </c>
      <c r="AJ16" s="112">
        <v>3351.9324314099999</v>
      </c>
      <c r="AK16" s="112">
        <v>1827.62572596</v>
      </c>
      <c r="AL16" s="112">
        <v>3516.2819385499997</v>
      </c>
      <c r="AM16" s="112">
        <v>2394.6103801100003</v>
      </c>
      <c r="AN16" s="112">
        <v>3436.5170170599999</v>
      </c>
      <c r="AO16" s="112">
        <v>2411.0533998599999</v>
      </c>
      <c r="AP16" s="112">
        <v>3444.2775216000005</v>
      </c>
      <c r="AQ16" s="112">
        <v>2802.4790556299999</v>
      </c>
      <c r="AR16" s="112">
        <v>3539.9034645900006</v>
      </c>
      <c r="AS16" s="112">
        <v>2548.5136220000004</v>
      </c>
      <c r="AT16" s="112">
        <v>3805.6481698100001</v>
      </c>
      <c r="AU16" s="112">
        <v>2764.2969102800002</v>
      </c>
      <c r="AV16" s="112"/>
    </row>
    <row r="17" spans="2:48" ht="14">
      <c r="B17" s="29" t="s">
        <v>683</v>
      </c>
      <c r="C17" s="90" t="s">
        <v>684</v>
      </c>
      <c r="D17" s="80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/>
    </row>
    <row r="18" spans="2:48" ht="14">
      <c r="B18" s="26" t="s">
        <v>685</v>
      </c>
      <c r="C18" s="59" t="s">
        <v>686</v>
      </c>
      <c r="D18" s="71" t="s">
        <v>27</v>
      </c>
      <c r="E18" s="112">
        <v>340.45746454000005</v>
      </c>
      <c r="F18" s="112">
        <v>376.55964743999999</v>
      </c>
      <c r="G18" s="112">
        <v>404.80988895999997</v>
      </c>
      <c r="H18" s="112">
        <v>377.13264159999994</v>
      </c>
      <c r="I18" s="112">
        <v>361.52871961000005</v>
      </c>
      <c r="J18" s="112">
        <v>340.31369699999999</v>
      </c>
      <c r="K18" s="112">
        <v>386.64130777999998</v>
      </c>
      <c r="L18" s="112">
        <v>387.21356675999999</v>
      </c>
      <c r="M18" s="112">
        <v>335.28719262999999</v>
      </c>
      <c r="N18" s="112">
        <v>323.69670004</v>
      </c>
      <c r="O18" s="112">
        <v>354.36516585000004</v>
      </c>
      <c r="P18" s="112">
        <v>626.64428237000004</v>
      </c>
      <c r="Q18" s="112">
        <v>306.98658653999996</v>
      </c>
      <c r="R18" s="112">
        <v>315.43209452999997</v>
      </c>
      <c r="S18" s="112">
        <v>349.68171151000001</v>
      </c>
      <c r="T18" s="112">
        <v>477.25414886999999</v>
      </c>
      <c r="U18" s="112">
        <v>311.84529985</v>
      </c>
      <c r="V18" s="112">
        <v>455.94512410000004</v>
      </c>
      <c r="W18" s="112">
        <v>325.38455570000002</v>
      </c>
      <c r="X18" s="112">
        <v>399.50670442000001</v>
      </c>
      <c r="Y18" s="112">
        <v>314.12881188</v>
      </c>
      <c r="Z18" s="112">
        <v>327.30717744000003</v>
      </c>
      <c r="AA18" s="112">
        <v>464.88884548000004</v>
      </c>
      <c r="AB18" s="112">
        <v>638.23091195000006</v>
      </c>
      <c r="AC18" s="112">
        <v>344.92184962000005</v>
      </c>
      <c r="AD18" s="112">
        <v>326.47544756000002</v>
      </c>
      <c r="AE18" s="112">
        <v>423.27304798</v>
      </c>
      <c r="AF18" s="112">
        <v>586.78113955999993</v>
      </c>
      <c r="AG18" s="112">
        <v>371.44371844</v>
      </c>
      <c r="AH18" s="112">
        <v>347.03578248000002</v>
      </c>
      <c r="AI18" s="112">
        <v>442.95952176999992</v>
      </c>
      <c r="AJ18" s="112">
        <v>624.61461926000004</v>
      </c>
      <c r="AK18" s="112">
        <v>598.8865555299999</v>
      </c>
      <c r="AL18" s="112">
        <v>435.52410956</v>
      </c>
      <c r="AM18" s="112">
        <v>562.95945837999989</v>
      </c>
      <c r="AN18" s="112">
        <v>742.43616300000008</v>
      </c>
      <c r="AO18" s="112">
        <v>434.61825327999998</v>
      </c>
      <c r="AP18" s="112">
        <v>473.06181544000003</v>
      </c>
      <c r="AQ18" s="112">
        <v>582.06771647000005</v>
      </c>
      <c r="AR18" s="112">
        <v>631.60847988</v>
      </c>
      <c r="AS18" s="112">
        <v>463.89325314000001</v>
      </c>
      <c r="AT18" s="112">
        <v>418.75968591000003</v>
      </c>
      <c r="AU18" s="112">
        <v>550.85764494</v>
      </c>
      <c r="AV18" s="112"/>
    </row>
    <row r="19" spans="2:48" ht="14">
      <c r="B19" s="28" t="s">
        <v>687</v>
      </c>
      <c r="C19" s="60" t="s">
        <v>688</v>
      </c>
      <c r="D19" s="71" t="s">
        <v>27</v>
      </c>
      <c r="E19" s="112">
        <v>322.98786325999998</v>
      </c>
      <c r="F19" s="112">
        <v>353.85738411</v>
      </c>
      <c r="G19" s="112">
        <v>387.48392939000001</v>
      </c>
      <c r="H19" s="112">
        <v>362.65168055999999</v>
      </c>
      <c r="I19" s="112">
        <v>281.20373727999998</v>
      </c>
      <c r="J19" s="112">
        <v>265.58857160999997</v>
      </c>
      <c r="K19" s="112">
        <v>302.41213059999995</v>
      </c>
      <c r="L19" s="112">
        <v>299.33757129000003</v>
      </c>
      <c r="M19" s="112">
        <v>175.58864425000002</v>
      </c>
      <c r="N19" s="112">
        <v>159.84155960000001</v>
      </c>
      <c r="O19" s="112">
        <v>178.5454599</v>
      </c>
      <c r="P19" s="112">
        <v>432.59295323000003</v>
      </c>
      <c r="Q19" s="112">
        <v>168.40694686000001</v>
      </c>
      <c r="R19" s="112">
        <v>170.68460901</v>
      </c>
      <c r="S19" s="112">
        <v>193.07186239000001</v>
      </c>
      <c r="T19" s="112">
        <v>221.82547191999998</v>
      </c>
      <c r="U19" s="112">
        <v>170.13998346</v>
      </c>
      <c r="V19" s="112">
        <v>164.65266657000001</v>
      </c>
      <c r="W19" s="112">
        <v>218.57703339</v>
      </c>
      <c r="X19" s="112">
        <v>297.72786005</v>
      </c>
      <c r="Y19" s="112">
        <v>202.70999477999999</v>
      </c>
      <c r="Z19" s="112">
        <v>204.34551437000002</v>
      </c>
      <c r="AA19" s="112">
        <v>330.77108056000003</v>
      </c>
      <c r="AB19" s="112">
        <v>470.16488171999993</v>
      </c>
      <c r="AC19" s="112">
        <v>224.06632912999999</v>
      </c>
      <c r="AD19" s="112">
        <v>214.30142010999998</v>
      </c>
      <c r="AE19" s="112">
        <v>264.89450237000005</v>
      </c>
      <c r="AF19" s="112">
        <v>415.94982494999999</v>
      </c>
      <c r="AG19" s="112">
        <v>240.10958712999999</v>
      </c>
      <c r="AH19" s="112">
        <v>223.68648623000001</v>
      </c>
      <c r="AI19" s="112">
        <v>278.72335421999998</v>
      </c>
      <c r="AJ19" s="112">
        <v>455.84888021999996</v>
      </c>
      <c r="AK19" s="112">
        <v>488.65958720999998</v>
      </c>
      <c r="AL19" s="112">
        <v>302.75087144999998</v>
      </c>
      <c r="AM19" s="112">
        <v>404.09765874000004</v>
      </c>
      <c r="AN19" s="112">
        <v>554.97329021000007</v>
      </c>
      <c r="AO19" s="112">
        <v>313.57276611999998</v>
      </c>
      <c r="AP19" s="112">
        <v>331.12586446</v>
      </c>
      <c r="AQ19" s="112">
        <v>427.31649498000002</v>
      </c>
      <c r="AR19" s="112">
        <v>462.09421284000001</v>
      </c>
      <c r="AS19" s="112">
        <v>326.21509900000001</v>
      </c>
      <c r="AT19" s="112">
        <v>300.23979924000002</v>
      </c>
      <c r="AU19" s="112">
        <v>390.03627718999996</v>
      </c>
      <c r="AV19" s="112"/>
    </row>
    <row r="20" spans="2:48" ht="14">
      <c r="B20" s="28" t="s">
        <v>689</v>
      </c>
      <c r="C20" s="60" t="s">
        <v>690</v>
      </c>
      <c r="D20" s="71" t="s">
        <v>27</v>
      </c>
      <c r="E20" s="112">
        <v>2.0773892800000002</v>
      </c>
      <c r="F20" s="112">
        <v>1.7510454900000001</v>
      </c>
      <c r="G20" s="112">
        <v>2.0826785700000001</v>
      </c>
      <c r="H20" s="112">
        <v>2.53643939</v>
      </c>
      <c r="I20" s="112">
        <v>64.593164330000008</v>
      </c>
      <c r="J20" s="112">
        <v>58.570989389999994</v>
      </c>
      <c r="K20" s="112">
        <v>75.651261180000006</v>
      </c>
      <c r="L20" s="112">
        <v>64.779534939999991</v>
      </c>
      <c r="M20" s="112">
        <v>70.878546299999996</v>
      </c>
      <c r="N20" s="112">
        <v>61.781863600000008</v>
      </c>
      <c r="O20" s="112">
        <v>73.388180289999994</v>
      </c>
      <c r="P20" s="112">
        <v>70.710862810000009</v>
      </c>
      <c r="Q20" s="112">
        <v>66.169736419999992</v>
      </c>
      <c r="R20" s="112">
        <v>64.00233931999999</v>
      </c>
      <c r="S20" s="112">
        <v>75.952369019999992</v>
      </c>
      <c r="T20" s="112">
        <v>72.834156849999999</v>
      </c>
      <c r="U20" s="112">
        <v>69.228385760000009</v>
      </c>
      <c r="V20" s="112">
        <v>205.07665170999999</v>
      </c>
      <c r="W20" s="112">
        <v>12.910861559999999</v>
      </c>
      <c r="X20" s="112">
        <v>-3.2879765900000009</v>
      </c>
      <c r="Y20" s="112">
        <v>18.98051156</v>
      </c>
      <c r="Z20" s="112">
        <v>18.089942239999999</v>
      </c>
      <c r="AA20" s="112">
        <v>21.35932545</v>
      </c>
      <c r="AB20" s="112">
        <v>21.04169478</v>
      </c>
      <c r="AC20" s="112">
        <v>19.76528961</v>
      </c>
      <c r="AD20" s="112">
        <v>17.796949689999998</v>
      </c>
      <c r="AE20" s="112">
        <v>22.174245859999999</v>
      </c>
      <c r="AF20" s="112">
        <v>22.2000168</v>
      </c>
      <c r="AG20" s="112">
        <v>22.45848071</v>
      </c>
      <c r="AH20" s="112">
        <v>19.786294129999998</v>
      </c>
      <c r="AI20" s="112">
        <v>24.753935970000001</v>
      </c>
      <c r="AJ20" s="112">
        <v>23.69593708</v>
      </c>
      <c r="AK20" s="112">
        <v>0.60597807999999997</v>
      </c>
      <c r="AL20" s="112">
        <v>0.97361374000000001</v>
      </c>
      <c r="AM20" s="112">
        <v>0.70865707</v>
      </c>
      <c r="AN20" s="112">
        <v>0.85326988999999998</v>
      </c>
      <c r="AO20" s="112">
        <v>0.75862772000000001</v>
      </c>
      <c r="AP20" s="112">
        <v>0.89839353000000011</v>
      </c>
      <c r="AQ20" s="112">
        <v>0.80148370000000013</v>
      </c>
      <c r="AR20" s="112">
        <v>0.69842326999999993</v>
      </c>
      <c r="AS20" s="112">
        <v>0.66240513000000001</v>
      </c>
      <c r="AT20" s="112">
        <v>0.70422364999999998</v>
      </c>
      <c r="AU20" s="112">
        <v>0.71066219000000008</v>
      </c>
      <c r="AV20" s="112"/>
    </row>
    <row r="21" spans="2:48" ht="14">
      <c r="B21" s="28" t="s">
        <v>691</v>
      </c>
      <c r="C21" s="60" t="s">
        <v>692</v>
      </c>
      <c r="D21" s="71" t="s">
        <v>27</v>
      </c>
      <c r="E21" s="112">
        <v>15.388847000000002</v>
      </c>
      <c r="F21" s="112">
        <v>20.945734000000002</v>
      </c>
      <c r="G21" s="112">
        <v>15.241385999999999</v>
      </c>
      <c r="H21" s="112">
        <v>11.941722649999999</v>
      </c>
      <c r="I21" s="112">
        <v>15.729182</v>
      </c>
      <c r="J21" s="112">
        <v>16.154136000000001</v>
      </c>
      <c r="K21" s="112">
        <v>8.5779159999999983</v>
      </c>
      <c r="L21" s="112">
        <v>23.096460529999998</v>
      </c>
      <c r="M21" s="112">
        <v>6.5105224699999997</v>
      </c>
      <c r="N21" s="112">
        <v>19.180662999999999</v>
      </c>
      <c r="O21" s="112">
        <v>6.9253605199999999</v>
      </c>
      <c r="P21" s="112">
        <v>19.110552949999999</v>
      </c>
      <c r="Q21" s="112">
        <v>7.0626940000000005</v>
      </c>
      <c r="R21" s="112">
        <v>19.59964321</v>
      </c>
      <c r="S21" s="112">
        <v>11.738374910000001</v>
      </c>
      <c r="T21" s="112">
        <v>12.52627873</v>
      </c>
      <c r="U21" s="112">
        <v>6.3730798399999999</v>
      </c>
      <c r="V21" s="112">
        <v>19.14481262</v>
      </c>
      <c r="W21" s="112">
        <v>10.048745759999999</v>
      </c>
      <c r="X21" s="112">
        <v>16.026471239999999</v>
      </c>
      <c r="Y21" s="112">
        <v>8.2404281499999996</v>
      </c>
      <c r="Z21" s="112">
        <v>24.77751078</v>
      </c>
      <c r="AA21" s="112">
        <v>10.19833225</v>
      </c>
      <c r="AB21" s="112">
        <v>17.736272829999997</v>
      </c>
      <c r="AC21" s="112">
        <v>9.09823235</v>
      </c>
      <c r="AD21" s="112">
        <v>8.3750375600000009</v>
      </c>
      <c r="AE21" s="112">
        <v>25.911193799999999</v>
      </c>
      <c r="AF21" s="112">
        <v>20.412751020000002</v>
      </c>
      <c r="AG21" s="112">
        <v>9.3565381700000003</v>
      </c>
      <c r="AH21" s="112">
        <v>10.24527346</v>
      </c>
      <c r="AI21" s="112">
        <v>23.222574629999997</v>
      </c>
      <c r="AJ21" s="112">
        <v>13.37871511</v>
      </c>
      <c r="AK21" s="112">
        <v>10.857352949999999</v>
      </c>
      <c r="AL21" s="112">
        <v>15.608946500000002</v>
      </c>
      <c r="AM21" s="112">
        <v>31.47909271</v>
      </c>
      <c r="AN21" s="112">
        <v>33.21322189</v>
      </c>
      <c r="AO21" s="112">
        <v>15.30524685</v>
      </c>
      <c r="AP21" s="112">
        <v>14.10051198</v>
      </c>
      <c r="AQ21" s="112">
        <v>32.047113420000002</v>
      </c>
      <c r="AR21" s="112">
        <v>16.881061899999999</v>
      </c>
      <c r="AS21" s="112">
        <v>12.503277130000001</v>
      </c>
      <c r="AT21" s="112">
        <v>11.827269699999999</v>
      </c>
      <c r="AU21" s="112">
        <v>32.706906140000001</v>
      </c>
      <c r="AV21" s="112"/>
    </row>
    <row r="22" spans="2:48" ht="14">
      <c r="B22" s="28" t="s">
        <v>693</v>
      </c>
      <c r="C22" s="60" t="s">
        <v>694</v>
      </c>
      <c r="D22" s="71" t="s">
        <v>27</v>
      </c>
      <c r="E22" s="112">
        <v>3.3650000000000004E-3</v>
      </c>
      <c r="F22" s="112">
        <v>1.2820000000000002E-3</v>
      </c>
      <c r="G22" s="112">
        <v>1.895E-3</v>
      </c>
      <c r="H22" s="112">
        <v>2.7990000000000003E-3</v>
      </c>
      <c r="I22" s="112">
        <v>0</v>
      </c>
      <c r="J22" s="112">
        <v>0</v>
      </c>
      <c r="K22" s="112">
        <v>0</v>
      </c>
      <c r="L22" s="112">
        <v>0</v>
      </c>
      <c r="M22" s="112">
        <v>0.1412233</v>
      </c>
      <c r="N22" s="112">
        <v>7.6173060000000001E-2</v>
      </c>
      <c r="O22" s="112">
        <v>8.8836670000000006E-2</v>
      </c>
      <c r="P22" s="112">
        <v>3.6268300000000003E-2</v>
      </c>
      <c r="Q22" s="112">
        <v>3.0199999999999998E-2</v>
      </c>
      <c r="R22" s="112">
        <v>6.5516749999999999E-2</v>
      </c>
      <c r="S22" s="112">
        <v>4.4250000000000005E-2</v>
      </c>
      <c r="T22" s="112">
        <v>2.6320270000000003E-2</v>
      </c>
      <c r="U22" s="112">
        <v>4.8891559999999994E-2</v>
      </c>
      <c r="V22" s="112">
        <v>1.9250000000000003E-2</v>
      </c>
      <c r="W22" s="112">
        <v>1.0775E-2</v>
      </c>
      <c r="X22" s="112">
        <v>3.3250000000000002E-2</v>
      </c>
      <c r="Y22" s="112">
        <v>1.2800000000000001E-2</v>
      </c>
      <c r="Z22" s="112">
        <v>0</v>
      </c>
      <c r="AA22" s="112">
        <v>7.45E-3</v>
      </c>
      <c r="AB22" s="112">
        <v>0</v>
      </c>
      <c r="AC22" s="112">
        <v>2.9738750000000001E-2</v>
      </c>
      <c r="AD22" s="112">
        <v>4.6629480000000001E-2</v>
      </c>
      <c r="AE22" s="112">
        <v>5.5064999999999996E-2</v>
      </c>
      <c r="AF22" s="112">
        <v>7.0235359999999997E-2</v>
      </c>
      <c r="AG22" s="112">
        <v>0</v>
      </c>
      <c r="AH22" s="112">
        <v>0</v>
      </c>
      <c r="AI22" s="112">
        <v>0</v>
      </c>
      <c r="AJ22" s="112">
        <v>0</v>
      </c>
      <c r="AK22" s="112">
        <v>2.1164999999999996E-2</v>
      </c>
      <c r="AL22" s="112">
        <v>3.5199999999999995E-2</v>
      </c>
      <c r="AM22" s="112">
        <v>3.2799999999999996E-2</v>
      </c>
      <c r="AN22" s="112">
        <v>2.4599999999999997E-2</v>
      </c>
      <c r="AO22" s="112">
        <v>0</v>
      </c>
      <c r="AP22" s="112">
        <v>0</v>
      </c>
      <c r="AQ22" s="112">
        <v>2.9E-4</v>
      </c>
      <c r="AR22" s="112">
        <v>0</v>
      </c>
      <c r="AS22" s="112">
        <v>1.6E-2</v>
      </c>
      <c r="AT22" s="112">
        <v>0</v>
      </c>
      <c r="AU22" s="112">
        <v>8.0000000000000002E-3</v>
      </c>
      <c r="AV22" s="112"/>
    </row>
    <row r="23" spans="2:48" ht="14">
      <c r="B23" s="29" t="s">
        <v>695</v>
      </c>
      <c r="C23" s="63" t="s">
        <v>696</v>
      </c>
      <c r="D23" s="80" t="s">
        <v>27</v>
      </c>
      <c r="E23" s="131">
        <v>0</v>
      </c>
      <c r="F23" s="131">
        <v>4.2018400000000001E-3</v>
      </c>
      <c r="G23" s="131">
        <v>0</v>
      </c>
      <c r="H23" s="131">
        <v>0</v>
      </c>
      <c r="I23" s="131">
        <v>2.6359999999999999E-3</v>
      </c>
      <c r="J23" s="131">
        <v>0</v>
      </c>
      <c r="K23" s="131">
        <v>0</v>
      </c>
      <c r="L23" s="131">
        <v>0</v>
      </c>
      <c r="M23" s="131">
        <v>82.168256310000004</v>
      </c>
      <c r="N23" s="131">
        <v>82.816440779999994</v>
      </c>
      <c r="O23" s="131">
        <v>95.417328470000001</v>
      </c>
      <c r="P23" s="131">
        <v>104.19364508000001</v>
      </c>
      <c r="Q23" s="131">
        <v>65.317009260000006</v>
      </c>
      <c r="R23" s="131">
        <v>61.079986240000011</v>
      </c>
      <c r="S23" s="131">
        <v>68.874855189999991</v>
      </c>
      <c r="T23" s="131">
        <v>170.04192109999997</v>
      </c>
      <c r="U23" s="131">
        <v>66.054959229999994</v>
      </c>
      <c r="V23" s="131">
        <v>67.051743200000004</v>
      </c>
      <c r="W23" s="131">
        <v>83.837139990000011</v>
      </c>
      <c r="X23" s="131">
        <v>89.007099719999999</v>
      </c>
      <c r="Y23" s="131">
        <v>84.185077389999989</v>
      </c>
      <c r="Z23" s="131">
        <v>80.094210050000001</v>
      </c>
      <c r="AA23" s="131">
        <v>102.55265722</v>
      </c>
      <c r="AB23" s="131">
        <v>129.28806261999998</v>
      </c>
      <c r="AC23" s="131">
        <v>91.962259779999997</v>
      </c>
      <c r="AD23" s="131">
        <v>85.955410720000003</v>
      </c>
      <c r="AE23" s="131">
        <v>110.23804095</v>
      </c>
      <c r="AF23" s="131">
        <v>128.14831143000001</v>
      </c>
      <c r="AG23" s="131">
        <v>99.519112430000007</v>
      </c>
      <c r="AH23" s="131">
        <v>93.31772866</v>
      </c>
      <c r="AI23" s="131">
        <v>116.25965694999999</v>
      </c>
      <c r="AJ23" s="131">
        <v>131.69108685</v>
      </c>
      <c r="AK23" s="131">
        <v>98.742472289999995</v>
      </c>
      <c r="AL23" s="131">
        <v>116.15547787</v>
      </c>
      <c r="AM23" s="131">
        <v>126.64124986000002</v>
      </c>
      <c r="AN23" s="131">
        <v>153.37178101000001</v>
      </c>
      <c r="AO23" s="131">
        <v>104.98161259</v>
      </c>
      <c r="AP23" s="131">
        <v>126.93704547000002</v>
      </c>
      <c r="AQ23" s="131">
        <v>121.90233436999998</v>
      </c>
      <c r="AR23" s="131">
        <v>151.93478186999999</v>
      </c>
      <c r="AS23" s="131">
        <v>124.49647188</v>
      </c>
      <c r="AT23" s="131">
        <v>105.98839331999999</v>
      </c>
      <c r="AU23" s="131">
        <v>127.39579942</v>
      </c>
      <c r="AV23" s="131"/>
    </row>
    <row r="24" spans="2:48" ht="14">
      <c r="B24" s="26" t="s">
        <v>697</v>
      </c>
      <c r="C24" s="59" t="s">
        <v>698</v>
      </c>
      <c r="D24" s="71" t="s">
        <v>27</v>
      </c>
      <c r="E24" s="131">
        <v>1620.4563831200001</v>
      </c>
      <c r="F24" s="131">
        <v>2014.7873521899999</v>
      </c>
      <c r="G24" s="131">
        <v>2042.70428649</v>
      </c>
      <c r="H24" s="131">
        <v>2255.8880850799997</v>
      </c>
      <c r="I24" s="131">
        <v>1942.1570047199998</v>
      </c>
      <c r="J24" s="131">
        <v>2014.7423727400001</v>
      </c>
      <c r="K24" s="131">
        <v>2080.7000668200003</v>
      </c>
      <c r="L24" s="131">
        <v>1985.8428141300001</v>
      </c>
      <c r="M24" s="131">
        <v>1804.9845825500001</v>
      </c>
      <c r="N24" s="131">
        <v>1856.9203139700001</v>
      </c>
      <c r="O24" s="131">
        <v>2176.11748188</v>
      </c>
      <c r="P24" s="131">
        <v>2825.6494541100001</v>
      </c>
      <c r="Q24" s="131">
        <v>1818.03558856</v>
      </c>
      <c r="R24" s="131">
        <v>1956.75128971</v>
      </c>
      <c r="S24" s="131">
        <v>2388.9231258899995</v>
      </c>
      <c r="T24" s="131">
        <v>3085.9996353299998</v>
      </c>
      <c r="U24" s="131">
        <v>1925.9211754799999</v>
      </c>
      <c r="V24" s="131">
        <v>2231.5085864500002</v>
      </c>
      <c r="W24" s="131">
        <v>2630.7952738699996</v>
      </c>
      <c r="X24" s="131">
        <v>3292.7225973099999</v>
      </c>
      <c r="Y24" s="131">
        <v>1979.6068160899999</v>
      </c>
      <c r="Z24" s="131">
        <v>2365.2778303300001</v>
      </c>
      <c r="AA24" s="131">
        <v>2722.9436638100005</v>
      </c>
      <c r="AB24" s="131">
        <v>3418.4167939999998</v>
      </c>
      <c r="AC24" s="131">
        <v>2306.0337478500001</v>
      </c>
      <c r="AD24" s="131">
        <v>2417.1666202999995</v>
      </c>
      <c r="AE24" s="131">
        <v>2880.9076742000002</v>
      </c>
      <c r="AF24" s="131">
        <v>3460.5889944400001</v>
      </c>
      <c r="AG24" s="131">
        <v>2547.05228175</v>
      </c>
      <c r="AH24" s="131">
        <v>2691.9053172000004</v>
      </c>
      <c r="AI24" s="131">
        <v>3315.0826103099998</v>
      </c>
      <c r="AJ24" s="131">
        <v>3912.4392224100002</v>
      </c>
      <c r="AK24" s="131">
        <v>2759.2230550699996</v>
      </c>
      <c r="AL24" s="131">
        <v>3055.8368504999999</v>
      </c>
      <c r="AM24" s="131">
        <v>3561.9480428699999</v>
      </c>
      <c r="AN24" s="131">
        <v>4289.9413210000002</v>
      </c>
      <c r="AO24" s="131">
        <v>3415.5512348600005</v>
      </c>
      <c r="AP24" s="131">
        <v>3644.5280796799993</v>
      </c>
      <c r="AQ24" s="131">
        <v>4094.1937833000002</v>
      </c>
      <c r="AR24" s="131">
        <v>4846.3402837800004</v>
      </c>
      <c r="AS24" s="131">
        <v>3459.3802230399992</v>
      </c>
      <c r="AT24" s="131">
        <v>3597.8232688899998</v>
      </c>
      <c r="AU24" s="131">
        <v>4232.7759845700002</v>
      </c>
      <c r="AV24" s="131"/>
    </row>
    <row r="25" spans="2:48" ht="14">
      <c r="B25" s="28" t="s">
        <v>699</v>
      </c>
      <c r="C25" s="60" t="s">
        <v>700</v>
      </c>
      <c r="D25" s="71" t="s">
        <v>27</v>
      </c>
      <c r="E25" s="112">
        <v>710.86986533999993</v>
      </c>
      <c r="F25" s="112">
        <v>860.3704555700001</v>
      </c>
      <c r="G25" s="112">
        <v>797.02839332999997</v>
      </c>
      <c r="H25" s="112">
        <v>912.99389329000007</v>
      </c>
      <c r="I25" s="112">
        <v>832.76184289999992</v>
      </c>
      <c r="J25" s="112">
        <v>750.93907347000004</v>
      </c>
      <c r="K25" s="112">
        <v>814.15092055000014</v>
      </c>
      <c r="L25" s="112">
        <v>772.34757948000004</v>
      </c>
      <c r="M25" s="112">
        <v>748.41374289999999</v>
      </c>
      <c r="N25" s="112">
        <v>721.91130764000002</v>
      </c>
      <c r="O25" s="112">
        <v>937.08823654000003</v>
      </c>
      <c r="P25" s="112">
        <v>1159.0172166100001</v>
      </c>
      <c r="Q25" s="112">
        <v>820.83006810000006</v>
      </c>
      <c r="R25" s="112">
        <v>796.62626581999996</v>
      </c>
      <c r="S25" s="112">
        <v>951.94784183000002</v>
      </c>
      <c r="T25" s="112">
        <v>1175.30456271</v>
      </c>
      <c r="U25" s="112">
        <v>892.16260983999996</v>
      </c>
      <c r="V25" s="112">
        <v>842.78459437000015</v>
      </c>
      <c r="W25" s="112">
        <v>1105.2961613100001</v>
      </c>
      <c r="X25" s="112">
        <v>1307.6551983499999</v>
      </c>
      <c r="Y25" s="112">
        <v>852.67725859000006</v>
      </c>
      <c r="Z25" s="112">
        <v>942.25535261999994</v>
      </c>
      <c r="AA25" s="112">
        <v>1042.3152853699999</v>
      </c>
      <c r="AB25" s="112">
        <v>1282.17966649</v>
      </c>
      <c r="AC25" s="112">
        <v>1042.52844383</v>
      </c>
      <c r="AD25" s="112">
        <v>969.38468088000002</v>
      </c>
      <c r="AE25" s="112">
        <v>1188.77466387</v>
      </c>
      <c r="AF25" s="112">
        <v>1378.4078651</v>
      </c>
      <c r="AG25" s="112">
        <v>1111.5878048</v>
      </c>
      <c r="AH25" s="112">
        <v>1023.13748018</v>
      </c>
      <c r="AI25" s="112">
        <v>1274.5197918599999</v>
      </c>
      <c r="AJ25" s="112">
        <v>1586.41412025</v>
      </c>
      <c r="AK25" s="112">
        <v>1173.7730751700001</v>
      </c>
      <c r="AL25" s="112">
        <v>1190.6070457200001</v>
      </c>
      <c r="AM25" s="112">
        <v>1465.5919739200003</v>
      </c>
      <c r="AN25" s="112">
        <v>1705.0432180899998</v>
      </c>
      <c r="AO25" s="112">
        <v>1345.2139834</v>
      </c>
      <c r="AP25" s="112">
        <v>1469.5623079299999</v>
      </c>
      <c r="AQ25" s="112">
        <v>1649.8471147299997</v>
      </c>
      <c r="AR25" s="112">
        <v>1860.3261056900001</v>
      </c>
      <c r="AS25" s="112">
        <v>1394.7927193</v>
      </c>
      <c r="AT25" s="112">
        <v>1435.4005387100001</v>
      </c>
      <c r="AU25" s="112">
        <v>1673.7779693799998</v>
      </c>
      <c r="AV25" s="112"/>
    </row>
    <row r="26" spans="2:48" ht="14">
      <c r="B26" s="28" t="s">
        <v>701</v>
      </c>
      <c r="C26" s="60" t="s">
        <v>702</v>
      </c>
      <c r="D26" s="71" t="s">
        <v>27</v>
      </c>
      <c r="E26" s="114">
        <v>25.635098169999992</v>
      </c>
      <c r="F26" s="114">
        <v>35.080487060000003</v>
      </c>
      <c r="G26" s="114">
        <v>40.512604830000001</v>
      </c>
      <c r="H26" s="114">
        <v>37.779342229999997</v>
      </c>
      <c r="I26" s="114">
        <v>50.485792789999998</v>
      </c>
      <c r="J26" s="114">
        <v>63.831530530000009</v>
      </c>
      <c r="K26" s="114">
        <v>57.022461539999995</v>
      </c>
      <c r="L26" s="114">
        <v>40.035853519999996</v>
      </c>
      <c r="M26" s="114">
        <v>12.760864259999998</v>
      </c>
      <c r="N26" s="114">
        <v>28.664948039999999</v>
      </c>
      <c r="O26" s="114">
        <v>27.043498230000004</v>
      </c>
      <c r="P26" s="114">
        <v>50.14462214000001</v>
      </c>
      <c r="Q26" s="114">
        <v>7.4415253000000012</v>
      </c>
      <c r="R26" s="114">
        <v>17.808264940000001</v>
      </c>
      <c r="S26" s="114">
        <v>30.19272277</v>
      </c>
      <c r="T26" s="114">
        <v>33.143774629999996</v>
      </c>
      <c r="U26" s="114">
        <v>8.3896985700000002</v>
      </c>
      <c r="V26" s="114">
        <v>26.100179030000003</v>
      </c>
      <c r="W26" s="114">
        <v>40.134172579999998</v>
      </c>
      <c r="X26" s="114">
        <v>32.092348260000001</v>
      </c>
      <c r="Y26" s="114">
        <v>9.1305086400000004</v>
      </c>
      <c r="Z26" s="114">
        <v>48.240348189999999</v>
      </c>
      <c r="AA26" s="114">
        <v>51.996851540000002</v>
      </c>
      <c r="AB26" s="114">
        <v>36.470222320000005</v>
      </c>
      <c r="AC26" s="114">
        <v>8.3935219600000011</v>
      </c>
      <c r="AD26" s="114">
        <v>34.386090789999997</v>
      </c>
      <c r="AE26" s="114">
        <v>36.162275569999998</v>
      </c>
      <c r="AF26" s="114">
        <v>82.79141233</v>
      </c>
      <c r="AG26" s="114">
        <v>23.385400150000002</v>
      </c>
      <c r="AH26" s="114">
        <v>31.314287240000006</v>
      </c>
      <c r="AI26" s="114">
        <v>37.679401910000003</v>
      </c>
      <c r="AJ26" s="114">
        <v>69.292988769999994</v>
      </c>
      <c r="AK26" s="114">
        <v>19.065019069999998</v>
      </c>
      <c r="AL26" s="114">
        <v>19.94704844</v>
      </c>
      <c r="AM26" s="114">
        <v>34.21488536999999</v>
      </c>
      <c r="AN26" s="114">
        <v>90.079580719999996</v>
      </c>
      <c r="AO26" s="114">
        <v>24.523283149999997</v>
      </c>
      <c r="AP26" s="114">
        <v>26.01159436</v>
      </c>
      <c r="AQ26" s="114">
        <v>48.581974469999992</v>
      </c>
      <c r="AR26" s="114">
        <v>58.552400070000004</v>
      </c>
      <c r="AS26" s="114">
        <v>7.8944548999999995</v>
      </c>
      <c r="AT26" s="114">
        <v>41.044691839999999</v>
      </c>
      <c r="AU26" s="114">
        <v>23.925258009999997</v>
      </c>
      <c r="AV26" s="114"/>
    </row>
    <row r="27" spans="2:48" ht="14">
      <c r="B27" s="28" t="s">
        <v>703</v>
      </c>
      <c r="C27" s="60" t="s">
        <v>704</v>
      </c>
      <c r="D27" s="71" t="s">
        <v>27</v>
      </c>
      <c r="E27" s="112">
        <v>494.56766218999996</v>
      </c>
      <c r="F27" s="112">
        <v>658.44853978999981</v>
      </c>
      <c r="G27" s="112">
        <v>694.83135266000011</v>
      </c>
      <c r="H27" s="112">
        <v>628.33487373000003</v>
      </c>
      <c r="I27" s="112">
        <v>575.72970937999992</v>
      </c>
      <c r="J27" s="112">
        <v>685.67089913000018</v>
      </c>
      <c r="K27" s="112">
        <v>702.10487808999994</v>
      </c>
      <c r="L27" s="112">
        <v>644.95603256000004</v>
      </c>
      <c r="M27" s="112">
        <v>540.31409756000005</v>
      </c>
      <c r="N27" s="112">
        <v>637.45520791999991</v>
      </c>
      <c r="O27" s="112">
        <v>664.09972662000007</v>
      </c>
      <c r="P27" s="112">
        <v>743.89400292999994</v>
      </c>
      <c r="Q27" s="112">
        <v>545.21457458999998</v>
      </c>
      <c r="R27" s="112">
        <v>618.83276261000015</v>
      </c>
      <c r="S27" s="112">
        <v>712.18861850000008</v>
      </c>
      <c r="T27" s="112">
        <v>871.40119492000008</v>
      </c>
      <c r="U27" s="112">
        <v>538.77657872000009</v>
      </c>
      <c r="V27" s="112">
        <v>676.05239655000014</v>
      </c>
      <c r="W27" s="112">
        <v>781.00507283000002</v>
      </c>
      <c r="X27" s="112">
        <v>912.51148379999995</v>
      </c>
      <c r="Y27" s="112">
        <v>595.23580879999986</v>
      </c>
      <c r="Z27" s="112">
        <v>794.83135113000003</v>
      </c>
      <c r="AA27" s="112">
        <v>892.11861951000014</v>
      </c>
      <c r="AB27" s="112">
        <v>993.08386586000006</v>
      </c>
      <c r="AC27" s="112">
        <v>653.49768516000006</v>
      </c>
      <c r="AD27" s="112">
        <v>795.61972640999988</v>
      </c>
      <c r="AE27" s="112">
        <v>904.35518058999992</v>
      </c>
      <c r="AF27" s="112">
        <v>1011.1312987800002</v>
      </c>
      <c r="AG27" s="112">
        <v>725.6309185099999</v>
      </c>
      <c r="AH27" s="112">
        <v>903.41743444000019</v>
      </c>
      <c r="AI27" s="112">
        <v>982.30493956000009</v>
      </c>
      <c r="AJ27" s="112">
        <v>1115.11677822</v>
      </c>
      <c r="AK27" s="112">
        <v>771.89755609999997</v>
      </c>
      <c r="AL27" s="112">
        <v>998.78940789999979</v>
      </c>
      <c r="AM27" s="112">
        <v>1052.36308869</v>
      </c>
      <c r="AN27" s="112">
        <v>1242.8004582799999</v>
      </c>
      <c r="AO27" s="112">
        <v>1062.0662564100001</v>
      </c>
      <c r="AP27" s="112">
        <v>1101.3532327899998</v>
      </c>
      <c r="AQ27" s="112">
        <v>1206.4811278899999</v>
      </c>
      <c r="AR27" s="112">
        <v>1488.2692857699999</v>
      </c>
      <c r="AS27" s="112">
        <v>983.14396306999993</v>
      </c>
      <c r="AT27" s="112">
        <v>1132.0572498400002</v>
      </c>
      <c r="AU27" s="112">
        <v>1325.0431478999997</v>
      </c>
      <c r="AV27" s="112"/>
    </row>
    <row r="28" spans="2:48" ht="14">
      <c r="B28" s="28" t="s">
        <v>705</v>
      </c>
      <c r="C28" s="60" t="s">
        <v>706</v>
      </c>
      <c r="D28" s="71" t="s">
        <v>27</v>
      </c>
      <c r="E28" s="112">
        <v>77.267355110000011</v>
      </c>
      <c r="F28" s="112">
        <v>90.117328099999995</v>
      </c>
      <c r="G28" s="112">
        <v>96.28124720000001</v>
      </c>
      <c r="H28" s="112">
        <v>103.07985263999998</v>
      </c>
      <c r="I28" s="112">
        <v>100.12164537999999</v>
      </c>
      <c r="J28" s="112">
        <v>108.01121069</v>
      </c>
      <c r="K28" s="112">
        <v>90.243308009999993</v>
      </c>
      <c r="L28" s="112">
        <v>97.227226939999994</v>
      </c>
      <c r="M28" s="112">
        <v>100.39228523999999</v>
      </c>
      <c r="N28" s="112">
        <v>73.469754600000002</v>
      </c>
      <c r="O28" s="112">
        <v>76.91272767000001</v>
      </c>
      <c r="P28" s="112">
        <v>181.36117736999998</v>
      </c>
      <c r="Q28" s="112">
        <v>77.319734109999999</v>
      </c>
      <c r="R28" s="112">
        <v>91.482250960000002</v>
      </c>
      <c r="S28" s="112">
        <v>144.09837883999998</v>
      </c>
      <c r="T28" s="112">
        <v>161.64172589</v>
      </c>
      <c r="U28" s="112">
        <v>76.583986289999999</v>
      </c>
      <c r="V28" s="112">
        <v>147.14018477000002</v>
      </c>
      <c r="W28" s="112">
        <v>105.98863794</v>
      </c>
      <c r="X28" s="112">
        <v>182.00818429999998</v>
      </c>
      <c r="Y28" s="112">
        <v>84.777756839999995</v>
      </c>
      <c r="Z28" s="112">
        <v>108.26377969000001</v>
      </c>
      <c r="AA28" s="112">
        <v>109.09453569999999</v>
      </c>
      <c r="AB28" s="112">
        <v>165.51015123000002</v>
      </c>
      <c r="AC28" s="112">
        <v>117.33705047999999</v>
      </c>
      <c r="AD28" s="112">
        <v>116.85647375999999</v>
      </c>
      <c r="AE28" s="112">
        <v>140.00104148</v>
      </c>
      <c r="AF28" s="112">
        <v>134.03980905</v>
      </c>
      <c r="AG28" s="112">
        <v>145.60059910000001</v>
      </c>
      <c r="AH28" s="112">
        <v>109.18543346</v>
      </c>
      <c r="AI28" s="112">
        <v>161.51218545999998</v>
      </c>
      <c r="AJ28" s="112">
        <v>156.29150598000001</v>
      </c>
      <c r="AK28" s="112">
        <v>126.84227985999999</v>
      </c>
      <c r="AL28" s="112">
        <v>114.63931344</v>
      </c>
      <c r="AM28" s="112">
        <v>168.54838200999998</v>
      </c>
      <c r="AN28" s="112">
        <v>151.18485401000001</v>
      </c>
      <c r="AO28" s="112">
        <v>150.74674592000002</v>
      </c>
      <c r="AP28" s="112">
        <v>147.45232573999999</v>
      </c>
      <c r="AQ28" s="112">
        <v>162.35189886000001</v>
      </c>
      <c r="AR28" s="112">
        <v>161.17739213999999</v>
      </c>
      <c r="AS28" s="112">
        <v>152.76115743</v>
      </c>
      <c r="AT28" s="112">
        <v>149.07025134</v>
      </c>
      <c r="AU28" s="112">
        <v>170.57124812999999</v>
      </c>
      <c r="AV28" s="112"/>
    </row>
    <row r="29" spans="2:48" ht="14">
      <c r="B29" s="28" t="s">
        <v>707</v>
      </c>
      <c r="C29" s="60" t="s">
        <v>708</v>
      </c>
      <c r="D29" s="71" t="s">
        <v>27</v>
      </c>
      <c r="E29" s="112">
        <v>13.400942540000001</v>
      </c>
      <c r="F29" s="112">
        <v>25.047633929999996</v>
      </c>
      <c r="G29" s="112">
        <v>15.15373922</v>
      </c>
      <c r="H29" s="112">
        <v>34.950348039999994</v>
      </c>
      <c r="I29" s="112">
        <v>21.154159280000002</v>
      </c>
      <c r="J29" s="112">
        <v>22.409965360000001</v>
      </c>
      <c r="K29" s="112">
        <v>25.977303259999999</v>
      </c>
      <c r="L29" s="112">
        <v>13.174761350000001</v>
      </c>
      <c r="M29" s="112">
        <v>10.828281</v>
      </c>
      <c r="N29" s="112">
        <v>15.738215309999999</v>
      </c>
      <c r="O29" s="112">
        <v>13.95632281</v>
      </c>
      <c r="P29" s="112">
        <v>16.365420579999999</v>
      </c>
      <c r="Q29" s="112">
        <v>11.487933200000001</v>
      </c>
      <c r="R29" s="112">
        <v>13.92516036</v>
      </c>
      <c r="S29" s="112">
        <v>26.07106181</v>
      </c>
      <c r="T29" s="112">
        <v>21.926784089999998</v>
      </c>
      <c r="U29" s="112">
        <v>13.27254157</v>
      </c>
      <c r="V29" s="112">
        <v>17.775526840000001</v>
      </c>
      <c r="W29" s="112">
        <v>17.794016030000002</v>
      </c>
      <c r="X29" s="112">
        <v>28.064527229999999</v>
      </c>
      <c r="Y29" s="112">
        <v>20.33797706</v>
      </c>
      <c r="Z29" s="112">
        <v>20.04309026</v>
      </c>
      <c r="AA29" s="112">
        <v>16.91378456</v>
      </c>
      <c r="AB29" s="112">
        <v>18.828154859999998</v>
      </c>
      <c r="AC29" s="112">
        <v>14.96710904</v>
      </c>
      <c r="AD29" s="112">
        <v>15.30854624</v>
      </c>
      <c r="AE29" s="112">
        <v>17.268266300000001</v>
      </c>
      <c r="AF29" s="112">
        <v>22.163524519999999</v>
      </c>
      <c r="AG29" s="112">
        <v>12.395141070000001</v>
      </c>
      <c r="AH29" s="112">
        <v>17.20658968</v>
      </c>
      <c r="AI29" s="112">
        <v>20.040661919999998</v>
      </c>
      <c r="AJ29" s="112">
        <v>21.590136579999999</v>
      </c>
      <c r="AK29" s="112">
        <v>15.428814809999999</v>
      </c>
      <c r="AL29" s="112">
        <v>15.2709522</v>
      </c>
      <c r="AM29" s="112">
        <v>19.10825629</v>
      </c>
      <c r="AN29" s="112">
        <v>26.069036490000002</v>
      </c>
      <c r="AO29" s="112">
        <v>16.632607069999999</v>
      </c>
      <c r="AP29" s="112">
        <v>23.933811290000001</v>
      </c>
      <c r="AQ29" s="112">
        <v>22.172125889999997</v>
      </c>
      <c r="AR29" s="112">
        <v>20.804193789999999</v>
      </c>
      <c r="AS29" s="112">
        <v>18.067101659999999</v>
      </c>
      <c r="AT29" s="112">
        <v>18.408958009999999</v>
      </c>
      <c r="AU29" s="112">
        <v>23.008756320000003</v>
      </c>
      <c r="AV29" s="112"/>
    </row>
    <row r="30" spans="2:48" ht="14">
      <c r="B30" s="29" t="s">
        <v>709</v>
      </c>
      <c r="C30" s="63" t="s">
        <v>710</v>
      </c>
      <c r="D30" s="80" t="s">
        <v>27</v>
      </c>
      <c r="E30" s="131">
        <v>298.71545977</v>
      </c>
      <c r="F30" s="131">
        <v>345.72290773999998</v>
      </c>
      <c r="G30" s="131">
        <v>398.89694925000003</v>
      </c>
      <c r="H30" s="131">
        <v>538.74977515</v>
      </c>
      <c r="I30" s="131">
        <v>361.90385499000001</v>
      </c>
      <c r="J30" s="131">
        <v>383.87969355999996</v>
      </c>
      <c r="K30" s="131">
        <v>391.20119536999994</v>
      </c>
      <c r="L30" s="131">
        <v>418.10136028000005</v>
      </c>
      <c r="M30" s="131">
        <v>392.27531159</v>
      </c>
      <c r="N30" s="131">
        <v>379.68088046000003</v>
      </c>
      <c r="O30" s="131">
        <v>457.01697001000002</v>
      </c>
      <c r="P30" s="131">
        <v>674.86701447999985</v>
      </c>
      <c r="Q30" s="131">
        <v>355.74175326</v>
      </c>
      <c r="R30" s="131">
        <v>418.07658501999992</v>
      </c>
      <c r="S30" s="131">
        <v>524.42450213999996</v>
      </c>
      <c r="T30" s="131">
        <v>822.58159308999996</v>
      </c>
      <c r="U30" s="131">
        <v>396.73576048999996</v>
      </c>
      <c r="V30" s="131">
        <v>521.65570489000004</v>
      </c>
      <c r="W30" s="131">
        <v>580.57721317999994</v>
      </c>
      <c r="X30" s="131">
        <v>830.39085536999994</v>
      </c>
      <c r="Y30" s="131">
        <v>417.44750615999999</v>
      </c>
      <c r="Z30" s="131">
        <v>451.64390844000002</v>
      </c>
      <c r="AA30" s="131">
        <v>610.50458713</v>
      </c>
      <c r="AB30" s="131">
        <v>922.34473323999998</v>
      </c>
      <c r="AC30" s="131">
        <v>469.30993737999995</v>
      </c>
      <c r="AD30" s="131">
        <v>485.61110222000002</v>
      </c>
      <c r="AE30" s="131">
        <v>594.34624639000003</v>
      </c>
      <c r="AF30" s="131">
        <v>832.05508466000003</v>
      </c>
      <c r="AG30" s="131">
        <v>528.45241812000006</v>
      </c>
      <c r="AH30" s="131">
        <v>607.64409219999993</v>
      </c>
      <c r="AI30" s="131">
        <v>839.0256296</v>
      </c>
      <c r="AJ30" s="131">
        <v>963.73369261000005</v>
      </c>
      <c r="AK30" s="131">
        <v>652.21631005999996</v>
      </c>
      <c r="AL30" s="131">
        <v>716.58308279999994</v>
      </c>
      <c r="AM30" s="131">
        <v>822.12145658999998</v>
      </c>
      <c r="AN30" s="131">
        <v>1074.76417341</v>
      </c>
      <c r="AO30" s="131">
        <v>816.36835890999987</v>
      </c>
      <c r="AP30" s="131">
        <v>876.21480756999995</v>
      </c>
      <c r="AQ30" s="131">
        <v>1004.75954146</v>
      </c>
      <c r="AR30" s="131">
        <v>1257.21090632</v>
      </c>
      <c r="AS30" s="131">
        <v>902.72082667999996</v>
      </c>
      <c r="AT30" s="131">
        <v>821.84157915000003</v>
      </c>
      <c r="AU30" s="131">
        <v>1016.4496048300001</v>
      </c>
      <c r="AV30" s="131"/>
    </row>
    <row r="31" spans="2:48" ht="14">
      <c r="B31" s="26" t="s">
        <v>711</v>
      </c>
      <c r="C31" s="59" t="s">
        <v>712</v>
      </c>
      <c r="D31" s="71" t="s">
        <v>27</v>
      </c>
      <c r="E31" s="131">
        <v>1852.2306640500001</v>
      </c>
      <c r="F31" s="131">
        <v>3623.5956480599998</v>
      </c>
      <c r="G31" s="131">
        <v>3704.1403130500003</v>
      </c>
      <c r="H31" s="131">
        <v>5206.971417839999</v>
      </c>
      <c r="I31" s="131">
        <v>2529.3956427699995</v>
      </c>
      <c r="J31" s="131">
        <v>2733.4742422199997</v>
      </c>
      <c r="K31" s="131">
        <v>2576.14862709</v>
      </c>
      <c r="L31" s="131">
        <v>3390.9063123199999</v>
      </c>
      <c r="M31" s="131">
        <v>1263.5127373</v>
      </c>
      <c r="N31" s="131">
        <v>1981.23078037</v>
      </c>
      <c r="O31" s="131">
        <v>2478.3469108700001</v>
      </c>
      <c r="P31" s="131">
        <v>3654.0099485000001</v>
      </c>
      <c r="Q31" s="131">
        <v>1692.4340008700001</v>
      </c>
      <c r="R31" s="131">
        <v>2063.7781223999996</v>
      </c>
      <c r="S31" s="131">
        <v>2487.51558217</v>
      </c>
      <c r="T31" s="131">
        <v>4126.55555921</v>
      </c>
      <c r="U31" s="131">
        <v>1774.6175990500001</v>
      </c>
      <c r="V31" s="131">
        <v>2871.22097532</v>
      </c>
      <c r="W31" s="131">
        <v>3259.7212418999998</v>
      </c>
      <c r="X31" s="131">
        <v>4567.8720320800003</v>
      </c>
      <c r="Y31" s="131">
        <v>2300.68888956</v>
      </c>
      <c r="Z31" s="131">
        <v>3529.9286812199994</v>
      </c>
      <c r="AA31" s="131">
        <v>3551.8528872699999</v>
      </c>
      <c r="AB31" s="131">
        <v>4700.6039577900001</v>
      </c>
      <c r="AC31" s="131">
        <v>1929.89087427</v>
      </c>
      <c r="AD31" s="131">
        <v>2934.4739402999999</v>
      </c>
      <c r="AE31" s="131">
        <v>2825.0235134700001</v>
      </c>
      <c r="AF31" s="131">
        <v>4620.1780035700003</v>
      </c>
      <c r="AG31" s="131">
        <v>2596.1176120600003</v>
      </c>
      <c r="AH31" s="131">
        <v>3462.0802583300006</v>
      </c>
      <c r="AI31" s="131">
        <v>3513.7731376199999</v>
      </c>
      <c r="AJ31" s="131">
        <v>4723.8910630199989</v>
      </c>
      <c r="AK31" s="131">
        <v>2926.7698888100003</v>
      </c>
      <c r="AL31" s="131">
        <v>4790.5036515000002</v>
      </c>
      <c r="AM31" s="131">
        <v>5063.4389783499992</v>
      </c>
      <c r="AN31" s="131">
        <v>7282.722526829999</v>
      </c>
      <c r="AO31" s="131">
        <v>4049.5188560500005</v>
      </c>
      <c r="AP31" s="131">
        <v>5367.6859235200009</v>
      </c>
      <c r="AQ31" s="131">
        <v>3954.2042026999998</v>
      </c>
      <c r="AR31" s="131">
        <v>5211.9829666300011</v>
      </c>
      <c r="AS31" s="131">
        <v>2224.5018128299998</v>
      </c>
      <c r="AT31" s="131">
        <v>3270.7103815</v>
      </c>
      <c r="AU31" s="131">
        <v>3342.6755650500004</v>
      </c>
      <c r="AV31" s="131"/>
    </row>
    <row r="32" spans="2:48" ht="14">
      <c r="B32" s="28" t="s">
        <v>713</v>
      </c>
      <c r="C32" s="60" t="s">
        <v>714</v>
      </c>
      <c r="D32" s="71" t="s">
        <v>27</v>
      </c>
      <c r="E32" s="131">
        <v>111.14907482</v>
      </c>
      <c r="F32" s="131">
        <v>128.16628080000001</v>
      </c>
      <c r="G32" s="131">
        <v>145.03921130999998</v>
      </c>
      <c r="H32" s="131">
        <v>208.22055939000001</v>
      </c>
      <c r="I32" s="131">
        <v>118.20011677999999</v>
      </c>
      <c r="J32" s="131">
        <v>118.62288466999999</v>
      </c>
      <c r="K32" s="131">
        <v>148.54993509000002</v>
      </c>
      <c r="L32" s="131">
        <v>170.65048998999998</v>
      </c>
      <c r="M32" s="131">
        <v>94.421764919999987</v>
      </c>
      <c r="N32" s="131">
        <v>120.59738989999998</v>
      </c>
      <c r="O32" s="131">
        <v>116.18539676</v>
      </c>
      <c r="P32" s="131">
        <v>155.49525381000001</v>
      </c>
      <c r="Q32" s="131">
        <v>90.828839499999987</v>
      </c>
      <c r="R32" s="131">
        <v>107.42450411</v>
      </c>
      <c r="S32" s="131">
        <v>133.15473681999998</v>
      </c>
      <c r="T32" s="131">
        <v>181.67832081999995</v>
      </c>
      <c r="U32" s="131">
        <v>105.11899939</v>
      </c>
      <c r="V32" s="131">
        <v>109.09111985999999</v>
      </c>
      <c r="W32" s="131">
        <v>148.43276349999996</v>
      </c>
      <c r="X32" s="131">
        <v>172.85140086000001</v>
      </c>
      <c r="Y32" s="131">
        <v>97.700542760000005</v>
      </c>
      <c r="Z32" s="131">
        <v>158.4029085</v>
      </c>
      <c r="AA32" s="131">
        <v>137.14477240000002</v>
      </c>
      <c r="AB32" s="131">
        <v>200.12637018999999</v>
      </c>
      <c r="AC32" s="131">
        <v>112.32272115000002</v>
      </c>
      <c r="AD32" s="131">
        <v>108.80232228</v>
      </c>
      <c r="AE32" s="131">
        <v>123.81239599999999</v>
      </c>
      <c r="AF32" s="131">
        <v>543.96272806000002</v>
      </c>
      <c r="AG32" s="131">
        <v>121.89091473000001</v>
      </c>
      <c r="AH32" s="131">
        <v>129.94408308000001</v>
      </c>
      <c r="AI32" s="131">
        <v>156.75822772000004</v>
      </c>
      <c r="AJ32" s="131">
        <v>203.37153157</v>
      </c>
      <c r="AK32" s="131">
        <v>131.72929454000001</v>
      </c>
      <c r="AL32" s="131">
        <v>161.67587001999999</v>
      </c>
      <c r="AM32" s="131">
        <v>226.97216487</v>
      </c>
      <c r="AN32" s="131">
        <v>586.7102924699999</v>
      </c>
      <c r="AO32" s="131">
        <v>145.48984354999999</v>
      </c>
      <c r="AP32" s="131">
        <v>204.48666306000001</v>
      </c>
      <c r="AQ32" s="131">
        <v>209.56373574999998</v>
      </c>
      <c r="AR32" s="131">
        <v>195.70455484999999</v>
      </c>
      <c r="AS32" s="131">
        <v>165.84427718000001</v>
      </c>
      <c r="AT32" s="131">
        <v>185.12110398000004</v>
      </c>
      <c r="AU32" s="131">
        <v>203.46248888</v>
      </c>
      <c r="AV32" s="131"/>
    </row>
    <row r="33" spans="2:48" ht="14">
      <c r="B33" s="28" t="s">
        <v>715</v>
      </c>
      <c r="C33" s="60" t="s">
        <v>716</v>
      </c>
      <c r="D33" s="71" t="s">
        <v>27</v>
      </c>
      <c r="E33" s="114">
        <v>135.50795331</v>
      </c>
      <c r="F33" s="114">
        <v>407.81190724000004</v>
      </c>
      <c r="G33" s="114">
        <v>492.26925165</v>
      </c>
      <c r="H33" s="114">
        <v>730.04308362999996</v>
      </c>
      <c r="I33" s="114">
        <v>147.55022273</v>
      </c>
      <c r="J33" s="114">
        <v>299.48547948999999</v>
      </c>
      <c r="K33" s="114">
        <v>186.22484155000001</v>
      </c>
      <c r="L33" s="114">
        <v>199.57489558</v>
      </c>
      <c r="M33" s="114">
        <v>106.53226315000001</v>
      </c>
      <c r="N33" s="114">
        <v>160.38305736000001</v>
      </c>
      <c r="O33" s="114">
        <v>335.98052974999996</v>
      </c>
      <c r="P33" s="114">
        <v>288.26257329999999</v>
      </c>
      <c r="Q33" s="114">
        <v>111.52230079000002</v>
      </c>
      <c r="R33" s="114">
        <v>167.03242434999999</v>
      </c>
      <c r="S33" s="114">
        <v>309.00351373000001</v>
      </c>
      <c r="T33" s="114">
        <v>631.4175836600001</v>
      </c>
      <c r="U33" s="114">
        <v>147.61244492999998</v>
      </c>
      <c r="V33" s="114">
        <v>264.16622243</v>
      </c>
      <c r="W33" s="114">
        <v>264.21536196</v>
      </c>
      <c r="X33" s="114">
        <v>646.00317210999992</v>
      </c>
      <c r="Y33" s="114">
        <v>142.52241473999999</v>
      </c>
      <c r="Z33" s="114">
        <v>300.42053017000001</v>
      </c>
      <c r="AA33" s="114">
        <v>276.48554646000002</v>
      </c>
      <c r="AB33" s="114">
        <v>468.41559759</v>
      </c>
      <c r="AC33" s="114">
        <v>153.00783344000001</v>
      </c>
      <c r="AD33" s="114">
        <v>156.53352242</v>
      </c>
      <c r="AE33" s="114">
        <v>209.61037153000001</v>
      </c>
      <c r="AF33" s="114">
        <v>297.78846352999994</v>
      </c>
      <c r="AG33" s="114">
        <v>157.35219580999998</v>
      </c>
      <c r="AH33" s="114">
        <v>219.12785384</v>
      </c>
      <c r="AI33" s="114">
        <v>224.85185056999998</v>
      </c>
      <c r="AJ33" s="114">
        <v>317.04257171000006</v>
      </c>
      <c r="AK33" s="114">
        <v>180.52655250000004</v>
      </c>
      <c r="AL33" s="114">
        <v>321.72979106999998</v>
      </c>
      <c r="AM33" s="114">
        <v>315.63518665999999</v>
      </c>
      <c r="AN33" s="114">
        <v>434.70058374000001</v>
      </c>
      <c r="AO33" s="114">
        <v>185.33461205999998</v>
      </c>
      <c r="AP33" s="114">
        <v>400.39936571000004</v>
      </c>
      <c r="AQ33" s="114">
        <v>268.50466268999998</v>
      </c>
      <c r="AR33" s="114">
        <v>341.65856111999994</v>
      </c>
      <c r="AS33" s="114">
        <v>153.68687096000002</v>
      </c>
      <c r="AT33" s="114">
        <v>277.11197052</v>
      </c>
      <c r="AU33" s="114">
        <v>246.76631503000002</v>
      </c>
      <c r="AV33" s="114"/>
    </row>
    <row r="34" spans="2:48" ht="14">
      <c r="B34" s="28" t="s">
        <v>717</v>
      </c>
      <c r="C34" s="60" t="s">
        <v>718</v>
      </c>
      <c r="D34" s="71" t="s">
        <v>27</v>
      </c>
      <c r="E34" s="114">
        <v>542.51084705000005</v>
      </c>
      <c r="F34" s="114">
        <v>830.84765497000012</v>
      </c>
      <c r="G34" s="114">
        <v>282.53906620999993</v>
      </c>
      <c r="H34" s="114">
        <v>1377.3008052099999</v>
      </c>
      <c r="I34" s="114">
        <v>836.61068911999996</v>
      </c>
      <c r="J34" s="114">
        <v>463.83502898999996</v>
      </c>
      <c r="K34" s="114">
        <v>679.65046073999997</v>
      </c>
      <c r="L34" s="114">
        <v>728.64206225999999</v>
      </c>
      <c r="M34" s="114">
        <v>365.01557304999994</v>
      </c>
      <c r="N34" s="114">
        <v>662.77093692999995</v>
      </c>
      <c r="O34" s="114">
        <v>507.32984895000004</v>
      </c>
      <c r="P34" s="114">
        <v>744.40243576000012</v>
      </c>
      <c r="Q34" s="114">
        <v>464.96465332000002</v>
      </c>
      <c r="R34" s="114">
        <v>514.01144604000001</v>
      </c>
      <c r="S34" s="114">
        <v>558.86530556000002</v>
      </c>
      <c r="T34" s="114">
        <v>755.31275400000004</v>
      </c>
      <c r="U34" s="114">
        <v>423.73369510999999</v>
      </c>
      <c r="V34" s="114">
        <v>509.26301016000002</v>
      </c>
      <c r="W34" s="114">
        <v>495.70793608999998</v>
      </c>
      <c r="X34" s="114">
        <v>866.63341523999998</v>
      </c>
      <c r="Y34" s="114">
        <v>531.52173531999995</v>
      </c>
      <c r="Z34" s="114">
        <v>585.18092623999996</v>
      </c>
      <c r="AA34" s="114">
        <v>617.6797421</v>
      </c>
      <c r="AB34" s="114">
        <v>714.08119119000003</v>
      </c>
      <c r="AC34" s="114">
        <v>557.16937035000001</v>
      </c>
      <c r="AD34" s="114">
        <v>518.07321281999998</v>
      </c>
      <c r="AE34" s="114">
        <v>782.82670503999998</v>
      </c>
      <c r="AF34" s="114">
        <v>847.91031713000007</v>
      </c>
      <c r="AG34" s="114">
        <v>580.86644331999992</v>
      </c>
      <c r="AH34" s="114">
        <v>430.44502030000001</v>
      </c>
      <c r="AI34" s="114">
        <v>690.72220256999992</v>
      </c>
      <c r="AJ34" s="114">
        <v>649.96542202000001</v>
      </c>
      <c r="AK34" s="114">
        <v>685.01827865999985</v>
      </c>
      <c r="AL34" s="114">
        <v>1883.6580208900002</v>
      </c>
      <c r="AM34" s="114">
        <v>1874.7809198399998</v>
      </c>
      <c r="AN34" s="114">
        <v>1041.2449084499999</v>
      </c>
      <c r="AO34" s="114">
        <v>779.74756669999999</v>
      </c>
      <c r="AP34" s="114">
        <v>802.17386220999992</v>
      </c>
      <c r="AQ34" s="114">
        <v>849.4322003499999</v>
      </c>
      <c r="AR34" s="114">
        <v>789.23783419999995</v>
      </c>
      <c r="AS34" s="114">
        <v>454.59331525000005</v>
      </c>
      <c r="AT34" s="114">
        <v>557.37836343000004</v>
      </c>
      <c r="AU34" s="114">
        <v>674.08825769000009</v>
      </c>
      <c r="AV34" s="114"/>
    </row>
    <row r="35" spans="2:48" ht="14">
      <c r="B35" s="28" t="s">
        <v>719</v>
      </c>
      <c r="C35" s="60" t="s">
        <v>720</v>
      </c>
      <c r="D35" s="71" t="s">
        <v>27</v>
      </c>
      <c r="E35" s="112">
        <v>8.0542373600000001</v>
      </c>
      <c r="F35" s="112">
        <v>8.8597514200000003</v>
      </c>
      <c r="G35" s="112">
        <v>14.396414650000001</v>
      </c>
      <c r="H35" s="112">
        <v>13.815273250000001</v>
      </c>
      <c r="I35" s="112">
        <v>5.6486722099999991</v>
      </c>
      <c r="J35" s="112">
        <v>5.0314009500000001</v>
      </c>
      <c r="K35" s="112">
        <v>4.9114981999999996</v>
      </c>
      <c r="L35" s="112">
        <v>6.8415149999999993</v>
      </c>
      <c r="M35" s="112">
        <v>4.5997850800000002</v>
      </c>
      <c r="N35" s="112">
        <v>4.1637198700000004</v>
      </c>
      <c r="O35" s="112">
        <v>4.5606832900000001</v>
      </c>
      <c r="P35" s="112">
        <v>6.6968768799999996</v>
      </c>
      <c r="Q35" s="112">
        <v>4.2838203100000003</v>
      </c>
      <c r="R35" s="112">
        <v>4.6672849100000011</v>
      </c>
      <c r="S35" s="112">
        <v>5.9700090600000006</v>
      </c>
      <c r="T35" s="112">
        <v>6.4045713499999994</v>
      </c>
      <c r="U35" s="112">
        <v>4.0769053100000008</v>
      </c>
      <c r="V35" s="112">
        <v>4.56742793</v>
      </c>
      <c r="W35" s="112">
        <v>8.1768452600000003</v>
      </c>
      <c r="X35" s="112">
        <v>7.0183463800000006</v>
      </c>
      <c r="Y35" s="112">
        <v>3.3505751199999994</v>
      </c>
      <c r="Z35" s="112">
        <v>4.7039801599999995</v>
      </c>
      <c r="AA35" s="112">
        <v>6.153590470000001</v>
      </c>
      <c r="AB35" s="112">
        <v>5.0001942499999998</v>
      </c>
      <c r="AC35" s="112">
        <v>4.08253238</v>
      </c>
      <c r="AD35" s="112">
        <v>4.0229498899999996</v>
      </c>
      <c r="AE35" s="112">
        <v>4.4658739300000008</v>
      </c>
      <c r="AF35" s="112">
        <v>6.6655125799999997</v>
      </c>
      <c r="AG35" s="112">
        <v>4.0599978400000003</v>
      </c>
      <c r="AH35" s="112">
        <v>4.2614602300000008</v>
      </c>
      <c r="AI35" s="112">
        <v>7.86713006</v>
      </c>
      <c r="AJ35" s="112">
        <v>11.289557889999998</v>
      </c>
      <c r="AK35" s="112">
        <v>7.7287837500000007</v>
      </c>
      <c r="AL35" s="112">
        <v>7.2808379599999995</v>
      </c>
      <c r="AM35" s="112">
        <v>7.1691024600000004</v>
      </c>
      <c r="AN35" s="112">
        <v>8.1095629100000011</v>
      </c>
      <c r="AO35" s="112">
        <v>7.8336540500000007</v>
      </c>
      <c r="AP35" s="112">
        <v>9.5627246499999998</v>
      </c>
      <c r="AQ35" s="112">
        <v>13.41747415</v>
      </c>
      <c r="AR35" s="112">
        <v>12.14898717</v>
      </c>
      <c r="AS35" s="112">
        <v>9.5100855400000004</v>
      </c>
      <c r="AT35" s="112">
        <v>11.018639050000001</v>
      </c>
      <c r="AU35" s="112">
        <v>14.067289249999998</v>
      </c>
      <c r="AV35" s="112"/>
    </row>
    <row r="36" spans="2:48" ht="14">
      <c r="B36" s="28" t="s">
        <v>721</v>
      </c>
      <c r="C36" s="60" t="s">
        <v>722</v>
      </c>
      <c r="D36" s="71" t="s">
        <v>27</v>
      </c>
      <c r="E36" s="112">
        <v>983.88475386000005</v>
      </c>
      <c r="F36" s="112">
        <v>2143.3118839799999</v>
      </c>
      <c r="G36" s="112">
        <v>2668.5342291200004</v>
      </c>
      <c r="H36" s="112">
        <v>2728.0378521500002</v>
      </c>
      <c r="I36" s="112">
        <v>1344.2652655700001</v>
      </c>
      <c r="J36" s="112">
        <v>1750.0041596399997</v>
      </c>
      <c r="K36" s="112">
        <v>1458.1687427299998</v>
      </c>
      <c r="L36" s="112">
        <v>2153.9385358899999</v>
      </c>
      <c r="M36" s="112">
        <v>593.69508935999988</v>
      </c>
      <c r="N36" s="112">
        <v>922.35519765999993</v>
      </c>
      <c r="O36" s="112">
        <v>1352.9919177000002</v>
      </c>
      <c r="P36" s="112">
        <v>2229.9611713599998</v>
      </c>
      <c r="Q36" s="112">
        <v>904.9458622300001</v>
      </c>
      <c r="R36" s="112">
        <v>1124.9243715800001</v>
      </c>
      <c r="S36" s="112">
        <v>1313.26125112</v>
      </c>
      <c r="T36" s="112">
        <v>2281.19975264</v>
      </c>
      <c r="U36" s="112">
        <v>935.13011224000002</v>
      </c>
      <c r="V36" s="112">
        <v>1747.51664183</v>
      </c>
      <c r="W36" s="112">
        <v>2108.2867002500002</v>
      </c>
      <c r="X36" s="112">
        <v>2562.8297710100001</v>
      </c>
      <c r="Y36" s="112">
        <v>1367.91937527</v>
      </c>
      <c r="Z36" s="112">
        <v>2269.40879344</v>
      </c>
      <c r="AA36" s="112">
        <v>2273.4478222099997</v>
      </c>
      <c r="AB36" s="112">
        <v>3044.0925553500001</v>
      </c>
      <c r="AC36" s="112">
        <v>976.67044806999991</v>
      </c>
      <c r="AD36" s="112">
        <v>1977.4995122199998</v>
      </c>
      <c r="AE36" s="112">
        <v>1497.0101958700002</v>
      </c>
      <c r="AF36" s="112">
        <v>2656.3901148800001</v>
      </c>
      <c r="AG36" s="112">
        <v>1568.53641161</v>
      </c>
      <c r="AH36" s="112">
        <v>2395.4629976599999</v>
      </c>
      <c r="AI36" s="112">
        <v>2197.3570406700001</v>
      </c>
      <c r="AJ36" s="112">
        <v>3196.9888061899997</v>
      </c>
      <c r="AK36" s="112">
        <v>1677.81733975</v>
      </c>
      <c r="AL36" s="112">
        <v>2156.5705424100001</v>
      </c>
      <c r="AM36" s="112">
        <v>2409.0416461700001</v>
      </c>
      <c r="AN36" s="112">
        <v>4851.4875059300002</v>
      </c>
      <c r="AO36" s="112">
        <v>2689.7472486000001</v>
      </c>
      <c r="AP36" s="112">
        <v>3677.3106905499999</v>
      </c>
      <c r="AQ36" s="112">
        <v>2334.41578613</v>
      </c>
      <c r="AR36" s="112">
        <v>3502.4123903700001</v>
      </c>
      <c r="AS36" s="112">
        <v>1221.6193839600001</v>
      </c>
      <c r="AT36" s="112">
        <v>2035.9305307</v>
      </c>
      <c r="AU36" s="112">
        <v>1957.8183930100001</v>
      </c>
      <c r="AV36" s="112"/>
    </row>
    <row r="37" spans="2:48" ht="14">
      <c r="B37" s="28" t="s">
        <v>723</v>
      </c>
      <c r="C37" s="60" t="s">
        <v>724</v>
      </c>
      <c r="D37" s="71" t="s">
        <v>27</v>
      </c>
      <c r="E37" s="114">
        <v>12.390317179999998</v>
      </c>
      <c r="F37" s="114">
        <v>14.484775089999999</v>
      </c>
      <c r="G37" s="114">
        <v>18.590914899999998</v>
      </c>
      <c r="H37" s="114">
        <v>25.09505193</v>
      </c>
      <c r="I37" s="114">
        <v>13.083702570000002</v>
      </c>
      <c r="J37" s="114">
        <v>16.384599660000003</v>
      </c>
      <c r="K37" s="114">
        <v>12.368654769999999</v>
      </c>
      <c r="L37" s="114">
        <v>18.038613640000001</v>
      </c>
      <c r="M37" s="114">
        <v>6.7348191000000011</v>
      </c>
      <c r="N37" s="114">
        <v>9.323112069999997</v>
      </c>
      <c r="O37" s="114">
        <v>19.863444289999997</v>
      </c>
      <c r="P37" s="114">
        <v>21.0845333</v>
      </c>
      <c r="Q37" s="114">
        <v>10.91522411</v>
      </c>
      <c r="R37" s="114">
        <v>11.96060937</v>
      </c>
      <c r="S37" s="114">
        <v>10.65707913</v>
      </c>
      <c r="T37" s="114">
        <v>15.558121009999999</v>
      </c>
      <c r="U37" s="114">
        <v>8.4615294900000002</v>
      </c>
      <c r="V37" s="114">
        <v>10.223889059999999</v>
      </c>
      <c r="W37" s="114">
        <v>14.925601869999998</v>
      </c>
      <c r="X37" s="114">
        <v>21.147662510000004</v>
      </c>
      <c r="Y37" s="114">
        <v>15.072007540000001</v>
      </c>
      <c r="Z37" s="114">
        <v>15.913151319999997</v>
      </c>
      <c r="AA37" s="114">
        <v>21.480952089999999</v>
      </c>
      <c r="AB37" s="114">
        <v>27.944095449999999</v>
      </c>
      <c r="AC37" s="114">
        <v>12.6611835</v>
      </c>
      <c r="AD37" s="114">
        <v>15.525888609999999</v>
      </c>
      <c r="AE37" s="114">
        <v>17.738820149999999</v>
      </c>
      <c r="AF37" s="114">
        <v>25.089525120000001</v>
      </c>
      <c r="AG37" s="114">
        <v>18.111922940000003</v>
      </c>
      <c r="AH37" s="114">
        <v>22.259493859999999</v>
      </c>
      <c r="AI37" s="114">
        <v>22.06320156</v>
      </c>
      <c r="AJ37" s="114">
        <v>29.493216929999999</v>
      </c>
      <c r="AK37" s="114">
        <v>19.397225880000001</v>
      </c>
      <c r="AL37" s="114">
        <v>22.398047390000002</v>
      </c>
      <c r="AM37" s="114">
        <v>21.466213310000001</v>
      </c>
      <c r="AN37" s="114">
        <v>31.362125589999998</v>
      </c>
      <c r="AO37" s="114">
        <v>19.410313690000002</v>
      </c>
      <c r="AP37" s="114">
        <v>22.61490526</v>
      </c>
      <c r="AQ37" s="114">
        <v>23.288447999999999</v>
      </c>
      <c r="AR37" s="114">
        <v>35.7298756</v>
      </c>
      <c r="AS37" s="114">
        <v>17.288117929999999</v>
      </c>
      <c r="AT37" s="114">
        <v>19.051402169999999</v>
      </c>
      <c r="AU37" s="114">
        <v>17.382281279999997</v>
      </c>
      <c r="AV37" s="114"/>
    </row>
    <row r="38" spans="2:48" ht="14">
      <c r="B38" s="28" t="s">
        <v>725</v>
      </c>
      <c r="C38" s="60" t="s">
        <v>726</v>
      </c>
      <c r="D38" s="71" t="s">
        <v>27</v>
      </c>
      <c r="E38" s="112">
        <v>37.396995759999996</v>
      </c>
      <c r="F38" s="112">
        <v>63.531372019999992</v>
      </c>
      <c r="G38" s="112">
        <v>56.159410120000011</v>
      </c>
      <c r="H38" s="112">
        <v>90.937137050000018</v>
      </c>
      <c r="I38" s="112">
        <v>44.289723899999998</v>
      </c>
      <c r="J38" s="112">
        <v>56.90576634</v>
      </c>
      <c r="K38" s="112">
        <v>63.604772260000004</v>
      </c>
      <c r="L38" s="112">
        <v>89.48193938</v>
      </c>
      <c r="M38" s="112">
        <v>34.886264889999993</v>
      </c>
      <c r="N38" s="112">
        <v>44.38070364</v>
      </c>
      <c r="O38" s="112">
        <v>48.331295440000005</v>
      </c>
      <c r="P38" s="112">
        <v>80.73890505</v>
      </c>
      <c r="Q38" s="112">
        <v>49.923030010000005</v>
      </c>
      <c r="R38" s="112">
        <v>48.573477109999999</v>
      </c>
      <c r="S38" s="112">
        <v>67.512421650000007</v>
      </c>
      <c r="T38" s="112">
        <v>127.37547513000001</v>
      </c>
      <c r="U38" s="112">
        <v>56.246085800000003</v>
      </c>
      <c r="V38" s="112">
        <v>87.205895980000008</v>
      </c>
      <c r="W38" s="112">
        <v>95.565758490000007</v>
      </c>
      <c r="X38" s="112">
        <v>145.23253446000001</v>
      </c>
      <c r="Y38" s="112">
        <v>47.085557450000003</v>
      </c>
      <c r="Z38" s="112">
        <v>112.21994058</v>
      </c>
      <c r="AA38" s="112">
        <v>109.30643976</v>
      </c>
      <c r="AB38" s="112">
        <v>106.13577227</v>
      </c>
      <c r="AC38" s="112">
        <v>48.315518419999997</v>
      </c>
      <c r="AD38" s="112">
        <v>40.471007560000004</v>
      </c>
      <c r="AE38" s="112">
        <v>49.562005040000003</v>
      </c>
      <c r="AF38" s="112">
        <v>76.286165820000008</v>
      </c>
      <c r="AG38" s="112">
        <v>36.310380769999995</v>
      </c>
      <c r="AH38" s="112">
        <v>62.679276590000001</v>
      </c>
      <c r="AI38" s="112">
        <v>50.378262590000006</v>
      </c>
      <c r="AJ38" s="112">
        <v>79.966616329999994</v>
      </c>
      <c r="AK38" s="112">
        <v>49.304591020000004</v>
      </c>
      <c r="AL38" s="112">
        <v>52.857182709999996</v>
      </c>
      <c r="AM38" s="112">
        <v>72.720762699999995</v>
      </c>
      <c r="AN38" s="112">
        <v>87.920836269999995</v>
      </c>
      <c r="AO38" s="112">
        <v>70.0882352</v>
      </c>
      <c r="AP38" s="112">
        <v>85.26829699999999</v>
      </c>
      <c r="AQ38" s="112">
        <v>75.630927479999997</v>
      </c>
      <c r="AR38" s="112">
        <v>123.8361711</v>
      </c>
      <c r="AS38" s="112">
        <v>50.02781238</v>
      </c>
      <c r="AT38" s="112">
        <v>65.290595260000003</v>
      </c>
      <c r="AU38" s="112">
        <v>67.034663639999991</v>
      </c>
      <c r="AV38" s="112"/>
    </row>
    <row r="39" spans="2:48" ht="14">
      <c r="B39" s="28" t="s">
        <v>727</v>
      </c>
      <c r="C39" s="60" t="s">
        <v>728</v>
      </c>
      <c r="D39" s="71" t="s">
        <v>27</v>
      </c>
      <c r="E39" s="112">
        <v>7.3868481700000004</v>
      </c>
      <c r="F39" s="112">
        <v>9.4834353700000005</v>
      </c>
      <c r="G39" s="112">
        <v>10.27049824</v>
      </c>
      <c r="H39" s="112">
        <v>13.40670809</v>
      </c>
      <c r="I39" s="112">
        <v>10.0410206</v>
      </c>
      <c r="J39" s="112">
        <v>10.56784523</v>
      </c>
      <c r="K39" s="112">
        <v>10.3111414</v>
      </c>
      <c r="L39" s="112">
        <v>9.4461688499999994</v>
      </c>
      <c r="M39" s="112">
        <v>8.7496703399999998</v>
      </c>
      <c r="N39" s="112">
        <v>7.80500741</v>
      </c>
      <c r="O39" s="112">
        <v>14.554568089999998</v>
      </c>
      <c r="P39" s="112">
        <v>16.478502290000002</v>
      </c>
      <c r="Q39" s="112">
        <v>9.0662715300000016</v>
      </c>
      <c r="R39" s="112">
        <v>8.9228863199999999</v>
      </c>
      <c r="S39" s="112">
        <v>10.246714149999999</v>
      </c>
      <c r="T39" s="112">
        <v>13.854353150000001</v>
      </c>
      <c r="U39" s="112">
        <v>7.328908600000001</v>
      </c>
      <c r="V39" s="112">
        <v>8.4277378699999996</v>
      </c>
      <c r="W39" s="112">
        <v>9.7935995499999997</v>
      </c>
      <c r="X39" s="112">
        <v>13.80670872</v>
      </c>
      <c r="Y39" s="112">
        <v>7.0258180599999998</v>
      </c>
      <c r="Z39" s="112">
        <v>8.0341908499999981</v>
      </c>
      <c r="AA39" s="112">
        <v>9.507571969999999</v>
      </c>
      <c r="AB39" s="112">
        <v>14.83532417</v>
      </c>
      <c r="AC39" s="112">
        <v>2.7918738599999999</v>
      </c>
      <c r="AD39" s="112">
        <v>3.27962927</v>
      </c>
      <c r="AE39" s="112">
        <v>15.491720510000002</v>
      </c>
      <c r="AF39" s="112">
        <v>13.77709819</v>
      </c>
      <c r="AG39" s="112">
        <v>6.6087685699999996</v>
      </c>
      <c r="AH39" s="112">
        <v>8.4561588800000003</v>
      </c>
      <c r="AI39" s="112">
        <v>12.377122539999998</v>
      </c>
      <c r="AJ39" s="112">
        <v>27.822961660000004</v>
      </c>
      <c r="AK39" s="112">
        <v>8.4545978399999999</v>
      </c>
      <c r="AL39" s="112">
        <v>13.674925030000001</v>
      </c>
      <c r="AM39" s="112">
        <v>14.887997500000001</v>
      </c>
      <c r="AN39" s="112">
        <v>18.179218299999999</v>
      </c>
      <c r="AO39" s="112">
        <v>8.3612556599999994</v>
      </c>
      <c r="AP39" s="112">
        <v>14.45893117</v>
      </c>
      <c r="AQ39" s="112">
        <v>14.497332449999998</v>
      </c>
      <c r="AR39" s="112">
        <v>23.548965340000002</v>
      </c>
      <c r="AS39" s="112">
        <v>7.7266453100000003</v>
      </c>
      <c r="AT39" s="112">
        <v>8.5573099799999994</v>
      </c>
      <c r="AU39" s="112">
        <v>9.5163676899999992</v>
      </c>
      <c r="AV39" s="112"/>
    </row>
    <row r="40" spans="2:48" ht="14">
      <c r="B40" s="29" t="s">
        <v>729</v>
      </c>
      <c r="C40" s="63" t="s">
        <v>730</v>
      </c>
      <c r="D40" s="80" t="s">
        <v>27</v>
      </c>
      <c r="E40" s="112">
        <v>13.94963654</v>
      </c>
      <c r="F40" s="112">
        <v>17.098587169999998</v>
      </c>
      <c r="G40" s="112">
        <v>16.341316849999998</v>
      </c>
      <c r="H40" s="112">
        <v>20.114947139999998</v>
      </c>
      <c r="I40" s="112">
        <v>9.7062292900000013</v>
      </c>
      <c r="J40" s="112">
        <v>12.637077249999999</v>
      </c>
      <c r="K40" s="112">
        <v>12.35858035</v>
      </c>
      <c r="L40" s="112">
        <v>14.292091729999999</v>
      </c>
      <c r="M40" s="112">
        <v>48.87750741</v>
      </c>
      <c r="N40" s="112">
        <v>49.451655529999996</v>
      </c>
      <c r="O40" s="112">
        <v>78.549226599999997</v>
      </c>
      <c r="P40" s="112">
        <v>110.88969674999998</v>
      </c>
      <c r="Q40" s="112">
        <v>45.983999069999996</v>
      </c>
      <c r="R40" s="112">
        <v>76.261118609999997</v>
      </c>
      <c r="S40" s="112">
        <v>78.844550949999999</v>
      </c>
      <c r="T40" s="112">
        <v>113.75462745000002</v>
      </c>
      <c r="U40" s="112">
        <v>86.908918180000001</v>
      </c>
      <c r="V40" s="112">
        <v>130.75903019999998</v>
      </c>
      <c r="W40" s="112">
        <v>114.61667493</v>
      </c>
      <c r="X40" s="112">
        <v>132.34902079</v>
      </c>
      <c r="Y40" s="112">
        <v>88.490863300000001</v>
      </c>
      <c r="Z40" s="112">
        <v>75.644259959999999</v>
      </c>
      <c r="AA40" s="112">
        <v>100.64644980999999</v>
      </c>
      <c r="AB40" s="112">
        <v>119.97285732999998</v>
      </c>
      <c r="AC40" s="112">
        <v>62.869393099999996</v>
      </c>
      <c r="AD40" s="112">
        <v>110.26589523</v>
      </c>
      <c r="AE40" s="112">
        <v>124.50542539999999</v>
      </c>
      <c r="AF40" s="112">
        <v>152.30807826</v>
      </c>
      <c r="AG40" s="112">
        <v>102.38057646999999</v>
      </c>
      <c r="AH40" s="112">
        <v>189.44391389</v>
      </c>
      <c r="AI40" s="112">
        <v>151.39809933999999</v>
      </c>
      <c r="AJ40" s="112">
        <v>207.95037872</v>
      </c>
      <c r="AK40" s="112">
        <v>166.79322487000002</v>
      </c>
      <c r="AL40" s="112">
        <v>170.65843401999999</v>
      </c>
      <c r="AM40" s="112">
        <v>120.76498484</v>
      </c>
      <c r="AN40" s="112">
        <v>223.00749317000003</v>
      </c>
      <c r="AO40" s="112">
        <v>143.50612654</v>
      </c>
      <c r="AP40" s="112">
        <v>151.41048391000001</v>
      </c>
      <c r="AQ40" s="112">
        <v>165.45363570000001</v>
      </c>
      <c r="AR40" s="112">
        <v>187.70562688000001</v>
      </c>
      <c r="AS40" s="112">
        <v>144.20530431999998</v>
      </c>
      <c r="AT40" s="112">
        <v>111.25046640999997</v>
      </c>
      <c r="AU40" s="112">
        <v>152.53950857999999</v>
      </c>
      <c r="AV40" s="112"/>
    </row>
    <row r="41" spans="2:48" ht="14">
      <c r="B41" s="26" t="s">
        <v>731</v>
      </c>
      <c r="C41" s="59" t="s">
        <v>732</v>
      </c>
      <c r="D41" s="71" t="s">
        <v>27</v>
      </c>
      <c r="E41" s="112">
        <v>233.01081191000003</v>
      </c>
      <c r="F41" s="112">
        <v>277.73168733</v>
      </c>
      <c r="G41" s="112">
        <v>260.08706721999999</v>
      </c>
      <c r="H41" s="112">
        <v>476.23190407999999</v>
      </c>
      <c r="I41" s="112">
        <v>261.58998335000001</v>
      </c>
      <c r="J41" s="112">
        <v>341.80594147999994</v>
      </c>
      <c r="K41" s="112">
        <v>351.38188342000001</v>
      </c>
      <c r="L41" s="112">
        <v>441.03478486999995</v>
      </c>
      <c r="M41" s="112">
        <v>198.51411344999997</v>
      </c>
      <c r="N41" s="112">
        <v>277.94968870999998</v>
      </c>
      <c r="O41" s="112">
        <v>427.04579294000001</v>
      </c>
      <c r="P41" s="112">
        <v>525.51478271999997</v>
      </c>
      <c r="Q41" s="112">
        <v>237.50399773000001</v>
      </c>
      <c r="R41" s="112">
        <v>312.96070987999997</v>
      </c>
      <c r="S41" s="112">
        <v>451.65477199000003</v>
      </c>
      <c r="T41" s="112">
        <v>589.10414625999999</v>
      </c>
      <c r="U41" s="112">
        <v>329.48933854000001</v>
      </c>
      <c r="V41" s="112">
        <v>482.16576569</v>
      </c>
      <c r="W41" s="112">
        <v>433.97474528000004</v>
      </c>
      <c r="X41" s="112">
        <v>646.48837290999995</v>
      </c>
      <c r="Y41" s="112">
        <v>461.81026188999999</v>
      </c>
      <c r="Z41" s="112">
        <v>560.78751607999993</v>
      </c>
      <c r="AA41" s="112">
        <v>549.71792602000005</v>
      </c>
      <c r="AB41" s="112">
        <v>928.41799603999993</v>
      </c>
      <c r="AC41" s="112">
        <v>321.66120553999997</v>
      </c>
      <c r="AD41" s="112">
        <v>445.03821706999997</v>
      </c>
      <c r="AE41" s="112">
        <v>591.03674440999998</v>
      </c>
      <c r="AF41" s="112">
        <v>781.60062921999997</v>
      </c>
      <c r="AG41" s="112">
        <v>395.6056567</v>
      </c>
      <c r="AH41" s="112">
        <v>597.89260347999993</v>
      </c>
      <c r="AI41" s="112">
        <v>639.85848050999994</v>
      </c>
      <c r="AJ41" s="112">
        <v>783.37879395999994</v>
      </c>
      <c r="AK41" s="112">
        <v>465.00350566999998</v>
      </c>
      <c r="AL41" s="112">
        <v>602.73604438000007</v>
      </c>
      <c r="AM41" s="112">
        <v>682.79295991000004</v>
      </c>
      <c r="AN41" s="112">
        <v>902.08065226000008</v>
      </c>
      <c r="AO41" s="112">
        <v>519.07297396000001</v>
      </c>
      <c r="AP41" s="112">
        <v>697.38204926999992</v>
      </c>
      <c r="AQ41" s="112">
        <v>774.86174301999995</v>
      </c>
      <c r="AR41" s="112">
        <v>1032.6104506699999</v>
      </c>
      <c r="AS41" s="112">
        <v>469.85229776999995</v>
      </c>
      <c r="AT41" s="112">
        <v>672.05493936000005</v>
      </c>
      <c r="AU41" s="112">
        <v>711.75096641000005</v>
      </c>
      <c r="AV41" s="112"/>
    </row>
    <row r="42" spans="2:48" ht="14">
      <c r="B42" s="28" t="s">
        <v>733</v>
      </c>
      <c r="C42" s="60" t="s">
        <v>734</v>
      </c>
      <c r="D42" s="71" t="s">
        <v>27</v>
      </c>
      <c r="E42" s="112">
        <v>64.655179400000009</v>
      </c>
      <c r="F42" s="112">
        <v>70.431350979999991</v>
      </c>
      <c r="G42" s="112">
        <v>74.973683240000014</v>
      </c>
      <c r="H42" s="112">
        <v>82.202744819999992</v>
      </c>
      <c r="I42" s="112">
        <v>70.28918444</v>
      </c>
      <c r="J42" s="112">
        <v>67.599381359999995</v>
      </c>
      <c r="K42" s="112">
        <v>84.331778319999998</v>
      </c>
      <c r="L42" s="112">
        <v>103.8327003</v>
      </c>
      <c r="M42" s="112">
        <v>62.071378149999994</v>
      </c>
      <c r="N42" s="112">
        <v>76.355769260000002</v>
      </c>
      <c r="O42" s="112">
        <v>79.165715680000005</v>
      </c>
      <c r="P42" s="112">
        <v>100.56105697000001</v>
      </c>
      <c r="Q42" s="112">
        <v>67.706565879999999</v>
      </c>
      <c r="R42" s="112">
        <v>76.830764110000004</v>
      </c>
      <c r="S42" s="112">
        <v>76.859000330000001</v>
      </c>
      <c r="T42" s="112">
        <v>100.63457955000001</v>
      </c>
      <c r="U42" s="112">
        <v>112.26066065000001</v>
      </c>
      <c r="V42" s="112">
        <v>115.16792809</v>
      </c>
      <c r="W42" s="112">
        <v>109.273383</v>
      </c>
      <c r="X42" s="112">
        <v>132.71321194999999</v>
      </c>
      <c r="Y42" s="112">
        <v>86.896733089999998</v>
      </c>
      <c r="Z42" s="112">
        <v>93.524011990000005</v>
      </c>
      <c r="AA42" s="112">
        <v>94.941076949999996</v>
      </c>
      <c r="AB42" s="112">
        <v>116.70931983999999</v>
      </c>
      <c r="AC42" s="112">
        <v>87.840002370000008</v>
      </c>
      <c r="AD42" s="112">
        <v>80.778974289999994</v>
      </c>
      <c r="AE42" s="112">
        <v>101.23098825000001</v>
      </c>
      <c r="AF42" s="112">
        <v>134.92310858000002</v>
      </c>
      <c r="AG42" s="112">
        <v>95.90474356</v>
      </c>
      <c r="AH42" s="112">
        <v>103.128308</v>
      </c>
      <c r="AI42" s="112">
        <v>110.04230872000001</v>
      </c>
      <c r="AJ42" s="112">
        <v>135.20756080999999</v>
      </c>
      <c r="AK42" s="112">
        <v>100.44862151999999</v>
      </c>
      <c r="AL42" s="112">
        <v>112.90987113</v>
      </c>
      <c r="AM42" s="112">
        <v>120.95842754000002</v>
      </c>
      <c r="AN42" s="112">
        <v>160.12561297999997</v>
      </c>
      <c r="AO42" s="112">
        <v>115.02896451000001</v>
      </c>
      <c r="AP42" s="112">
        <v>119.83933479000001</v>
      </c>
      <c r="AQ42" s="112">
        <v>133.55156618000001</v>
      </c>
      <c r="AR42" s="112">
        <v>164.95004374000001</v>
      </c>
      <c r="AS42" s="112">
        <v>98.213934399999999</v>
      </c>
      <c r="AT42" s="112">
        <v>113.42676487999999</v>
      </c>
      <c r="AU42" s="112">
        <v>131.35287868</v>
      </c>
      <c r="AV42" s="112"/>
    </row>
    <row r="43" spans="2:48" ht="14">
      <c r="B43" s="28" t="s">
        <v>735</v>
      </c>
      <c r="C43" s="60" t="s">
        <v>736</v>
      </c>
      <c r="D43" s="71" t="s">
        <v>27</v>
      </c>
      <c r="E43" s="112">
        <v>47.624987689999998</v>
      </c>
      <c r="F43" s="112">
        <v>52.587182139999996</v>
      </c>
      <c r="G43" s="112">
        <v>56.390336910000002</v>
      </c>
      <c r="H43" s="112">
        <v>76.831688970000002</v>
      </c>
      <c r="I43" s="112">
        <v>59.339185719999996</v>
      </c>
      <c r="J43" s="112">
        <v>68.221389379999991</v>
      </c>
      <c r="K43" s="112">
        <v>51.7846543</v>
      </c>
      <c r="L43" s="112">
        <v>63.478617640000003</v>
      </c>
      <c r="M43" s="112">
        <v>23.606807889999999</v>
      </c>
      <c r="N43" s="112">
        <v>34.272382199999996</v>
      </c>
      <c r="O43" s="112">
        <v>39.261987250000004</v>
      </c>
      <c r="P43" s="112">
        <v>105.68721056</v>
      </c>
      <c r="Q43" s="112">
        <v>57.01032609</v>
      </c>
      <c r="R43" s="112">
        <v>62.07650867000001</v>
      </c>
      <c r="S43" s="112">
        <v>51.704287769999993</v>
      </c>
      <c r="T43" s="112">
        <v>158.58776962000002</v>
      </c>
      <c r="U43" s="112">
        <v>115.19373264000001</v>
      </c>
      <c r="V43" s="112">
        <v>87.600326729999992</v>
      </c>
      <c r="W43" s="112">
        <v>84.801712400000014</v>
      </c>
      <c r="X43" s="112">
        <v>203.40541284000003</v>
      </c>
      <c r="Y43" s="112">
        <v>169.80154963000001</v>
      </c>
      <c r="Z43" s="112">
        <v>144.16713718</v>
      </c>
      <c r="AA43" s="112">
        <v>152.25820397000001</v>
      </c>
      <c r="AB43" s="112">
        <v>278.17520715000001</v>
      </c>
      <c r="AC43" s="112">
        <v>95.889683179999992</v>
      </c>
      <c r="AD43" s="112">
        <v>75.572290839999994</v>
      </c>
      <c r="AE43" s="112">
        <v>136.11769039000001</v>
      </c>
      <c r="AF43" s="112">
        <v>242.89435765000007</v>
      </c>
      <c r="AG43" s="112">
        <v>152.75235825999999</v>
      </c>
      <c r="AH43" s="112">
        <v>140.69856021999999</v>
      </c>
      <c r="AI43" s="112">
        <v>145.37170601999998</v>
      </c>
      <c r="AJ43" s="112">
        <v>273.8433091</v>
      </c>
      <c r="AK43" s="112">
        <v>128.50629261999998</v>
      </c>
      <c r="AL43" s="112">
        <v>114.61702059000001</v>
      </c>
      <c r="AM43" s="112">
        <v>133.73574737000001</v>
      </c>
      <c r="AN43" s="112">
        <v>274.22950752999998</v>
      </c>
      <c r="AO43" s="112">
        <v>129.06901620000002</v>
      </c>
      <c r="AP43" s="112">
        <v>172.10229464999998</v>
      </c>
      <c r="AQ43" s="112">
        <v>211.60249120000003</v>
      </c>
      <c r="AR43" s="112">
        <v>363.49694906999991</v>
      </c>
      <c r="AS43" s="112">
        <v>90.222782639999991</v>
      </c>
      <c r="AT43" s="112">
        <v>98.935446519999999</v>
      </c>
      <c r="AU43" s="112">
        <v>136.95192660000001</v>
      </c>
      <c r="AV43" s="112"/>
    </row>
    <row r="44" spans="2:48" ht="14">
      <c r="B44" s="28" t="s">
        <v>737</v>
      </c>
      <c r="C44" s="60" t="s">
        <v>738</v>
      </c>
      <c r="D44" s="71" t="s">
        <v>27</v>
      </c>
      <c r="E44" s="112">
        <v>25.475282309999997</v>
      </c>
      <c r="F44" s="112">
        <v>27.744045850000003</v>
      </c>
      <c r="G44" s="112">
        <v>37.032995499999998</v>
      </c>
      <c r="H44" s="112">
        <v>60.687669439999993</v>
      </c>
      <c r="I44" s="112">
        <v>23.772217599999998</v>
      </c>
      <c r="J44" s="112">
        <v>26.79348968</v>
      </c>
      <c r="K44" s="112">
        <v>22.714624260000001</v>
      </c>
      <c r="L44" s="112">
        <v>20.596026160000001</v>
      </c>
      <c r="M44" s="112">
        <v>20.887552490000001</v>
      </c>
      <c r="N44" s="112">
        <v>24.019878840000001</v>
      </c>
      <c r="O44" s="112">
        <v>29.490406199999999</v>
      </c>
      <c r="P44" s="112">
        <v>38.877397709999997</v>
      </c>
      <c r="Q44" s="112">
        <v>23.338313890000002</v>
      </c>
      <c r="R44" s="112">
        <v>25.983906780000002</v>
      </c>
      <c r="S44" s="112">
        <v>32.976907250000004</v>
      </c>
      <c r="T44" s="112">
        <v>55.886419320000002</v>
      </c>
      <c r="U44" s="112">
        <v>27.153799370000002</v>
      </c>
      <c r="V44" s="112">
        <v>30.582125170000001</v>
      </c>
      <c r="W44" s="112">
        <v>31.93482723</v>
      </c>
      <c r="X44" s="112">
        <v>61.605314000000007</v>
      </c>
      <c r="Y44" s="112">
        <v>37.201366449999995</v>
      </c>
      <c r="Z44" s="112">
        <v>38.994376330000001</v>
      </c>
      <c r="AA44" s="112">
        <v>40.09389066</v>
      </c>
      <c r="AB44" s="112">
        <v>171.67643212999999</v>
      </c>
      <c r="AC44" s="112">
        <v>26.678483060000005</v>
      </c>
      <c r="AD44" s="112">
        <v>30.826976210000005</v>
      </c>
      <c r="AE44" s="112">
        <v>38.731207769999997</v>
      </c>
      <c r="AF44" s="112">
        <v>56.401381839999999</v>
      </c>
      <c r="AG44" s="112">
        <v>41.822067369999999</v>
      </c>
      <c r="AH44" s="112">
        <v>36.45325313</v>
      </c>
      <c r="AI44" s="112">
        <v>38.259404000000004</v>
      </c>
      <c r="AJ44" s="112">
        <v>64.533030479999994</v>
      </c>
      <c r="AK44" s="112">
        <v>46.500038660000001</v>
      </c>
      <c r="AL44" s="112">
        <v>47.644822360000006</v>
      </c>
      <c r="AM44" s="112">
        <v>48.226237429999998</v>
      </c>
      <c r="AN44" s="112">
        <v>90.933744649999994</v>
      </c>
      <c r="AO44" s="112">
        <v>41.567734020000003</v>
      </c>
      <c r="AP44" s="112">
        <v>59.095472180000002</v>
      </c>
      <c r="AQ44" s="112">
        <v>60.752172770000001</v>
      </c>
      <c r="AR44" s="112">
        <v>58.848002489999999</v>
      </c>
      <c r="AS44" s="112">
        <v>33.866027969999998</v>
      </c>
      <c r="AT44" s="112">
        <v>51.351419069999992</v>
      </c>
      <c r="AU44" s="112">
        <v>50.892691630000002</v>
      </c>
      <c r="AV44" s="112"/>
    </row>
    <row r="45" spans="2:48" ht="14">
      <c r="B45" s="28" t="s">
        <v>739</v>
      </c>
      <c r="C45" s="60" t="s">
        <v>740</v>
      </c>
      <c r="D45" s="71" t="s">
        <v>27</v>
      </c>
      <c r="E45" s="112">
        <v>31.276988440000004</v>
      </c>
      <c r="F45" s="112">
        <v>60.784534459999996</v>
      </c>
      <c r="G45" s="112">
        <v>36.805697379999998</v>
      </c>
      <c r="H45" s="112">
        <v>192.91049237999997</v>
      </c>
      <c r="I45" s="112">
        <v>34.649912990000004</v>
      </c>
      <c r="J45" s="112">
        <v>109.04560578</v>
      </c>
      <c r="K45" s="112">
        <v>120.39750208999999</v>
      </c>
      <c r="L45" s="112">
        <v>171.46056667999997</v>
      </c>
      <c r="M45" s="112">
        <v>24.781121030000001</v>
      </c>
      <c r="N45" s="112">
        <v>69.659847319999997</v>
      </c>
      <c r="O45" s="112">
        <v>198.83035730999998</v>
      </c>
      <c r="P45" s="112">
        <v>199.874312</v>
      </c>
      <c r="Q45" s="112">
        <v>24.21211576</v>
      </c>
      <c r="R45" s="112">
        <v>72.357985450000001</v>
      </c>
      <c r="S45" s="112">
        <v>202.91552142</v>
      </c>
      <c r="T45" s="112">
        <v>190.63352370000001</v>
      </c>
      <c r="U45" s="112">
        <v>30.83905334</v>
      </c>
      <c r="V45" s="112">
        <v>196.92164481999998</v>
      </c>
      <c r="W45" s="112">
        <v>145.18432426000001</v>
      </c>
      <c r="X45" s="112">
        <v>176.91893105</v>
      </c>
      <c r="Y45" s="112">
        <v>71.415013060000007</v>
      </c>
      <c r="Z45" s="112">
        <v>173.77056897</v>
      </c>
      <c r="AA45" s="112">
        <v>161.47263615</v>
      </c>
      <c r="AB45" s="112">
        <v>196.50869408</v>
      </c>
      <c r="AC45" s="112">
        <v>36.648125690000001</v>
      </c>
      <c r="AD45" s="112">
        <v>188.99235424000003</v>
      </c>
      <c r="AE45" s="112">
        <v>230.86696145999997</v>
      </c>
      <c r="AF45" s="112">
        <v>221.31855457999995</v>
      </c>
      <c r="AG45" s="112">
        <v>33.72601658</v>
      </c>
      <c r="AH45" s="112">
        <v>224.19625646999998</v>
      </c>
      <c r="AI45" s="112">
        <v>242.01794977999995</v>
      </c>
      <c r="AJ45" s="112">
        <v>197.15408847999996</v>
      </c>
      <c r="AK45" s="112">
        <v>89.728274399999989</v>
      </c>
      <c r="AL45" s="112">
        <v>212.39086953000003</v>
      </c>
      <c r="AM45" s="112">
        <v>245.02676739</v>
      </c>
      <c r="AN45" s="112">
        <v>233.14010719000001</v>
      </c>
      <c r="AO45" s="112">
        <v>78.687110140000001</v>
      </c>
      <c r="AP45" s="112">
        <v>161.53523730000001</v>
      </c>
      <c r="AQ45" s="112">
        <v>177.05934184999998</v>
      </c>
      <c r="AR45" s="112">
        <v>231.80110300000001</v>
      </c>
      <c r="AS45" s="112">
        <v>101.28606499999998</v>
      </c>
      <c r="AT45" s="112">
        <v>248.168767</v>
      </c>
      <c r="AU45" s="112">
        <v>209.64133222000001</v>
      </c>
      <c r="AV45" s="112"/>
    </row>
    <row r="46" spans="2:48" ht="14">
      <c r="B46" s="28" t="s">
        <v>741</v>
      </c>
      <c r="C46" s="60" t="s">
        <v>742</v>
      </c>
      <c r="D46" s="71" t="s">
        <v>27</v>
      </c>
      <c r="E46" s="112">
        <v>1.0888475200000001</v>
      </c>
      <c r="F46" s="112">
        <v>1.3880866900000002</v>
      </c>
      <c r="G46" s="112">
        <v>2.5258526800000003</v>
      </c>
      <c r="H46" s="112">
        <v>3.74323637</v>
      </c>
      <c r="I46" s="112">
        <v>3.2982414100000002</v>
      </c>
      <c r="J46" s="112">
        <v>2.8502949600000003</v>
      </c>
      <c r="K46" s="112">
        <v>1.4357879600000001</v>
      </c>
      <c r="L46" s="112">
        <v>3.25473949</v>
      </c>
      <c r="M46" s="112">
        <v>0.50034109000000004</v>
      </c>
      <c r="N46" s="112">
        <v>1.22810438</v>
      </c>
      <c r="O46" s="112">
        <v>1.2769999300000001</v>
      </c>
      <c r="P46" s="112">
        <v>1.3762640500000001</v>
      </c>
      <c r="Q46" s="112">
        <v>0.61786772000000001</v>
      </c>
      <c r="R46" s="112">
        <v>0.75394296999999999</v>
      </c>
      <c r="S46" s="112">
        <v>0.95694616999999993</v>
      </c>
      <c r="T46" s="112">
        <v>1.3001706399999997</v>
      </c>
      <c r="U46" s="112">
        <v>0.67807885000000001</v>
      </c>
      <c r="V46" s="112">
        <v>0.81283561000000015</v>
      </c>
      <c r="W46" s="112">
        <v>1.3490865300000001</v>
      </c>
      <c r="X46" s="112">
        <v>1.4334051299999999</v>
      </c>
      <c r="Y46" s="112">
        <v>2.27865158</v>
      </c>
      <c r="Z46" s="112">
        <v>1.5681069700000001</v>
      </c>
      <c r="AA46" s="112">
        <v>2.9273769199999999</v>
      </c>
      <c r="AB46" s="112">
        <v>2.9958053700000002</v>
      </c>
      <c r="AC46" s="112">
        <v>0.9706677199999999</v>
      </c>
      <c r="AD46" s="112">
        <v>1.03508175</v>
      </c>
      <c r="AE46" s="112">
        <v>1.2676204600000001</v>
      </c>
      <c r="AF46" s="112">
        <v>2.6572951800000002</v>
      </c>
      <c r="AG46" s="112">
        <v>1.1533612599999998</v>
      </c>
      <c r="AH46" s="112">
        <v>1.31259079</v>
      </c>
      <c r="AI46" s="112">
        <v>1.20229798</v>
      </c>
      <c r="AJ46" s="112">
        <v>1.9801005</v>
      </c>
      <c r="AK46" s="112">
        <v>2.6057879100000001</v>
      </c>
      <c r="AL46" s="112">
        <v>2.5030825700000001</v>
      </c>
      <c r="AM46" s="112">
        <v>3.4979783500000003</v>
      </c>
      <c r="AN46" s="112">
        <v>3.3591833500000003</v>
      </c>
      <c r="AO46" s="112">
        <v>1.4865646299999999</v>
      </c>
      <c r="AP46" s="112">
        <v>3.2242930900000002</v>
      </c>
      <c r="AQ46" s="112">
        <v>1.69761969</v>
      </c>
      <c r="AR46" s="112">
        <v>2.17792209</v>
      </c>
      <c r="AS46" s="112">
        <v>1.0557708700000001</v>
      </c>
      <c r="AT46" s="112">
        <v>1.1609336100000001</v>
      </c>
      <c r="AU46" s="112">
        <v>2.1081069299999999</v>
      </c>
      <c r="AV46" s="112"/>
    </row>
    <row r="47" spans="2:48" ht="14">
      <c r="B47" s="29" t="s">
        <v>743</v>
      </c>
      <c r="C47" s="63" t="s">
        <v>744</v>
      </c>
      <c r="D47" s="80" t="s">
        <v>27</v>
      </c>
      <c r="E47" s="112">
        <v>62.889526549999999</v>
      </c>
      <c r="F47" s="112">
        <v>64.796487210000009</v>
      </c>
      <c r="G47" s="112">
        <v>52.358501509999996</v>
      </c>
      <c r="H47" s="112">
        <v>59.856072099999999</v>
      </c>
      <c r="I47" s="112">
        <v>70.241241189999997</v>
      </c>
      <c r="J47" s="112">
        <v>67.295780319999992</v>
      </c>
      <c r="K47" s="112">
        <v>70.717536490000001</v>
      </c>
      <c r="L47" s="112">
        <v>78.412134599999987</v>
      </c>
      <c r="M47" s="112">
        <v>66.666912799999992</v>
      </c>
      <c r="N47" s="112">
        <v>72.41370671</v>
      </c>
      <c r="O47" s="112">
        <v>79.020326569999995</v>
      </c>
      <c r="P47" s="112">
        <v>79.138541430000004</v>
      </c>
      <c r="Q47" s="112">
        <v>64.618808389999998</v>
      </c>
      <c r="R47" s="112">
        <v>74.957601899999986</v>
      </c>
      <c r="S47" s="112">
        <v>86.242109049999996</v>
      </c>
      <c r="T47" s="112">
        <v>82.061683429999988</v>
      </c>
      <c r="U47" s="112">
        <v>43.36401369</v>
      </c>
      <c r="V47" s="112">
        <v>51.080905269999995</v>
      </c>
      <c r="W47" s="112">
        <v>61.431411859999997</v>
      </c>
      <c r="X47" s="112">
        <v>70.412097939999995</v>
      </c>
      <c r="Y47" s="112">
        <v>94.216948080000009</v>
      </c>
      <c r="Z47" s="112">
        <v>108.76331464</v>
      </c>
      <c r="AA47" s="112">
        <v>98.024741370000001</v>
      </c>
      <c r="AB47" s="112">
        <v>162.35253746999999</v>
      </c>
      <c r="AC47" s="112">
        <v>73.634243519999984</v>
      </c>
      <c r="AD47" s="112">
        <v>67.832539740000001</v>
      </c>
      <c r="AE47" s="112">
        <v>82.822276080000009</v>
      </c>
      <c r="AF47" s="112">
        <v>123.40593138999999</v>
      </c>
      <c r="AG47" s="112">
        <v>70.24710967</v>
      </c>
      <c r="AH47" s="112">
        <v>92.103634870000008</v>
      </c>
      <c r="AI47" s="112">
        <v>102.96481401000001</v>
      </c>
      <c r="AJ47" s="112">
        <v>110.66070458999999</v>
      </c>
      <c r="AK47" s="112">
        <v>97.214490560000002</v>
      </c>
      <c r="AL47" s="112">
        <v>112.67037819999999</v>
      </c>
      <c r="AM47" s="112">
        <v>131.34780182999998</v>
      </c>
      <c r="AN47" s="112">
        <v>140.29249655999999</v>
      </c>
      <c r="AO47" s="112">
        <v>153.23358445999997</v>
      </c>
      <c r="AP47" s="112">
        <v>181.58541725999999</v>
      </c>
      <c r="AQ47" s="112">
        <v>190.19855132999999</v>
      </c>
      <c r="AR47" s="112">
        <v>211.33643028</v>
      </c>
      <c r="AS47" s="112">
        <v>145.20771689</v>
      </c>
      <c r="AT47" s="112">
        <v>159.01160827999999</v>
      </c>
      <c r="AU47" s="112">
        <v>180.80403035000001</v>
      </c>
      <c r="AV47" s="112"/>
    </row>
    <row r="48" spans="2:48" ht="14">
      <c r="B48" s="26" t="s">
        <v>745</v>
      </c>
      <c r="C48" s="59" t="s">
        <v>746</v>
      </c>
      <c r="D48" s="71" t="s">
        <v>27</v>
      </c>
      <c r="E48" s="112">
        <v>757.38749474999997</v>
      </c>
      <c r="F48" s="112">
        <v>798.84120911000014</v>
      </c>
      <c r="G48" s="112">
        <v>786.53236542999969</v>
      </c>
      <c r="H48" s="112">
        <v>957.71787154000003</v>
      </c>
      <c r="I48" s="112">
        <v>657.96446498000023</v>
      </c>
      <c r="J48" s="112">
        <v>663.96960780999984</v>
      </c>
      <c r="K48" s="112">
        <v>643.2258728700001</v>
      </c>
      <c r="L48" s="112">
        <v>686.85067628999991</v>
      </c>
      <c r="M48" s="112">
        <v>429.15960731000001</v>
      </c>
      <c r="N48" s="112">
        <v>479.64310099000011</v>
      </c>
      <c r="O48" s="112">
        <v>562.06408204000013</v>
      </c>
      <c r="P48" s="112">
        <v>798.43581200000017</v>
      </c>
      <c r="Q48" s="112">
        <v>546.86286429000006</v>
      </c>
      <c r="R48" s="112">
        <v>528.31257751999999</v>
      </c>
      <c r="S48" s="112">
        <v>568.74027572999967</v>
      </c>
      <c r="T48" s="112">
        <v>974.79056459999981</v>
      </c>
      <c r="U48" s="112">
        <v>634.69230867999977</v>
      </c>
      <c r="V48" s="112">
        <v>602.52196993000007</v>
      </c>
      <c r="W48" s="112">
        <v>599.20860108000034</v>
      </c>
      <c r="X48" s="112">
        <v>946.50484119000021</v>
      </c>
      <c r="Y48" s="112">
        <v>844.01946158999988</v>
      </c>
      <c r="Z48" s="112">
        <v>891.06867205999993</v>
      </c>
      <c r="AA48" s="112">
        <v>861.81613283000002</v>
      </c>
      <c r="AB48" s="112">
        <v>1246.7904976199998</v>
      </c>
      <c r="AC48" s="112">
        <v>612.29334120999999</v>
      </c>
      <c r="AD48" s="112">
        <v>607.25762269000006</v>
      </c>
      <c r="AE48" s="112">
        <v>725.00418362000005</v>
      </c>
      <c r="AF48" s="112">
        <v>1093.7217577800002</v>
      </c>
      <c r="AG48" s="112">
        <v>981.89017252999997</v>
      </c>
      <c r="AH48" s="112">
        <v>976.97564555999975</v>
      </c>
      <c r="AI48" s="112">
        <v>1009.1577166599998</v>
      </c>
      <c r="AJ48" s="112">
        <v>1500.3216682200002</v>
      </c>
      <c r="AK48" s="112">
        <v>912.04917250999995</v>
      </c>
      <c r="AL48" s="112">
        <v>1038.0787757000001</v>
      </c>
      <c r="AM48" s="112">
        <v>1103.7700088399999</v>
      </c>
      <c r="AN48" s="112">
        <v>1632.9809954699999</v>
      </c>
      <c r="AO48" s="112">
        <v>998.44903308000016</v>
      </c>
      <c r="AP48" s="112">
        <v>1426.5033466</v>
      </c>
      <c r="AQ48" s="112">
        <v>1363.0260665800001</v>
      </c>
      <c r="AR48" s="112">
        <v>1849.9052355500003</v>
      </c>
      <c r="AS48" s="112">
        <v>1025.82583439</v>
      </c>
      <c r="AT48" s="112">
        <v>1045.1382159999996</v>
      </c>
      <c r="AU48" s="112">
        <v>1372.3620042299999</v>
      </c>
      <c r="AV48" s="112"/>
    </row>
    <row r="49" spans="2:48" ht="14">
      <c r="B49" s="28" t="s">
        <v>747</v>
      </c>
      <c r="C49" s="60" t="s">
        <v>748</v>
      </c>
      <c r="D49" s="71" t="s">
        <v>27</v>
      </c>
      <c r="E49" s="112">
        <v>72.086659420000004</v>
      </c>
      <c r="F49" s="112">
        <v>68.916435399999997</v>
      </c>
      <c r="G49" s="112">
        <v>73.943173849999994</v>
      </c>
      <c r="H49" s="112">
        <v>75.954064380000005</v>
      </c>
      <c r="I49" s="112">
        <v>46.427504069999998</v>
      </c>
      <c r="J49" s="112">
        <v>48.313446460000002</v>
      </c>
      <c r="K49" s="112">
        <v>60.213937309999999</v>
      </c>
      <c r="L49" s="112">
        <v>67.880314040000002</v>
      </c>
      <c r="M49" s="112">
        <v>27.40466018</v>
      </c>
      <c r="N49" s="112">
        <v>32.767500290000001</v>
      </c>
      <c r="O49" s="112">
        <v>41.77366044</v>
      </c>
      <c r="P49" s="112">
        <v>75.793734619999995</v>
      </c>
      <c r="Q49" s="112">
        <v>47.718311579999998</v>
      </c>
      <c r="R49" s="112">
        <v>51.534388010000001</v>
      </c>
      <c r="S49" s="112">
        <v>49.605141079999996</v>
      </c>
      <c r="T49" s="112">
        <v>74.031826230000007</v>
      </c>
      <c r="U49" s="112">
        <v>56.407400750000008</v>
      </c>
      <c r="V49" s="112">
        <v>57.953975880000002</v>
      </c>
      <c r="W49" s="112">
        <v>55.138170180000003</v>
      </c>
      <c r="X49" s="112">
        <v>82.975163219999999</v>
      </c>
      <c r="Y49" s="112">
        <v>104.73882165000001</v>
      </c>
      <c r="Z49" s="112">
        <v>143.15862589</v>
      </c>
      <c r="AA49" s="112">
        <v>138.00658558999999</v>
      </c>
      <c r="AB49" s="112">
        <v>161.72226409000001</v>
      </c>
      <c r="AC49" s="112">
        <v>53.007140629999995</v>
      </c>
      <c r="AD49" s="112">
        <v>52.420021169999998</v>
      </c>
      <c r="AE49" s="112">
        <v>78.960122909999995</v>
      </c>
      <c r="AF49" s="112">
        <v>108.08548461000001</v>
      </c>
      <c r="AG49" s="112">
        <v>86.984870650000005</v>
      </c>
      <c r="AH49" s="112">
        <v>99.921724810000001</v>
      </c>
      <c r="AI49" s="112">
        <v>96.536224800000014</v>
      </c>
      <c r="AJ49" s="112">
        <v>113.01232826</v>
      </c>
      <c r="AK49" s="112">
        <v>72.776470130000007</v>
      </c>
      <c r="AL49" s="112">
        <v>108.06880908999999</v>
      </c>
      <c r="AM49" s="112">
        <v>103.25566420999999</v>
      </c>
      <c r="AN49" s="112">
        <v>132.58050470000001</v>
      </c>
      <c r="AO49" s="112">
        <v>86.105480999999997</v>
      </c>
      <c r="AP49" s="112">
        <v>107.29512195000001</v>
      </c>
      <c r="AQ49" s="112">
        <v>118.31012422999999</v>
      </c>
      <c r="AR49" s="112">
        <v>130.98681691999997</v>
      </c>
      <c r="AS49" s="112">
        <v>77.463325409999996</v>
      </c>
      <c r="AT49" s="112">
        <v>77.65541494</v>
      </c>
      <c r="AU49" s="112">
        <v>98.89887736</v>
      </c>
      <c r="AV49" s="112"/>
    </row>
    <row r="50" spans="2:48" ht="14">
      <c r="B50" s="28" t="s">
        <v>749</v>
      </c>
      <c r="C50" s="60" t="s">
        <v>750</v>
      </c>
      <c r="D50" s="71" t="s">
        <v>27</v>
      </c>
      <c r="E50" s="112">
        <v>246.54057474999993</v>
      </c>
      <c r="F50" s="112">
        <v>258.60256316000016</v>
      </c>
      <c r="G50" s="112">
        <v>193.94574436999977</v>
      </c>
      <c r="H50" s="112">
        <v>365.86673881999997</v>
      </c>
      <c r="I50" s="112">
        <v>183.24620623000021</v>
      </c>
      <c r="J50" s="112">
        <v>186.73443807999982</v>
      </c>
      <c r="K50" s="112">
        <v>169.05984011000015</v>
      </c>
      <c r="L50" s="112">
        <v>161.91970329999998</v>
      </c>
      <c r="M50" s="112">
        <v>119.01135264999998</v>
      </c>
      <c r="N50" s="112">
        <v>112.15965970000008</v>
      </c>
      <c r="O50" s="112">
        <v>134.38738871000027</v>
      </c>
      <c r="P50" s="112">
        <v>205.4013950100001</v>
      </c>
      <c r="Q50" s="112">
        <v>133.8713375000001</v>
      </c>
      <c r="R50" s="112">
        <v>113.19459110999986</v>
      </c>
      <c r="S50" s="112">
        <v>126.89587090999963</v>
      </c>
      <c r="T50" s="112">
        <v>238.01706283999982</v>
      </c>
      <c r="U50" s="112">
        <v>116.0136836299998</v>
      </c>
      <c r="V50" s="112">
        <v>114.20531515</v>
      </c>
      <c r="W50" s="112">
        <v>124.46484797000031</v>
      </c>
      <c r="X50" s="112">
        <v>175.08198941000029</v>
      </c>
      <c r="Y50" s="112">
        <v>150.31599687999986</v>
      </c>
      <c r="Z50" s="112">
        <v>178.79958971999991</v>
      </c>
      <c r="AA50" s="112">
        <v>163.16652519999991</v>
      </c>
      <c r="AB50" s="112">
        <v>251.82368731</v>
      </c>
      <c r="AC50" s="112">
        <v>120.82332206000004</v>
      </c>
      <c r="AD50" s="112">
        <v>117.49486748000001</v>
      </c>
      <c r="AE50" s="112">
        <v>129.19456053000016</v>
      </c>
      <c r="AF50" s="112">
        <v>215.14577521999996</v>
      </c>
      <c r="AG50" s="112">
        <v>154.32889883000001</v>
      </c>
      <c r="AH50" s="112">
        <v>189.74356934999986</v>
      </c>
      <c r="AI50" s="112">
        <v>192.03619475999992</v>
      </c>
      <c r="AJ50" s="112">
        <v>400.08069782000007</v>
      </c>
      <c r="AK50" s="112">
        <v>153.18387299999998</v>
      </c>
      <c r="AL50" s="112">
        <v>198.30149785999996</v>
      </c>
      <c r="AM50" s="112">
        <v>190.60172508000005</v>
      </c>
      <c r="AN50" s="112">
        <v>298.25351451999995</v>
      </c>
      <c r="AO50" s="112">
        <v>188.63924765000007</v>
      </c>
      <c r="AP50" s="112">
        <v>416.41718746999999</v>
      </c>
      <c r="AQ50" s="112">
        <v>357.44495112999999</v>
      </c>
      <c r="AR50" s="112">
        <v>426.34388213</v>
      </c>
      <c r="AS50" s="112">
        <v>247.35939021999994</v>
      </c>
      <c r="AT50" s="112">
        <v>225.47539141999988</v>
      </c>
      <c r="AU50" s="112">
        <v>448.83053817999996</v>
      </c>
      <c r="AV50" s="112"/>
    </row>
    <row r="51" spans="2:48" ht="14">
      <c r="B51" s="28" t="s">
        <v>751</v>
      </c>
      <c r="C51" s="60" t="s">
        <v>752</v>
      </c>
      <c r="D51" s="71" t="s">
        <v>27</v>
      </c>
      <c r="E51" s="112">
        <v>305.22496361999998</v>
      </c>
      <c r="F51" s="112">
        <v>320.80492899000001</v>
      </c>
      <c r="G51" s="112">
        <v>351.24093507999999</v>
      </c>
      <c r="H51" s="112">
        <v>348.49922712</v>
      </c>
      <c r="I51" s="112">
        <v>306.44695038999998</v>
      </c>
      <c r="J51" s="112">
        <v>302.55730933000001</v>
      </c>
      <c r="K51" s="112">
        <v>288.82540429000005</v>
      </c>
      <c r="L51" s="112">
        <v>311.15329002999999</v>
      </c>
      <c r="M51" s="112">
        <v>204.42632631000004</v>
      </c>
      <c r="N51" s="112">
        <v>236.05484089999999</v>
      </c>
      <c r="O51" s="112">
        <v>271.58298069</v>
      </c>
      <c r="P51" s="112">
        <v>374.5031487</v>
      </c>
      <c r="Q51" s="112">
        <v>278.27889116999995</v>
      </c>
      <c r="R51" s="112">
        <v>262.28532097000004</v>
      </c>
      <c r="S51" s="112">
        <v>278.83779487999999</v>
      </c>
      <c r="T51" s="112">
        <v>502.87412840000002</v>
      </c>
      <c r="U51" s="112">
        <v>375.96709231</v>
      </c>
      <c r="V51" s="112">
        <v>311.53813534</v>
      </c>
      <c r="W51" s="112">
        <v>313.74880756000005</v>
      </c>
      <c r="X51" s="112">
        <v>529.5333741799999</v>
      </c>
      <c r="Y51" s="112">
        <v>498.37827146000001</v>
      </c>
      <c r="Z51" s="112">
        <v>439.99531827999999</v>
      </c>
      <c r="AA51" s="112">
        <v>452.5069766900001</v>
      </c>
      <c r="AB51" s="112">
        <v>666.43867676999992</v>
      </c>
      <c r="AC51" s="112">
        <v>339.07795233999997</v>
      </c>
      <c r="AD51" s="112">
        <v>316.93596718999999</v>
      </c>
      <c r="AE51" s="112">
        <v>398.23836712999992</v>
      </c>
      <c r="AF51" s="112">
        <v>600.38088081000001</v>
      </c>
      <c r="AG51" s="112">
        <v>553.81683642999997</v>
      </c>
      <c r="AH51" s="112">
        <v>516.53958495000006</v>
      </c>
      <c r="AI51" s="112">
        <v>540.85218516999987</v>
      </c>
      <c r="AJ51" s="112">
        <v>772.25621808000005</v>
      </c>
      <c r="AK51" s="112">
        <v>523.45059645000003</v>
      </c>
      <c r="AL51" s="112">
        <v>537.40718664999997</v>
      </c>
      <c r="AM51" s="112">
        <v>610.79538688999992</v>
      </c>
      <c r="AN51" s="112">
        <v>923.59880233999991</v>
      </c>
      <c r="AO51" s="112">
        <v>535.869596</v>
      </c>
      <c r="AP51" s="112">
        <v>670.64487644999997</v>
      </c>
      <c r="AQ51" s="112">
        <v>658.3957482400001</v>
      </c>
      <c r="AR51" s="112">
        <v>1008.0154024300002</v>
      </c>
      <c r="AS51" s="112">
        <v>510.41426489000003</v>
      </c>
      <c r="AT51" s="112">
        <v>522.23698349999995</v>
      </c>
      <c r="AU51" s="112">
        <v>613.85458814000003</v>
      </c>
      <c r="AV51" s="112"/>
    </row>
    <row r="52" spans="2:48" ht="14">
      <c r="B52" s="28" t="s">
        <v>753</v>
      </c>
      <c r="C52" s="60" t="s">
        <v>754</v>
      </c>
      <c r="D52" s="71" t="s">
        <v>27</v>
      </c>
      <c r="E52" s="112">
        <v>106.56804987000001</v>
      </c>
      <c r="F52" s="112">
        <v>97.355609020000003</v>
      </c>
      <c r="G52" s="112">
        <v>109.97216178999999</v>
      </c>
      <c r="H52" s="112">
        <v>124.11267869</v>
      </c>
      <c r="I52" s="112">
        <v>83.704401840000003</v>
      </c>
      <c r="J52" s="112">
        <v>89.725909569999999</v>
      </c>
      <c r="K52" s="112">
        <v>83.136859429999987</v>
      </c>
      <c r="L52" s="112">
        <v>86.988721190000007</v>
      </c>
      <c r="M52" s="112">
        <v>54.79349126999999</v>
      </c>
      <c r="N52" s="112">
        <v>68.746871580000004</v>
      </c>
      <c r="O52" s="112">
        <v>75.99520717</v>
      </c>
      <c r="P52" s="112">
        <v>86.267595699999987</v>
      </c>
      <c r="Q52" s="112">
        <v>59.487116999999998</v>
      </c>
      <c r="R52" s="112">
        <v>67.143472040000006</v>
      </c>
      <c r="S52" s="112">
        <v>80.376476289999999</v>
      </c>
      <c r="T52" s="112">
        <v>88.270370310000004</v>
      </c>
      <c r="U52" s="112">
        <v>47.598791410000004</v>
      </c>
      <c r="V52" s="112">
        <v>52.792431200000003</v>
      </c>
      <c r="W52" s="112">
        <v>62.737954080000009</v>
      </c>
      <c r="X52" s="112">
        <v>70.037993509999993</v>
      </c>
      <c r="Y52" s="112">
        <v>56.762934990000005</v>
      </c>
      <c r="Z52" s="112">
        <v>59.133036380000007</v>
      </c>
      <c r="AA52" s="112">
        <v>53.320531709999997</v>
      </c>
      <c r="AB52" s="112">
        <v>65.54971673</v>
      </c>
      <c r="AC52" s="112">
        <v>72.1473625</v>
      </c>
      <c r="AD52" s="112">
        <v>78.923893730000003</v>
      </c>
      <c r="AE52" s="112">
        <v>82.816107819999999</v>
      </c>
      <c r="AF52" s="112">
        <v>100.71539188999999</v>
      </c>
      <c r="AG52" s="112">
        <v>96.091247499999994</v>
      </c>
      <c r="AH52" s="112">
        <v>99.021391770000008</v>
      </c>
      <c r="AI52" s="112">
        <v>105.53170833000001</v>
      </c>
      <c r="AJ52" s="112">
        <v>113.72936578000001</v>
      </c>
      <c r="AK52" s="112">
        <v>109.60430407999999</v>
      </c>
      <c r="AL52" s="112">
        <v>121.40402043</v>
      </c>
      <c r="AM52" s="112">
        <v>132.90116412999998</v>
      </c>
      <c r="AN52" s="112">
        <v>148.75938317999999</v>
      </c>
      <c r="AO52" s="112">
        <v>127.83466020000002</v>
      </c>
      <c r="AP52" s="112">
        <v>141.57604791</v>
      </c>
      <c r="AQ52" s="112">
        <v>133.34693648000001</v>
      </c>
      <c r="AR52" s="112">
        <v>156.40330298999999</v>
      </c>
      <c r="AS52" s="112">
        <v>126.08716110999998</v>
      </c>
      <c r="AT52" s="112">
        <v>152.22248130999998</v>
      </c>
      <c r="AU52" s="112">
        <v>142.63230829000003</v>
      </c>
      <c r="AV52" s="112"/>
    </row>
    <row r="53" spans="2:48" ht="14">
      <c r="B53" s="28" t="s">
        <v>755</v>
      </c>
      <c r="C53" s="60" t="s">
        <v>756</v>
      </c>
      <c r="D53" s="71" t="s">
        <v>27</v>
      </c>
      <c r="E53" s="112">
        <v>4.4063391000000003</v>
      </c>
      <c r="F53" s="112">
        <v>4.7697188100000005</v>
      </c>
      <c r="G53" s="112">
        <v>2.6260748700000001</v>
      </c>
      <c r="H53" s="112">
        <v>5.9524184200000008</v>
      </c>
      <c r="I53" s="112">
        <v>3.6638897200000002</v>
      </c>
      <c r="J53" s="112">
        <v>6.12379607</v>
      </c>
      <c r="K53" s="112">
        <v>4.8375711499999996</v>
      </c>
      <c r="L53" s="112">
        <v>8.0717507900000012</v>
      </c>
      <c r="M53" s="112">
        <v>2.1436014100000005</v>
      </c>
      <c r="N53" s="112">
        <v>2.2669224099999998</v>
      </c>
      <c r="O53" s="112">
        <v>5.3305846700000004</v>
      </c>
      <c r="P53" s="112">
        <v>5.7873159799999998</v>
      </c>
      <c r="Q53" s="112">
        <v>2.30172555</v>
      </c>
      <c r="R53" s="112">
        <v>3.1617591599999999</v>
      </c>
      <c r="S53" s="112">
        <v>8.3311838599999994</v>
      </c>
      <c r="T53" s="112">
        <v>5.4007246900000005</v>
      </c>
      <c r="U53" s="112">
        <v>1.8717632499999999</v>
      </c>
      <c r="V53" s="112">
        <v>1.8381046700000001</v>
      </c>
      <c r="W53" s="112">
        <v>2.3486457500000002</v>
      </c>
      <c r="X53" s="112">
        <v>2.32681958</v>
      </c>
      <c r="Y53" s="112">
        <v>2.2149112199999998</v>
      </c>
      <c r="Z53" s="112">
        <v>4.9097927399999994</v>
      </c>
      <c r="AA53" s="112">
        <v>2.5816184500000001</v>
      </c>
      <c r="AB53" s="112">
        <v>7.939397200000001</v>
      </c>
      <c r="AC53" s="112">
        <v>2.5021348899999998</v>
      </c>
      <c r="AD53" s="112">
        <v>2.0097331299999999</v>
      </c>
      <c r="AE53" s="112">
        <v>2.6216940900000001</v>
      </c>
      <c r="AF53" s="112">
        <v>4.5467068599999996</v>
      </c>
      <c r="AG53" s="112">
        <v>3.7177206500000004</v>
      </c>
      <c r="AH53" s="112">
        <v>3.2788580399999998</v>
      </c>
      <c r="AI53" s="112">
        <v>4.3454158000000005</v>
      </c>
      <c r="AJ53" s="112">
        <v>3.9398868999999999</v>
      </c>
      <c r="AK53" s="112">
        <v>3.3705596800000004</v>
      </c>
      <c r="AL53" s="112">
        <v>4.6660545900000008</v>
      </c>
      <c r="AM53" s="112">
        <v>3.2334417799999997</v>
      </c>
      <c r="AN53" s="112">
        <v>7.6933624600000012</v>
      </c>
      <c r="AO53" s="112">
        <v>4.3681224000000007</v>
      </c>
      <c r="AP53" s="112">
        <v>3.9877179199999997</v>
      </c>
      <c r="AQ53" s="112">
        <v>4.7225024600000003</v>
      </c>
      <c r="AR53" s="112">
        <v>4.0383101999999997</v>
      </c>
      <c r="AS53" s="112">
        <v>3.3857351900000001</v>
      </c>
      <c r="AT53" s="112">
        <v>4.9070777699999999</v>
      </c>
      <c r="AU53" s="112">
        <v>4.4001960499999999</v>
      </c>
      <c r="AV53" s="112"/>
    </row>
    <row r="54" spans="2:48" ht="14">
      <c r="B54" s="29" t="s">
        <v>757</v>
      </c>
      <c r="C54" s="63" t="s">
        <v>758</v>
      </c>
      <c r="D54" s="80" t="s">
        <v>27</v>
      </c>
      <c r="E54" s="112">
        <v>22.56090799</v>
      </c>
      <c r="F54" s="112">
        <v>48.391953730000004</v>
      </c>
      <c r="G54" s="112">
        <v>54.80427547</v>
      </c>
      <c r="H54" s="112">
        <v>37.33274411</v>
      </c>
      <c r="I54" s="112">
        <v>34.475512729999998</v>
      </c>
      <c r="J54" s="112">
        <v>30.514708299999999</v>
      </c>
      <c r="K54" s="112">
        <v>37.152260580000004</v>
      </c>
      <c r="L54" s="112">
        <v>50.836896940000003</v>
      </c>
      <c r="M54" s="112">
        <v>21.380175490000003</v>
      </c>
      <c r="N54" s="112">
        <v>27.647306109999999</v>
      </c>
      <c r="O54" s="112">
        <v>32.994260359999998</v>
      </c>
      <c r="P54" s="112">
        <v>50.682621990000001</v>
      </c>
      <c r="Q54" s="112">
        <v>25.205481489999997</v>
      </c>
      <c r="R54" s="112">
        <v>30.993046230000001</v>
      </c>
      <c r="S54" s="112">
        <v>24.693808709999999</v>
      </c>
      <c r="T54" s="112">
        <v>66.196452129999997</v>
      </c>
      <c r="U54" s="112">
        <v>36.833577329999997</v>
      </c>
      <c r="V54" s="112">
        <v>64.194007690000007</v>
      </c>
      <c r="W54" s="112">
        <v>40.770175539999997</v>
      </c>
      <c r="X54" s="112">
        <v>86.549501289999995</v>
      </c>
      <c r="Y54" s="112">
        <v>31.608525389999997</v>
      </c>
      <c r="Z54" s="112">
        <v>65.072309050000001</v>
      </c>
      <c r="AA54" s="112">
        <v>52.233895189999998</v>
      </c>
      <c r="AB54" s="112">
        <v>93.316755519999987</v>
      </c>
      <c r="AC54" s="112">
        <v>24.73542879</v>
      </c>
      <c r="AD54" s="112">
        <v>39.47313999</v>
      </c>
      <c r="AE54" s="112">
        <v>33.173331140000002</v>
      </c>
      <c r="AF54" s="112">
        <v>64.847518390000005</v>
      </c>
      <c r="AG54" s="112">
        <v>86.950598470000003</v>
      </c>
      <c r="AH54" s="112">
        <v>68.47051664</v>
      </c>
      <c r="AI54" s="112">
        <v>69.855987800000008</v>
      </c>
      <c r="AJ54" s="112">
        <v>97.303171379999995</v>
      </c>
      <c r="AK54" s="112">
        <v>49.663369169999996</v>
      </c>
      <c r="AL54" s="112">
        <v>68.231207080000004</v>
      </c>
      <c r="AM54" s="112">
        <v>62.982626749999994</v>
      </c>
      <c r="AN54" s="112">
        <v>122.09542827</v>
      </c>
      <c r="AO54" s="112">
        <v>55.63192583</v>
      </c>
      <c r="AP54" s="112">
        <v>86.582394899999997</v>
      </c>
      <c r="AQ54" s="112">
        <v>90.805804039999998</v>
      </c>
      <c r="AR54" s="112">
        <v>124.11752088</v>
      </c>
      <c r="AS54" s="112">
        <v>61.115957570000006</v>
      </c>
      <c r="AT54" s="112">
        <v>62.640867060000005</v>
      </c>
      <c r="AU54" s="112">
        <v>63.745496209999999</v>
      </c>
      <c r="AV54" s="112"/>
    </row>
    <row r="55" spans="2:48" ht="14">
      <c r="B55" s="26" t="s">
        <v>759</v>
      </c>
      <c r="C55" s="59" t="s">
        <v>760</v>
      </c>
      <c r="D55" s="71" t="s">
        <v>27</v>
      </c>
      <c r="E55" s="112">
        <v>1968.1794895900002</v>
      </c>
      <c r="F55" s="112">
        <v>2697.6780862000001</v>
      </c>
      <c r="G55" s="112">
        <v>2236.6787515300002</v>
      </c>
      <c r="H55" s="112">
        <v>2922.7537391599999</v>
      </c>
      <c r="I55" s="112">
        <v>2172.2152587999999</v>
      </c>
      <c r="J55" s="112">
        <v>2336.0855640499999</v>
      </c>
      <c r="K55" s="112">
        <v>2048.14432644</v>
      </c>
      <c r="L55" s="112">
        <v>2707.6442459099999</v>
      </c>
      <c r="M55" s="112">
        <v>2151.9826488499998</v>
      </c>
      <c r="N55" s="112">
        <v>2412.2330761099997</v>
      </c>
      <c r="O55" s="112">
        <v>2739.2681207900005</v>
      </c>
      <c r="P55" s="112">
        <v>3495.8106667200004</v>
      </c>
      <c r="Q55" s="112">
        <v>1918.2489117799998</v>
      </c>
      <c r="R55" s="112">
        <v>2633.95995778</v>
      </c>
      <c r="S55" s="112">
        <v>2518.7428035499997</v>
      </c>
      <c r="T55" s="112">
        <v>3685.2188165600001</v>
      </c>
      <c r="U55" s="112">
        <v>2209.9368586299997</v>
      </c>
      <c r="V55" s="112">
        <v>2870.0772432500003</v>
      </c>
      <c r="W55" s="112">
        <v>2769.1011932799997</v>
      </c>
      <c r="X55" s="112">
        <v>3684.7465015300004</v>
      </c>
      <c r="Y55" s="112">
        <v>2067.5379094</v>
      </c>
      <c r="Z55" s="112">
        <v>3128.5042579000001</v>
      </c>
      <c r="AA55" s="112">
        <v>3465.1165529499999</v>
      </c>
      <c r="AB55" s="112">
        <v>4660.0436917099996</v>
      </c>
      <c r="AC55" s="112">
        <v>2602.9334855300003</v>
      </c>
      <c r="AD55" s="112">
        <v>3270.4466280300003</v>
      </c>
      <c r="AE55" s="112">
        <v>3355.6969547899998</v>
      </c>
      <c r="AF55" s="112">
        <v>4074.9751425500003</v>
      </c>
      <c r="AG55" s="112">
        <v>2828.3960821000001</v>
      </c>
      <c r="AH55" s="112">
        <v>4126.9627312299999</v>
      </c>
      <c r="AI55" s="112">
        <v>3677.0042834200003</v>
      </c>
      <c r="AJ55" s="112">
        <v>5663.5440922599992</v>
      </c>
      <c r="AK55" s="112">
        <v>3663.0521334899995</v>
      </c>
      <c r="AL55" s="112">
        <v>4129.2786783600004</v>
      </c>
      <c r="AM55" s="112">
        <v>4172.7538357599997</v>
      </c>
      <c r="AN55" s="112">
        <v>5685.1880835899992</v>
      </c>
      <c r="AO55" s="112">
        <v>3866.3254014200002</v>
      </c>
      <c r="AP55" s="112">
        <v>4695.9084995899993</v>
      </c>
      <c r="AQ55" s="112">
        <v>4776.7840235599997</v>
      </c>
      <c r="AR55" s="112">
        <v>5899.5736425300001</v>
      </c>
      <c r="AS55" s="112">
        <v>4897.3938491400004</v>
      </c>
      <c r="AT55" s="112">
        <v>5092.4411961299993</v>
      </c>
      <c r="AU55" s="112">
        <v>5301.0151760600002</v>
      </c>
      <c r="AV55" s="112"/>
    </row>
    <row r="56" spans="2:48" ht="14">
      <c r="B56" s="28" t="s">
        <v>761</v>
      </c>
      <c r="C56" s="60" t="s">
        <v>762</v>
      </c>
      <c r="D56" s="71" t="s">
        <v>27</v>
      </c>
      <c r="E56" s="112">
        <v>8.2236719100000002</v>
      </c>
      <c r="F56" s="112">
        <v>5.7818332999999997</v>
      </c>
      <c r="G56" s="112">
        <v>3.8629612599999996</v>
      </c>
      <c r="H56" s="112">
        <v>6.8156773299999998</v>
      </c>
      <c r="I56" s="112">
        <v>0.51112785000000005</v>
      </c>
      <c r="J56" s="112">
        <v>0.54416126999999992</v>
      </c>
      <c r="K56" s="112">
        <v>0.64541955999999989</v>
      </c>
      <c r="L56" s="112">
        <v>0.77082977999999991</v>
      </c>
      <c r="M56" s="112">
        <v>0.50317044</v>
      </c>
      <c r="N56" s="112">
        <v>0.57310305000000006</v>
      </c>
      <c r="O56" s="112">
        <v>1.3766163600000001</v>
      </c>
      <c r="P56" s="112">
        <v>1.3159226400000001</v>
      </c>
      <c r="Q56" s="112">
        <v>1.1804853099999999</v>
      </c>
      <c r="R56" s="112">
        <v>1.0258881200000001</v>
      </c>
      <c r="S56" s="112">
        <v>0.58499049000000003</v>
      </c>
      <c r="T56" s="112">
        <v>1.22173281</v>
      </c>
      <c r="U56" s="112">
        <v>3.1678753799999999</v>
      </c>
      <c r="V56" s="112">
        <v>5.2635460900000002</v>
      </c>
      <c r="W56" s="112">
        <v>4.94118396</v>
      </c>
      <c r="X56" s="112">
        <v>7.9525530499999997</v>
      </c>
      <c r="Y56" s="112">
        <v>2.0825022899999999</v>
      </c>
      <c r="Z56" s="112">
        <v>10.5587888</v>
      </c>
      <c r="AA56" s="112">
        <v>10.916841540000002</v>
      </c>
      <c r="AB56" s="112">
        <v>15.62445129</v>
      </c>
      <c r="AC56" s="112">
        <v>8.0337306999999996</v>
      </c>
      <c r="AD56" s="112">
        <v>8.9737468500000013</v>
      </c>
      <c r="AE56" s="112">
        <v>9.0141319600000003</v>
      </c>
      <c r="AF56" s="112">
        <v>4.2878697900000002</v>
      </c>
      <c r="AG56" s="112">
        <v>4.28503875</v>
      </c>
      <c r="AH56" s="112">
        <v>6.4944370899999999</v>
      </c>
      <c r="AI56" s="112">
        <v>7.4917811599999995</v>
      </c>
      <c r="AJ56" s="112">
        <v>6.6717967500000004</v>
      </c>
      <c r="AK56" s="112">
        <v>8.454291640000001</v>
      </c>
      <c r="AL56" s="112">
        <v>10.321160069999999</v>
      </c>
      <c r="AM56" s="112">
        <v>8.8176336600000003</v>
      </c>
      <c r="AN56" s="112">
        <v>8.397314380000001</v>
      </c>
      <c r="AO56" s="112">
        <v>9.3060864099999989</v>
      </c>
      <c r="AP56" s="112">
        <v>8.6695574699999991</v>
      </c>
      <c r="AQ56" s="112">
        <v>10.403558820000001</v>
      </c>
      <c r="AR56" s="112">
        <v>19.694886740000001</v>
      </c>
      <c r="AS56" s="112">
        <v>5.4690711800000003</v>
      </c>
      <c r="AT56" s="112">
        <v>9.6051420599999986</v>
      </c>
      <c r="AU56" s="112">
        <v>9.0839105</v>
      </c>
      <c r="AV56" s="112"/>
    </row>
    <row r="57" spans="2:48" ht="14">
      <c r="B57" s="28" t="s">
        <v>763</v>
      </c>
      <c r="C57" s="60" t="s">
        <v>764</v>
      </c>
      <c r="D57" s="71" t="s">
        <v>27</v>
      </c>
      <c r="E57" s="112">
        <v>724.46960306999995</v>
      </c>
      <c r="F57" s="112">
        <v>903.94797083000003</v>
      </c>
      <c r="G57" s="112">
        <v>719.89062891999993</v>
      </c>
      <c r="H57" s="112">
        <v>1083.79598541</v>
      </c>
      <c r="I57" s="112">
        <v>564.96215424000002</v>
      </c>
      <c r="J57" s="112">
        <v>696.91741124000009</v>
      </c>
      <c r="K57" s="112">
        <v>592.61286073999997</v>
      </c>
      <c r="L57" s="112">
        <v>943.86574913999993</v>
      </c>
      <c r="M57" s="112">
        <v>488.96592932999999</v>
      </c>
      <c r="N57" s="112">
        <v>688.18953796999995</v>
      </c>
      <c r="O57" s="112">
        <v>674.8832313800001</v>
      </c>
      <c r="P57" s="112">
        <v>819.21807672</v>
      </c>
      <c r="Q57" s="112">
        <v>546.15139147000002</v>
      </c>
      <c r="R57" s="112">
        <v>692.28149055999995</v>
      </c>
      <c r="S57" s="112">
        <v>567.97006203000001</v>
      </c>
      <c r="T57" s="112">
        <v>844.04735771000003</v>
      </c>
      <c r="U57" s="112">
        <v>556.41978760000006</v>
      </c>
      <c r="V57" s="112">
        <v>838.89733421000005</v>
      </c>
      <c r="W57" s="112">
        <v>471.88330306999995</v>
      </c>
      <c r="X57" s="112">
        <v>648.56427138999993</v>
      </c>
      <c r="Y57" s="112">
        <v>256.07527397999996</v>
      </c>
      <c r="Z57" s="112">
        <v>448.61631351999995</v>
      </c>
      <c r="AA57" s="112">
        <v>579.21261255000002</v>
      </c>
      <c r="AB57" s="112">
        <v>964.91147350000006</v>
      </c>
      <c r="AC57" s="112">
        <v>431.81920714</v>
      </c>
      <c r="AD57" s="112">
        <v>554.31420359000003</v>
      </c>
      <c r="AE57" s="112">
        <v>438.59754557999997</v>
      </c>
      <c r="AF57" s="112">
        <v>688.75749616999997</v>
      </c>
      <c r="AG57" s="112">
        <v>323.22930575999999</v>
      </c>
      <c r="AH57" s="112">
        <v>427.53637192000002</v>
      </c>
      <c r="AI57" s="112">
        <v>541.52294748000008</v>
      </c>
      <c r="AJ57" s="112">
        <v>639.50946812999996</v>
      </c>
      <c r="AK57" s="112">
        <v>320.78163225000003</v>
      </c>
      <c r="AL57" s="112">
        <v>499.35849598999999</v>
      </c>
      <c r="AM57" s="112">
        <v>637.7203652799999</v>
      </c>
      <c r="AN57" s="112">
        <v>986.91859666999994</v>
      </c>
      <c r="AO57" s="112">
        <v>569.15735732999997</v>
      </c>
      <c r="AP57" s="112">
        <v>881.76475082999991</v>
      </c>
      <c r="AQ57" s="112">
        <v>914.54158824000001</v>
      </c>
      <c r="AR57" s="112">
        <v>1458.4132264899999</v>
      </c>
      <c r="AS57" s="112">
        <v>740.01379986000006</v>
      </c>
      <c r="AT57" s="112">
        <v>1185.5059464799999</v>
      </c>
      <c r="AU57" s="112">
        <v>1124.1038343</v>
      </c>
      <c r="AV57" s="112"/>
    </row>
    <row r="58" spans="2:48" ht="14">
      <c r="B58" s="28" t="s">
        <v>765</v>
      </c>
      <c r="C58" s="60" t="s">
        <v>766</v>
      </c>
      <c r="D58" s="71" t="s">
        <v>27</v>
      </c>
      <c r="E58" s="112">
        <v>494.51533575999997</v>
      </c>
      <c r="F58" s="112">
        <v>630.31532584000001</v>
      </c>
      <c r="G58" s="112">
        <v>566.51132009000003</v>
      </c>
      <c r="H58" s="112">
        <v>735.33188572000006</v>
      </c>
      <c r="I58" s="112">
        <v>437.01808947999996</v>
      </c>
      <c r="J58" s="112">
        <v>480.64174978999995</v>
      </c>
      <c r="K58" s="112">
        <v>439.73076365999998</v>
      </c>
      <c r="L58" s="112">
        <v>541.02082186000007</v>
      </c>
      <c r="M58" s="112">
        <v>422.08690015000002</v>
      </c>
      <c r="N58" s="112">
        <v>446.29187337999997</v>
      </c>
      <c r="O58" s="112">
        <v>458.91743283000005</v>
      </c>
      <c r="P58" s="112">
        <v>686.8352627700001</v>
      </c>
      <c r="Q58" s="112">
        <v>418.02400229</v>
      </c>
      <c r="R58" s="112">
        <v>468.86195561</v>
      </c>
      <c r="S58" s="112">
        <v>482.82277997999995</v>
      </c>
      <c r="T58" s="112">
        <v>689.45823967999991</v>
      </c>
      <c r="U58" s="112">
        <v>399.67842574999997</v>
      </c>
      <c r="V58" s="112">
        <v>438.85787439000001</v>
      </c>
      <c r="W58" s="112">
        <v>519.59107602999995</v>
      </c>
      <c r="X58" s="112">
        <v>609.33472084000005</v>
      </c>
      <c r="Y58" s="112">
        <v>359.81173866</v>
      </c>
      <c r="Z58" s="112">
        <v>529.74486945000001</v>
      </c>
      <c r="AA58" s="112">
        <v>664.64044897999997</v>
      </c>
      <c r="AB58" s="112">
        <v>808.36380736000012</v>
      </c>
      <c r="AC58" s="112">
        <v>555.15326110000001</v>
      </c>
      <c r="AD58" s="112">
        <v>552.17718303000004</v>
      </c>
      <c r="AE58" s="112">
        <v>619.03254453</v>
      </c>
      <c r="AF58" s="112">
        <v>690.94414456999993</v>
      </c>
      <c r="AG58" s="112">
        <v>543.87560899000005</v>
      </c>
      <c r="AH58" s="112">
        <v>703.38699253999994</v>
      </c>
      <c r="AI58" s="112">
        <v>658.25160974000005</v>
      </c>
      <c r="AJ58" s="112">
        <v>750.11709311999994</v>
      </c>
      <c r="AK58" s="112">
        <v>579.49097413000004</v>
      </c>
      <c r="AL58" s="112">
        <v>678.15805700999999</v>
      </c>
      <c r="AM58" s="112">
        <v>702.49124472000005</v>
      </c>
      <c r="AN58" s="112">
        <v>868.93400199000007</v>
      </c>
      <c r="AO58" s="112">
        <v>660.84199887</v>
      </c>
      <c r="AP58" s="112">
        <v>741.63873403000002</v>
      </c>
      <c r="AQ58" s="112">
        <v>883.24020285000006</v>
      </c>
      <c r="AR58" s="112">
        <v>1024.7360455399999</v>
      </c>
      <c r="AS58" s="112">
        <v>852.70517851</v>
      </c>
      <c r="AT58" s="112">
        <v>840.91499984999996</v>
      </c>
      <c r="AU58" s="112">
        <v>1017.6567711700001</v>
      </c>
      <c r="AV58" s="112"/>
    </row>
    <row r="59" spans="2:48" ht="14">
      <c r="B59" s="28" t="s">
        <v>767</v>
      </c>
      <c r="C59" s="60" t="s">
        <v>768</v>
      </c>
      <c r="D59" s="71" t="s">
        <v>27</v>
      </c>
      <c r="E59" s="112">
        <v>322.79327409000001</v>
      </c>
      <c r="F59" s="112">
        <v>584.46100791000003</v>
      </c>
      <c r="G59" s="112">
        <v>437.6870717000001</v>
      </c>
      <c r="H59" s="112">
        <v>477.20650785000004</v>
      </c>
      <c r="I59" s="112">
        <v>955.95968803999995</v>
      </c>
      <c r="J59" s="112">
        <v>925.11289577999992</v>
      </c>
      <c r="K59" s="112">
        <v>776.72030413000005</v>
      </c>
      <c r="L59" s="112">
        <v>993.05936429999997</v>
      </c>
      <c r="M59" s="112">
        <v>848.45959001000006</v>
      </c>
      <c r="N59" s="112">
        <v>722.45339108999997</v>
      </c>
      <c r="O59" s="112">
        <v>1010.16347454</v>
      </c>
      <c r="P59" s="112">
        <v>1322.9941744499999</v>
      </c>
      <c r="Q59" s="112">
        <v>594.51044196999999</v>
      </c>
      <c r="R59" s="112">
        <v>795.7786446099999</v>
      </c>
      <c r="S59" s="112">
        <v>933.88740225000015</v>
      </c>
      <c r="T59" s="112">
        <v>1492.6094957200003</v>
      </c>
      <c r="U59" s="112">
        <v>702.0381034400001</v>
      </c>
      <c r="V59" s="112">
        <v>916.26637058000006</v>
      </c>
      <c r="W59" s="112">
        <v>1035.7433346400001</v>
      </c>
      <c r="X59" s="112">
        <v>1605.6450086999998</v>
      </c>
      <c r="Y59" s="112">
        <v>824.99772370000005</v>
      </c>
      <c r="Z59" s="112">
        <v>1248.0758827200002</v>
      </c>
      <c r="AA59" s="112">
        <v>1200.7334146600001</v>
      </c>
      <c r="AB59" s="112">
        <v>1842.17534993</v>
      </c>
      <c r="AC59" s="112">
        <v>984.46080044999997</v>
      </c>
      <c r="AD59" s="112">
        <v>1057.7797245000002</v>
      </c>
      <c r="AE59" s="112">
        <v>1169.1667145199999</v>
      </c>
      <c r="AF59" s="112">
        <v>1353.0270093100003</v>
      </c>
      <c r="AG59" s="112">
        <v>1149.3060947900001</v>
      </c>
      <c r="AH59" s="112">
        <v>1883.94087485</v>
      </c>
      <c r="AI59" s="112">
        <v>1398.32748831</v>
      </c>
      <c r="AJ59" s="112">
        <v>2904.0660884899999</v>
      </c>
      <c r="AK59" s="112">
        <v>1790.1444912100001</v>
      </c>
      <c r="AL59" s="112">
        <v>1677.0473683899997</v>
      </c>
      <c r="AM59" s="112">
        <v>1651.0363468300002</v>
      </c>
      <c r="AN59" s="112">
        <v>2500.3419168199998</v>
      </c>
      <c r="AO59" s="112">
        <v>1492.1444208200001</v>
      </c>
      <c r="AP59" s="112">
        <v>1515.7060282099999</v>
      </c>
      <c r="AQ59" s="112">
        <v>1654.69356771</v>
      </c>
      <c r="AR59" s="112">
        <v>2062.0818742900001</v>
      </c>
      <c r="AS59" s="112">
        <v>2032.0407364900002</v>
      </c>
      <c r="AT59" s="112">
        <v>1806.1124689399999</v>
      </c>
      <c r="AU59" s="112">
        <v>1968.58189408</v>
      </c>
      <c r="AV59" s="112"/>
    </row>
    <row r="60" spans="2:48" ht="14">
      <c r="B60" s="28" t="s">
        <v>769</v>
      </c>
      <c r="C60" s="60" t="s">
        <v>770</v>
      </c>
      <c r="D60" s="71" t="s">
        <v>27</v>
      </c>
      <c r="E60" s="112">
        <v>0.35478994999999997</v>
      </c>
      <c r="F60" s="112">
        <v>0.22737711999999999</v>
      </c>
      <c r="G60" s="112">
        <v>0.86314711000000011</v>
      </c>
      <c r="H60" s="112">
        <v>2.1700359499999999</v>
      </c>
      <c r="I60" s="112">
        <v>1.6695028999999999</v>
      </c>
      <c r="J60" s="112">
        <v>1.8472323199999996</v>
      </c>
      <c r="K60" s="112">
        <v>2.64749553</v>
      </c>
      <c r="L60" s="112">
        <v>2.7046330099999998</v>
      </c>
      <c r="M60" s="112">
        <v>0.17547962</v>
      </c>
      <c r="N60" s="112">
        <v>5.1639109999999995E-2</v>
      </c>
      <c r="O60" s="112">
        <v>0.27913246999999997</v>
      </c>
      <c r="P60" s="112">
        <v>0.51527515999999995</v>
      </c>
      <c r="Q60" s="112">
        <v>0.26075691999999995</v>
      </c>
      <c r="R60" s="112">
        <v>0.42518491000000003</v>
      </c>
      <c r="S60" s="112">
        <v>0.98388944</v>
      </c>
      <c r="T60" s="112">
        <v>4.7885982999999994</v>
      </c>
      <c r="U60" s="112">
        <v>0.26298113999999995</v>
      </c>
      <c r="V60" s="112">
        <v>0.19216759</v>
      </c>
      <c r="W60" s="112">
        <v>0.24869119000000001</v>
      </c>
      <c r="X60" s="112">
        <v>0.2681656</v>
      </c>
      <c r="Y60" s="112">
        <v>0.89073926999999997</v>
      </c>
      <c r="Z60" s="112">
        <v>0.69024284999999996</v>
      </c>
      <c r="AA60" s="112">
        <v>1.38037053</v>
      </c>
      <c r="AB60" s="112">
        <v>8.2324485999999997</v>
      </c>
      <c r="AC60" s="112">
        <v>0.37487839000000001</v>
      </c>
      <c r="AD60" s="112">
        <v>1.7534187800000001</v>
      </c>
      <c r="AE60" s="112">
        <v>1.61071326</v>
      </c>
      <c r="AF60" s="112">
        <v>1.59041144</v>
      </c>
      <c r="AG60" s="112">
        <v>0.54588644000000008</v>
      </c>
      <c r="AH60" s="112">
        <v>0.91950572999999991</v>
      </c>
      <c r="AI60" s="112">
        <v>3.3929224600000003</v>
      </c>
      <c r="AJ60" s="112">
        <v>7.5446497800000003</v>
      </c>
      <c r="AK60" s="112">
        <v>0.45198604999999997</v>
      </c>
      <c r="AL60" s="112">
        <v>1.322282</v>
      </c>
      <c r="AM60" s="112">
        <v>1.7546539699999999</v>
      </c>
      <c r="AN60" s="112">
        <v>1.5945686800000001</v>
      </c>
      <c r="AO60" s="112">
        <v>0.78256473999999998</v>
      </c>
      <c r="AP60" s="112">
        <v>1.2962443100000001</v>
      </c>
      <c r="AQ60" s="112">
        <v>1.3610974700000003</v>
      </c>
      <c r="AR60" s="112">
        <v>4.36075473</v>
      </c>
      <c r="AS60" s="112">
        <v>1.58962651</v>
      </c>
      <c r="AT60" s="112">
        <v>2.38853721</v>
      </c>
      <c r="AU60" s="112">
        <v>2.3057510399999996</v>
      </c>
      <c r="AV60" s="112"/>
    </row>
    <row r="61" spans="2:48" ht="14">
      <c r="B61" s="29" t="s">
        <v>771</v>
      </c>
      <c r="C61" s="63" t="s">
        <v>772</v>
      </c>
      <c r="D61" s="80" t="s">
        <v>27</v>
      </c>
      <c r="E61" s="112">
        <v>417.82281480999995</v>
      </c>
      <c r="F61" s="112">
        <v>572.94457119999993</v>
      </c>
      <c r="G61" s="112">
        <v>507.86362244999998</v>
      </c>
      <c r="H61" s="112">
        <v>617.43364689999999</v>
      </c>
      <c r="I61" s="112">
        <v>212.09469629</v>
      </c>
      <c r="J61" s="112">
        <v>231.02211364999999</v>
      </c>
      <c r="K61" s="112">
        <v>235.78748282000001</v>
      </c>
      <c r="L61" s="112">
        <v>226.22284781999997</v>
      </c>
      <c r="M61" s="112">
        <v>391.79157930000008</v>
      </c>
      <c r="N61" s="112">
        <v>554.67353150999998</v>
      </c>
      <c r="O61" s="112">
        <v>593.64823321000006</v>
      </c>
      <c r="P61" s="112">
        <v>664.93195498</v>
      </c>
      <c r="Q61" s="112">
        <v>358.12183382000001</v>
      </c>
      <c r="R61" s="112">
        <v>675.58679397000014</v>
      </c>
      <c r="S61" s="112">
        <v>532.49367935999999</v>
      </c>
      <c r="T61" s="112">
        <v>653.09339234000004</v>
      </c>
      <c r="U61" s="112">
        <v>548.36968532000003</v>
      </c>
      <c r="V61" s="112">
        <v>670.59995038999989</v>
      </c>
      <c r="W61" s="112">
        <v>736.6936043899999</v>
      </c>
      <c r="X61" s="112">
        <v>812.98178194999991</v>
      </c>
      <c r="Y61" s="112">
        <v>623.67993149999995</v>
      </c>
      <c r="Z61" s="112">
        <v>890.81816056000002</v>
      </c>
      <c r="AA61" s="112">
        <v>1008.23286469</v>
      </c>
      <c r="AB61" s="112">
        <v>1020.7361610299999</v>
      </c>
      <c r="AC61" s="112">
        <v>623.09160774999998</v>
      </c>
      <c r="AD61" s="112">
        <v>1095.44835128</v>
      </c>
      <c r="AE61" s="112">
        <v>1118.2753049399998</v>
      </c>
      <c r="AF61" s="112">
        <v>1336.3682112700001</v>
      </c>
      <c r="AG61" s="112">
        <v>807.15414736999992</v>
      </c>
      <c r="AH61" s="112">
        <v>1104.6845490999999</v>
      </c>
      <c r="AI61" s="112">
        <v>1068.0175342699999</v>
      </c>
      <c r="AJ61" s="112">
        <v>1355.6349959899999</v>
      </c>
      <c r="AK61" s="112">
        <v>963.72875821000002</v>
      </c>
      <c r="AL61" s="112">
        <v>1263.0713149000001</v>
      </c>
      <c r="AM61" s="112">
        <v>1170.9335913</v>
      </c>
      <c r="AN61" s="112">
        <v>1319.0016850499997</v>
      </c>
      <c r="AO61" s="112">
        <v>1134.0929732499999</v>
      </c>
      <c r="AP61" s="112">
        <v>1546.83318474</v>
      </c>
      <c r="AQ61" s="112">
        <v>1312.5440084699999</v>
      </c>
      <c r="AR61" s="112">
        <v>1330.2868547400001</v>
      </c>
      <c r="AS61" s="112">
        <v>1265.5754365900002</v>
      </c>
      <c r="AT61" s="112">
        <v>1247.91410159</v>
      </c>
      <c r="AU61" s="112">
        <v>1179.2830149699998</v>
      </c>
      <c r="AV61" s="112"/>
    </row>
    <row r="62" spans="2:48" ht="14">
      <c r="B62" s="26" t="s">
        <v>773</v>
      </c>
      <c r="C62" s="59" t="s">
        <v>774</v>
      </c>
      <c r="D62" s="71" t="s">
        <v>27</v>
      </c>
      <c r="E62" s="112">
        <v>311.29412401999991</v>
      </c>
      <c r="F62" s="112">
        <v>442.74329941000008</v>
      </c>
      <c r="G62" s="112">
        <v>441.24294973999997</v>
      </c>
      <c r="H62" s="112">
        <v>526.87331822999988</v>
      </c>
      <c r="I62" s="112">
        <v>382.54458181000001</v>
      </c>
      <c r="J62" s="112">
        <v>416.50161519000005</v>
      </c>
      <c r="K62" s="112">
        <v>438.49659438999998</v>
      </c>
      <c r="L62" s="112">
        <v>517.42282253000008</v>
      </c>
      <c r="M62" s="112">
        <v>293.88374073</v>
      </c>
      <c r="N62" s="112">
        <v>371.05551043000003</v>
      </c>
      <c r="O62" s="112">
        <v>459.54043892999994</v>
      </c>
      <c r="P62" s="112">
        <v>601.58653652999988</v>
      </c>
      <c r="Q62" s="112">
        <v>349.46686436999994</v>
      </c>
      <c r="R62" s="112">
        <v>433.60622889999991</v>
      </c>
      <c r="S62" s="112">
        <v>481.61562887999997</v>
      </c>
      <c r="T62" s="112">
        <v>683.74420250000003</v>
      </c>
      <c r="U62" s="112">
        <v>404.02577211999994</v>
      </c>
      <c r="V62" s="112">
        <v>503.85914535000006</v>
      </c>
      <c r="W62" s="112">
        <v>590.37389701000006</v>
      </c>
      <c r="X62" s="112">
        <v>789.20763363999993</v>
      </c>
      <c r="Y62" s="112">
        <v>490.57585917</v>
      </c>
      <c r="Z62" s="112">
        <v>612.00051725999992</v>
      </c>
      <c r="AA62" s="112">
        <v>602.89702781999995</v>
      </c>
      <c r="AB62" s="112">
        <v>829.38672365999992</v>
      </c>
      <c r="AC62" s="112">
        <v>402.21230243999992</v>
      </c>
      <c r="AD62" s="112">
        <v>391.30834913999996</v>
      </c>
      <c r="AE62" s="112">
        <v>456.41350246000002</v>
      </c>
      <c r="AF62" s="112">
        <v>642.66299916999992</v>
      </c>
      <c r="AG62" s="112">
        <v>404.07124320000003</v>
      </c>
      <c r="AH62" s="112">
        <v>520.59624586999996</v>
      </c>
      <c r="AI62" s="112">
        <v>564.15730067000004</v>
      </c>
      <c r="AJ62" s="112">
        <v>780.20853964000003</v>
      </c>
      <c r="AK62" s="112">
        <v>475.037643</v>
      </c>
      <c r="AL62" s="112">
        <v>588.86855959000002</v>
      </c>
      <c r="AM62" s="112">
        <v>697.50206824999987</v>
      </c>
      <c r="AN62" s="112">
        <v>889.25776382999982</v>
      </c>
      <c r="AO62" s="112">
        <v>627.59999897000012</v>
      </c>
      <c r="AP62" s="112">
        <v>864.89965748000009</v>
      </c>
      <c r="AQ62" s="112">
        <v>852.48744912999996</v>
      </c>
      <c r="AR62" s="112">
        <v>1005.3937353599999</v>
      </c>
      <c r="AS62" s="112">
        <v>650.59902132000002</v>
      </c>
      <c r="AT62" s="112">
        <v>810.50397044999988</v>
      </c>
      <c r="AU62" s="112">
        <v>840.46818151999992</v>
      </c>
      <c r="AV62" s="112"/>
    </row>
    <row r="63" spans="2:48" ht="14">
      <c r="B63" s="28" t="s">
        <v>775</v>
      </c>
      <c r="C63" s="60" t="s">
        <v>776</v>
      </c>
      <c r="D63" s="71" t="s">
        <v>27</v>
      </c>
      <c r="E63" s="112">
        <v>177.30832960999999</v>
      </c>
      <c r="F63" s="112">
        <v>281.23368780999999</v>
      </c>
      <c r="G63" s="112">
        <v>249.57290241000004</v>
      </c>
      <c r="H63" s="112">
        <v>320.7458074999999</v>
      </c>
      <c r="I63" s="112">
        <v>186.07037202000004</v>
      </c>
      <c r="J63" s="112">
        <v>200.86568012000001</v>
      </c>
      <c r="K63" s="112">
        <v>231.93153864999999</v>
      </c>
      <c r="L63" s="112">
        <v>269.47692636000011</v>
      </c>
      <c r="M63" s="112">
        <v>162.38410877000001</v>
      </c>
      <c r="N63" s="112">
        <v>205.27026735999999</v>
      </c>
      <c r="O63" s="112">
        <v>254.74508079999995</v>
      </c>
      <c r="P63" s="112">
        <v>339.02137499000003</v>
      </c>
      <c r="Q63" s="112">
        <v>201.76270639000001</v>
      </c>
      <c r="R63" s="112">
        <v>250.38208243999995</v>
      </c>
      <c r="S63" s="112">
        <v>261.11961668000004</v>
      </c>
      <c r="T63" s="112">
        <v>368.01281547999997</v>
      </c>
      <c r="U63" s="112">
        <v>223.61878647999993</v>
      </c>
      <c r="V63" s="112">
        <v>268.72741006000007</v>
      </c>
      <c r="W63" s="112">
        <v>311.57758992000004</v>
      </c>
      <c r="X63" s="112">
        <v>409.39538955</v>
      </c>
      <c r="Y63" s="112">
        <v>272.34410523999998</v>
      </c>
      <c r="Z63" s="112">
        <v>341.66183665</v>
      </c>
      <c r="AA63" s="112">
        <v>306.86289220999998</v>
      </c>
      <c r="AB63" s="112">
        <v>448.61996302</v>
      </c>
      <c r="AC63" s="112">
        <v>214.02735121000001</v>
      </c>
      <c r="AD63" s="112">
        <v>203.33461488</v>
      </c>
      <c r="AE63" s="112">
        <v>244.60358831999997</v>
      </c>
      <c r="AF63" s="112">
        <v>314.14733478999995</v>
      </c>
      <c r="AG63" s="112">
        <v>214.32829091999997</v>
      </c>
      <c r="AH63" s="112">
        <v>256.40006622999999</v>
      </c>
      <c r="AI63" s="112">
        <v>276.76804544000004</v>
      </c>
      <c r="AJ63" s="112">
        <v>353.29748257999995</v>
      </c>
      <c r="AK63" s="112">
        <v>278.51998746999999</v>
      </c>
      <c r="AL63" s="112">
        <v>332.84965020999999</v>
      </c>
      <c r="AM63" s="112">
        <v>393.79686262999996</v>
      </c>
      <c r="AN63" s="112">
        <v>496.06972200999996</v>
      </c>
      <c r="AO63" s="112">
        <v>371.2983261</v>
      </c>
      <c r="AP63" s="112">
        <v>516.23566566</v>
      </c>
      <c r="AQ63" s="112">
        <v>542.68351126999994</v>
      </c>
      <c r="AR63" s="112">
        <v>618.61819601999991</v>
      </c>
      <c r="AS63" s="112">
        <v>407.79381807999999</v>
      </c>
      <c r="AT63" s="112">
        <v>486.18797204999998</v>
      </c>
      <c r="AU63" s="112">
        <v>520.58696372999987</v>
      </c>
      <c r="AV63" s="112"/>
    </row>
    <row r="64" spans="2:48" ht="14">
      <c r="B64" s="28" t="s">
        <v>777</v>
      </c>
      <c r="C64" s="60" t="s">
        <v>778</v>
      </c>
      <c r="D64" s="71" t="s">
        <v>27</v>
      </c>
      <c r="E64" s="112">
        <v>58.644175849999996</v>
      </c>
      <c r="F64" s="112">
        <v>68.238798079999995</v>
      </c>
      <c r="G64" s="112">
        <v>83.416385850000012</v>
      </c>
      <c r="H64" s="112">
        <v>103.71776462</v>
      </c>
      <c r="I64" s="112">
        <v>73.768073450000003</v>
      </c>
      <c r="J64" s="112">
        <v>76.874740190000011</v>
      </c>
      <c r="K64" s="112">
        <v>87.039285919999998</v>
      </c>
      <c r="L64" s="112">
        <v>103.31116940000001</v>
      </c>
      <c r="M64" s="112">
        <v>56.931099620000012</v>
      </c>
      <c r="N64" s="112">
        <v>68.345154809999997</v>
      </c>
      <c r="O64" s="112">
        <v>85.944161280000003</v>
      </c>
      <c r="P64" s="112">
        <v>102.18771748</v>
      </c>
      <c r="Q64" s="112">
        <v>62.693452090000001</v>
      </c>
      <c r="R64" s="112">
        <v>79.567851579999996</v>
      </c>
      <c r="S64" s="112">
        <v>98.843257239999986</v>
      </c>
      <c r="T64" s="112">
        <v>140.65502258000001</v>
      </c>
      <c r="U64" s="112">
        <v>70.096787309999996</v>
      </c>
      <c r="V64" s="112">
        <v>94.665518100000014</v>
      </c>
      <c r="W64" s="112">
        <v>100.38057435</v>
      </c>
      <c r="X64" s="112">
        <v>152.57947379000001</v>
      </c>
      <c r="Y64" s="112">
        <v>78.46545857000001</v>
      </c>
      <c r="Z64" s="112">
        <v>99.157948740000009</v>
      </c>
      <c r="AA64" s="112">
        <v>109.73074506999998</v>
      </c>
      <c r="AB64" s="112">
        <v>140.50679897000001</v>
      </c>
      <c r="AC64" s="112">
        <v>69.359741909999997</v>
      </c>
      <c r="AD64" s="112">
        <v>62.997144149999997</v>
      </c>
      <c r="AE64" s="112">
        <v>85.340970369999994</v>
      </c>
      <c r="AF64" s="112">
        <v>128.87563705000002</v>
      </c>
      <c r="AG64" s="112">
        <v>67.977028200000007</v>
      </c>
      <c r="AH64" s="112">
        <v>88.817311569999987</v>
      </c>
      <c r="AI64" s="112">
        <v>97.241844330000006</v>
      </c>
      <c r="AJ64" s="112">
        <v>149.77277174</v>
      </c>
      <c r="AK64" s="112">
        <v>76.453874519999999</v>
      </c>
      <c r="AL64" s="112">
        <v>91.865637049999989</v>
      </c>
      <c r="AM64" s="112">
        <v>112.62186220000001</v>
      </c>
      <c r="AN64" s="112">
        <v>178.80686175</v>
      </c>
      <c r="AO64" s="112">
        <v>96.607748139999998</v>
      </c>
      <c r="AP64" s="112">
        <v>157.03918951999998</v>
      </c>
      <c r="AQ64" s="112">
        <v>118.44792498000001</v>
      </c>
      <c r="AR64" s="112">
        <v>146.52987180999997</v>
      </c>
      <c r="AS64" s="112">
        <v>75.402995509999997</v>
      </c>
      <c r="AT64" s="112">
        <v>94.37390443000001</v>
      </c>
      <c r="AU64" s="112">
        <v>107.42688644</v>
      </c>
      <c r="AV64" s="112"/>
    </row>
    <row r="65" spans="2:48" ht="14">
      <c r="B65" s="28" t="s">
        <v>779</v>
      </c>
      <c r="C65" s="60" t="s">
        <v>780</v>
      </c>
      <c r="D65" s="71" t="s">
        <v>27</v>
      </c>
      <c r="E65" s="112">
        <v>6.0631020100000015</v>
      </c>
      <c r="F65" s="112">
        <v>6.3217201799999998</v>
      </c>
      <c r="G65" s="112">
        <v>7.0170628300000004</v>
      </c>
      <c r="H65" s="112">
        <v>8.2767988400000014</v>
      </c>
      <c r="I65" s="112">
        <v>33.999024370000008</v>
      </c>
      <c r="J65" s="112">
        <v>28.45858157</v>
      </c>
      <c r="K65" s="112">
        <v>14.202964340000001</v>
      </c>
      <c r="L65" s="112">
        <v>22.517122910000005</v>
      </c>
      <c r="M65" s="112">
        <v>11.13957332</v>
      </c>
      <c r="N65" s="112">
        <v>10.07406933</v>
      </c>
      <c r="O65" s="112">
        <v>10.36178323</v>
      </c>
      <c r="P65" s="112">
        <v>14.471145100000001</v>
      </c>
      <c r="Q65" s="112">
        <v>9.6291060399999999</v>
      </c>
      <c r="R65" s="112">
        <v>10.253987609999999</v>
      </c>
      <c r="S65" s="112">
        <v>12.161606879999999</v>
      </c>
      <c r="T65" s="112">
        <v>16.1978303</v>
      </c>
      <c r="U65" s="112">
        <v>9.9171086700000011</v>
      </c>
      <c r="V65" s="112">
        <v>12.541383850000001</v>
      </c>
      <c r="W65" s="112">
        <v>15.194956789999999</v>
      </c>
      <c r="X65" s="112">
        <v>20.61809289</v>
      </c>
      <c r="Y65" s="112">
        <v>11.001792179999999</v>
      </c>
      <c r="Z65" s="112">
        <v>12.448617810000002</v>
      </c>
      <c r="AA65" s="112">
        <v>14.745377059999999</v>
      </c>
      <c r="AB65" s="112">
        <v>19.484310360000002</v>
      </c>
      <c r="AC65" s="112">
        <v>9.82372084</v>
      </c>
      <c r="AD65" s="112">
        <v>12.21327829</v>
      </c>
      <c r="AE65" s="112">
        <v>13.188077109999998</v>
      </c>
      <c r="AF65" s="112">
        <v>29.751751290000001</v>
      </c>
      <c r="AG65" s="112">
        <v>13.609985930000001</v>
      </c>
      <c r="AH65" s="112">
        <v>16.51105591</v>
      </c>
      <c r="AI65" s="112">
        <v>19.959911829999996</v>
      </c>
      <c r="AJ65" s="112">
        <v>39.641499969999998</v>
      </c>
      <c r="AK65" s="112">
        <v>16.585227830000001</v>
      </c>
      <c r="AL65" s="112">
        <v>20.716982959999999</v>
      </c>
      <c r="AM65" s="112">
        <v>22.979063279999998</v>
      </c>
      <c r="AN65" s="112">
        <v>31.624815039999994</v>
      </c>
      <c r="AO65" s="112">
        <v>18.967097150000001</v>
      </c>
      <c r="AP65" s="112">
        <v>27.065244210000003</v>
      </c>
      <c r="AQ65" s="112">
        <v>22.841636510000001</v>
      </c>
      <c r="AR65" s="112">
        <v>36.774161680000006</v>
      </c>
      <c r="AS65" s="112">
        <v>19.44567623</v>
      </c>
      <c r="AT65" s="112">
        <v>20.221147680000001</v>
      </c>
      <c r="AU65" s="112">
        <v>22.847325349999998</v>
      </c>
      <c r="AV65" s="112"/>
    </row>
    <row r="66" spans="2:48" ht="14">
      <c r="B66" s="28" t="s">
        <v>781</v>
      </c>
      <c r="C66" s="60" t="s">
        <v>782</v>
      </c>
      <c r="D66" s="71" t="s">
        <v>27</v>
      </c>
      <c r="E66" s="112">
        <v>2.1109807600000003</v>
      </c>
      <c r="F66" s="112">
        <v>1.8769964599999998</v>
      </c>
      <c r="G66" s="112">
        <v>1.1553140200000001</v>
      </c>
      <c r="H66" s="112">
        <v>1.90651047</v>
      </c>
      <c r="I66" s="112">
        <v>1.38450311</v>
      </c>
      <c r="J66" s="112">
        <v>2.5098757599999999</v>
      </c>
      <c r="K66" s="112">
        <v>1.17494553</v>
      </c>
      <c r="L66" s="112">
        <v>1.1005487300000001</v>
      </c>
      <c r="M66" s="112">
        <v>0.36937441999999998</v>
      </c>
      <c r="N66" s="112">
        <v>0.7959785399999999</v>
      </c>
      <c r="O66" s="112">
        <v>0.96371395999999998</v>
      </c>
      <c r="P66" s="112">
        <v>1.2170227900000001</v>
      </c>
      <c r="Q66" s="112">
        <v>1.27721668</v>
      </c>
      <c r="R66" s="112">
        <v>1.0549576699999998</v>
      </c>
      <c r="S66" s="112">
        <v>1.12190433</v>
      </c>
      <c r="T66" s="112">
        <v>2.1503649600000001</v>
      </c>
      <c r="U66" s="112">
        <v>0.68982921000000008</v>
      </c>
      <c r="V66" s="112">
        <v>1.1967550500000002</v>
      </c>
      <c r="W66" s="112">
        <v>0.69702127000000003</v>
      </c>
      <c r="X66" s="112">
        <v>1.4026397099999999</v>
      </c>
      <c r="Y66" s="112">
        <v>0.30020126999999996</v>
      </c>
      <c r="Z66" s="112">
        <v>0.43624313999999997</v>
      </c>
      <c r="AA66" s="112">
        <v>0.45166470999999997</v>
      </c>
      <c r="AB66" s="112">
        <v>0.70750153999999998</v>
      </c>
      <c r="AC66" s="112">
        <v>6.5458000000000002E-2</v>
      </c>
      <c r="AD66" s="112">
        <v>7.7266189999999998E-2</v>
      </c>
      <c r="AE66" s="112">
        <v>3.309666E-2</v>
      </c>
      <c r="AF66" s="112">
        <v>0.11181450000000001</v>
      </c>
      <c r="AG66" s="112">
        <v>0.13300020000000001</v>
      </c>
      <c r="AH66" s="112">
        <v>6.7199099999999998E-2</v>
      </c>
      <c r="AI66" s="112">
        <v>1.9924850000000001E-2</v>
      </c>
      <c r="AJ66" s="112">
        <v>5.4821139999999997E-2</v>
      </c>
      <c r="AK66" s="112">
        <v>0.17657614999999999</v>
      </c>
      <c r="AL66" s="112">
        <v>0.45065264999999999</v>
      </c>
      <c r="AM66" s="112">
        <v>0.32426362000000003</v>
      </c>
      <c r="AN66" s="112">
        <v>0.23535205000000001</v>
      </c>
      <c r="AO66" s="112">
        <v>0.16450155</v>
      </c>
      <c r="AP66" s="112">
        <v>0.46612042000000004</v>
      </c>
      <c r="AQ66" s="112">
        <v>0.35518985000000003</v>
      </c>
      <c r="AR66" s="112">
        <v>0.29688267000000002</v>
      </c>
      <c r="AS66" s="112">
        <v>0.18538048999999998</v>
      </c>
      <c r="AT66" s="112">
        <v>0.95916849999999998</v>
      </c>
      <c r="AU66" s="112">
        <v>0.31809092999999999</v>
      </c>
      <c r="AV66" s="112"/>
    </row>
    <row r="67" spans="2:48" ht="14">
      <c r="B67" s="28" t="s">
        <v>783</v>
      </c>
      <c r="C67" s="60" t="s">
        <v>784</v>
      </c>
      <c r="D67" s="71" t="s">
        <v>27</v>
      </c>
      <c r="E67" s="112">
        <v>0.12526424999999999</v>
      </c>
      <c r="F67" s="112">
        <v>0.32656474000000002</v>
      </c>
      <c r="G67" s="112">
        <v>0.38465341999999997</v>
      </c>
      <c r="H67" s="112">
        <v>1.0274842500000001</v>
      </c>
      <c r="I67" s="112">
        <v>0.19453574000000001</v>
      </c>
      <c r="J67" s="112">
        <v>0.43682701000000002</v>
      </c>
      <c r="K67" s="112">
        <v>0.19554330000000003</v>
      </c>
      <c r="L67" s="112">
        <v>1.07038017</v>
      </c>
      <c r="M67" s="112">
        <v>5.0217039999999998E-2</v>
      </c>
      <c r="N67" s="112">
        <v>9.2920790000000003E-2</v>
      </c>
      <c r="O67" s="112">
        <v>0.17147377999999999</v>
      </c>
      <c r="P67" s="112">
        <v>0.12952676000000002</v>
      </c>
      <c r="Q67" s="112">
        <v>0.33312249999999999</v>
      </c>
      <c r="R67" s="112">
        <v>4.8298999999999995E-2</v>
      </c>
      <c r="S67" s="112">
        <v>8.9368100000000006E-2</v>
      </c>
      <c r="T67" s="112">
        <v>4.9855839999999998E-2</v>
      </c>
      <c r="U67" s="112">
        <v>2.375E-2</v>
      </c>
      <c r="V67" s="112">
        <v>3.6479999999999999E-2</v>
      </c>
      <c r="W67" s="112">
        <v>0.15175</v>
      </c>
      <c r="X67" s="112">
        <v>2.385E-2</v>
      </c>
      <c r="Y67" s="112">
        <v>0.49351119999999998</v>
      </c>
      <c r="Z67" s="112">
        <v>0.45723399999999997</v>
      </c>
      <c r="AA67" s="112">
        <v>0.29747199999999996</v>
      </c>
      <c r="AB67" s="112">
        <v>-0.21801914999999994</v>
      </c>
      <c r="AC67" s="112">
        <v>9.2267000000000002E-2</v>
      </c>
      <c r="AD67" s="112">
        <v>9.2922000000000005E-2</v>
      </c>
      <c r="AE67" s="112">
        <v>0.78848932999999999</v>
      </c>
      <c r="AF67" s="112">
        <v>0.11835702000000001</v>
      </c>
      <c r="AG67" s="112">
        <v>0.12974823000000002</v>
      </c>
      <c r="AH67" s="112">
        <v>0.70281349999999998</v>
      </c>
      <c r="AI67" s="112">
        <v>0.29647910999999999</v>
      </c>
      <c r="AJ67" s="112">
        <v>0.33787014999999998</v>
      </c>
      <c r="AK67" s="112">
        <v>0.26712735999999998</v>
      </c>
      <c r="AL67" s="112">
        <v>0.26704362999999998</v>
      </c>
      <c r="AM67" s="112">
        <v>0.26272331000000004</v>
      </c>
      <c r="AN67" s="112">
        <v>0.69264145999999993</v>
      </c>
      <c r="AO67" s="112">
        <v>0.66000101</v>
      </c>
      <c r="AP67" s="112">
        <v>0.24616668999999997</v>
      </c>
      <c r="AQ67" s="112">
        <v>0.19602875</v>
      </c>
      <c r="AR67" s="112">
        <v>0.42097213</v>
      </c>
      <c r="AS67" s="112">
        <v>0.11112149999999998</v>
      </c>
      <c r="AT67" s="112">
        <v>0.90119240999999994</v>
      </c>
      <c r="AU67" s="112">
        <v>0.46068067999999995</v>
      </c>
      <c r="AV67" s="112"/>
    </row>
    <row r="68" spans="2:48" ht="14">
      <c r="B68" s="29" t="s">
        <v>785</v>
      </c>
      <c r="C68" s="63" t="s">
        <v>786</v>
      </c>
      <c r="D68" s="80" t="s">
        <v>27</v>
      </c>
      <c r="E68" s="112">
        <v>67.042271539999987</v>
      </c>
      <c r="F68" s="112">
        <v>84.745532139999995</v>
      </c>
      <c r="G68" s="112">
        <v>99.696631210000007</v>
      </c>
      <c r="H68" s="112">
        <v>91.198952550000001</v>
      </c>
      <c r="I68" s="112">
        <v>87.12807312000001</v>
      </c>
      <c r="J68" s="112">
        <v>107.35591054</v>
      </c>
      <c r="K68" s="112">
        <v>103.95231664999999</v>
      </c>
      <c r="L68" s="112">
        <v>119.94667496</v>
      </c>
      <c r="M68" s="112">
        <v>63.009367560000001</v>
      </c>
      <c r="N68" s="112">
        <v>86.477119599999995</v>
      </c>
      <c r="O68" s="112">
        <v>107.35422588</v>
      </c>
      <c r="P68" s="112">
        <v>144.55974940999999</v>
      </c>
      <c r="Q68" s="112">
        <v>73.77126066999999</v>
      </c>
      <c r="R68" s="112">
        <v>92.299050600000015</v>
      </c>
      <c r="S68" s="112">
        <v>108.27987565000001</v>
      </c>
      <c r="T68" s="112">
        <v>156.67831333999999</v>
      </c>
      <c r="U68" s="112">
        <v>99.679510450000009</v>
      </c>
      <c r="V68" s="112">
        <v>126.69159829</v>
      </c>
      <c r="W68" s="112">
        <v>162.37200468</v>
      </c>
      <c r="X68" s="112">
        <v>205.18818770000001</v>
      </c>
      <c r="Y68" s="112">
        <v>127.97079071000002</v>
      </c>
      <c r="Z68" s="112">
        <v>157.83863692</v>
      </c>
      <c r="AA68" s="112">
        <v>170.80887677000001</v>
      </c>
      <c r="AB68" s="112">
        <v>220.28616892000002</v>
      </c>
      <c r="AC68" s="112">
        <v>108.84376347999999</v>
      </c>
      <c r="AD68" s="112">
        <v>112.59312363000001</v>
      </c>
      <c r="AE68" s="112">
        <v>112.45928067</v>
      </c>
      <c r="AF68" s="112">
        <v>169.65810452000002</v>
      </c>
      <c r="AG68" s="112">
        <v>107.89318972</v>
      </c>
      <c r="AH68" s="112">
        <v>158.09779955999997</v>
      </c>
      <c r="AI68" s="112">
        <v>169.87109511</v>
      </c>
      <c r="AJ68" s="112">
        <v>237.10409405999997</v>
      </c>
      <c r="AK68" s="112">
        <v>103.03484967</v>
      </c>
      <c r="AL68" s="112">
        <v>142.71859308999998</v>
      </c>
      <c r="AM68" s="112">
        <v>167.51729320999999</v>
      </c>
      <c r="AN68" s="112">
        <v>181.82837152000002</v>
      </c>
      <c r="AO68" s="112">
        <v>139.90232501999998</v>
      </c>
      <c r="AP68" s="112">
        <v>163.84727098000002</v>
      </c>
      <c r="AQ68" s="112">
        <v>167.96315777000001</v>
      </c>
      <c r="AR68" s="112">
        <v>202.75365105</v>
      </c>
      <c r="AS68" s="112">
        <v>147.66002951000002</v>
      </c>
      <c r="AT68" s="112">
        <v>207.86058537999997</v>
      </c>
      <c r="AU68" s="112">
        <v>188.82823439000001</v>
      </c>
      <c r="AV68" s="112"/>
    </row>
    <row r="69" spans="2:48" ht="14">
      <c r="B69" s="26" t="s">
        <v>787</v>
      </c>
      <c r="C69" s="59" t="s">
        <v>788</v>
      </c>
      <c r="D69" s="71" t="s">
        <v>27</v>
      </c>
      <c r="E69" s="112">
        <v>2983.8115358800005</v>
      </c>
      <c r="F69" s="112">
        <v>3745.0646560799996</v>
      </c>
      <c r="G69" s="112">
        <v>3834.7119848199995</v>
      </c>
      <c r="H69" s="112">
        <v>3706.0078329699995</v>
      </c>
      <c r="I69" s="112">
        <v>3852.2103614600001</v>
      </c>
      <c r="J69" s="112">
        <v>3606.4914043899998</v>
      </c>
      <c r="K69" s="112">
        <v>4152.6732768500005</v>
      </c>
      <c r="L69" s="112">
        <v>3979.0386007799998</v>
      </c>
      <c r="M69" s="112">
        <v>3647.9764875000005</v>
      </c>
      <c r="N69" s="112">
        <v>3546.1297836100002</v>
      </c>
      <c r="O69" s="112">
        <v>4303.9275308100005</v>
      </c>
      <c r="P69" s="112">
        <v>4126.1475939400007</v>
      </c>
      <c r="Q69" s="112">
        <v>3815.8340146399996</v>
      </c>
      <c r="R69" s="112">
        <v>3660.9655167600004</v>
      </c>
      <c r="S69" s="112">
        <v>4348.5563644000003</v>
      </c>
      <c r="T69" s="112">
        <v>4713.6507285999996</v>
      </c>
      <c r="U69" s="112">
        <v>4046.1792213299996</v>
      </c>
      <c r="V69" s="112">
        <v>4001.7954003899995</v>
      </c>
      <c r="W69" s="112">
        <v>4946.2669469000002</v>
      </c>
      <c r="X69" s="112">
        <v>5343.6281796500007</v>
      </c>
      <c r="Y69" s="112">
        <v>5039.05351703</v>
      </c>
      <c r="Z69" s="112">
        <v>4661.7225865999999</v>
      </c>
      <c r="AA69" s="112">
        <v>5391.8621877899996</v>
      </c>
      <c r="AB69" s="112">
        <v>5461.9909036000008</v>
      </c>
      <c r="AC69" s="112">
        <v>4709.1707592800003</v>
      </c>
      <c r="AD69" s="112">
        <v>4230.2050232299998</v>
      </c>
      <c r="AE69" s="112">
        <v>5201.7891559500003</v>
      </c>
      <c r="AF69" s="112">
        <v>6408.7494462899995</v>
      </c>
      <c r="AG69" s="112">
        <v>5080.3840941099998</v>
      </c>
      <c r="AH69" s="112">
        <v>4882.0731146999997</v>
      </c>
      <c r="AI69" s="112">
        <v>5771.5087746500003</v>
      </c>
      <c r="AJ69" s="112">
        <v>6137.06378451</v>
      </c>
      <c r="AK69" s="112">
        <v>5345.8233361099992</v>
      </c>
      <c r="AL69" s="112">
        <v>5799.9268029700006</v>
      </c>
      <c r="AM69" s="112">
        <v>6598.37539896</v>
      </c>
      <c r="AN69" s="112">
        <v>6652.1449740600001</v>
      </c>
      <c r="AO69" s="112">
        <v>6163.3223410300006</v>
      </c>
      <c r="AP69" s="112">
        <v>6753.1096242000003</v>
      </c>
      <c r="AQ69" s="112">
        <v>7262.3826378300009</v>
      </c>
      <c r="AR69" s="112">
        <v>7075.3839366500006</v>
      </c>
      <c r="AS69" s="112">
        <v>6205.7158786699993</v>
      </c>
      <c r="AT69" s="112">
        <v>6574.36549956</v>
      </c>
      <c r="AU69" s="112">
        <v>7190.2055432700008</v>
      </c>
      <c r="AV69" s="112"/>
    </row>
    <row r="70" spans="2:48" ht="14">
      <c r="B70" s="28" t="s">
        <v>789</v>
      </c>
      <c r="C70" s="60" t="s">
        <v>790</v>
      </c>
      <c r="D70" s="71" t="s">
        <v>27</v>
      </c>
      <c r="E70" s="112">
        <v>1782.7152058199999</v>
      </c>
      <c r="F70" s="112">
        <v>1872.2781313600003</v>
      </c>
      <c r="G70" s="112">
        <v>2231.7975872300003</v>
      </c>
      <c r="H70" s="112">
        <v>2123.1251855</v>
      </c>
      <c r="I70" s="112">
        <v>2121.1731102499998</v>
      </c>
      <c r="J70" s="112">
        <v>2004.9688495700002</v>
      </c>
      <c r="K70" s="112">
        <v>2481.8806981299999</v>
      </c>
      <c r="L70" s="112">
        <v>2345.6669250899999</v>
      </c>
      <c r="M70" s="112">
        <v>2129.6145012699999</v>
      </c>
      <c r="N70" s="112">
        <v>1969.4631815500002</v>
      </c>
      <c r="O70" s="112">
        <v>2526.9061300399999</v>
      </c>
      <c r="P70" s="112">
        <v>2397.5836716499998</v>
      </c>
      <c r="Q70" s="112">
        <v>2218.9532248599999</v>
      </c>
      <c r="R70" s="112">
        <v>2007.7439035200002</v>
      </c>
      <c r="S70" s="112">
        <v>2560.7536676999998</v>
      </c>
      <c r="T70" s="112">
        <v>2859.66941757</v>
      </c>
      <c r="U70" s="112">
        <v>2343.9654634799999</v>
      </c>
      <c r="V70" s="112">
        <v>2089.8427478200001</v>
      </c>
      <c r="W70" s="112">
        <v>2701.9599001299998</v>
      </c>
      <c r="X70" s="112">
        <v>2878.8410920699998</v>
      </c>
      <c r="Y70" s="112">
        <v>2536.0176047</v>
      </c>
      <c r="Z70" s="112">
        <v>2431.27877154</v>
      </c>
      <c r="AA70" s="112">
        <v>2993.2597951799994</v>
      </c>
      <c r="AB70" s="112">
        <v>3271.6045097900005</v>
      </c>
      <c r="AC70" s="112">
        <v>2595.3862730699998</v>
      </c>
      <c r="AD70" s="112">
        <v>2490.6752683999998</v>
      </c>
      <c r="AE70" s="112">
        <v>3283.0750707500001</v>
      </c>
      <c r="AF70" s="112">
        <v>3386.7961988399998</v>
      </c>
      <c r="AG70" s="112">
        <v>2891.4830994499998</v>
      </c>
      <c r="AH70" s="112">
        <v>2562.60822753</v>
      </c>
      <c r="AI70" s="112">
        <v>3324.8887987899998</v>
      </c>
      <c r="AJ70" s="112">
        <v>3489.4738901000001</v>
      </c>
      <c r="AK70" s="112">
        <v>2917.8084431800003</v>
      </c>
      <c r="AL70" s="112">
        <v>2975.5409739400002</v>
      </c>
      <c r="AM70" s="112">
        <v>3453.1507208399998</v>
      </c>
      <c r="AN70" s="112">
        <v>3664.10683316</v>
      </c>
      <c r="AO70" s="112">
        <v>3205.8536458400004</v>
      </c>
      <c r="AP70" s="112">
        <v>3203.4189941399991</v>
      </c>
      <c r="AQ70" s="112">
        <v>3755.7878264699998</v>
      </c>
      <c r="AR70" s="112">
        <v>3865.9934022699999</v>
      </c>
      <c r="AS70" s="112">
        <v>3251.0262225099996</v>
      </c>
      <c r="AT70" s="112">
        <v>3224.0985147900001</v>
      </c>
      <c r="AU70" s="112">
        <v>3863.2273014199995</v>
      </c>
      <c r="AV70" s="112"/>
    </row>
    <row r="71" spans="2:48" ht="14">
      <c r="B71" s="28" t="s">
        <v>791</v>
      </c>
      <c r="C71" s="60" t="s">
        <v>792</v>
      </c>
      <c r="D71" s="71" t="s">
        <v>27</v>
      </c>
      <c r="E71" s="112">
        <v>298.33282337999998</v>
      </c>
      <c r="F71" s="112">
        <v>433.00360406000004</v>
      </c>
      <c r="G71" s="112">
        <v>465.10896385999996</v>
      </c>
      <c r="H71" s="112">
        <v>451.97191528999997</v>
      </c>
      <c r="I71" s="112">
        <v>391.66128834</v>
      </c>
      <c r="J71" s="112">
        <v>391.43988432999993</v>
      </c>
      <c r="K71" s="112">
        <v>493.28179604000002</v>
      </c>
      <c r="L71" s="112">
        <v>472.95417336000003</v>
      </c>
      <c r="M71" s="112">
        <v>351.17907114999997</v>
      </c>
      <c r="N71" s="112">
        <v>398.51459586000004</v>
      </c>
      <c r="O71" s="112">
        <v>469.10211542000002</v>
      </c>
      <c r="P71" s="112">
        <v>460.55105531000004</v>
      </c>
      <c r="Q71" s="112">
        <v>353.23585707999996</v>
      </c>
      <c r="R71" s="112">
        <v>408.51935782999999</v>
      </c>
      <c r="S71" s="112">
        <v>466.91161034999999</v>
      </c>
      <c r="T71" s="112">
        <v>572.16077883000003</v>
      </c>
      <c r="U71" s="112">
        <v>386.57275677999991</v>
      </c>
      <c r="V71" s="112">
        <v>400.70194179999999</v>
      </c>
      <c r="W71" s="112">
        <v>492.47098849999998</v>
      </c>
      <c r="X71" s="112">
        <v>547.2211896</v>
      </c>
      <c r="Y71" s="112">
        <v>392.32325219999996</v>
      </c>
      <c r="Z71" s="112">
        <v>487.01771702999997</v>
      </c>
      <c r="AA71" s="112">
        <v>542.61225836999995</v>
      </c>
      <c r="AB71" s="112">
        <v>634.57630425999992</v>
      </c>
      <c r="AC71" s="112">
        <v>416.19117668000007</v>
      </c>
      <c r="AD71" s="112">
        <v>412.65617079000003</v>
      </c>
      <c r="AE71" s="112">
        <v>525.63302182000007</v>
      </c>
      <c r="AF71" s="112">
        <v>584.49150155000007</v>
      </c>
      <c r="AG71" s="112">
        <v>449.54835516000003</v>
      </c>
      <c r="AH71" s="112">
        <v>437.66149717999991</v>
      </c>
      <c r="AI71" s="112">
        <v>531.60571190999997</v>
      </c>
      <c r="AJ71" s="112">
        <v>631.33408633999989</v>
      </c>
      <c r="AK71" s="112">
        <v>420.79654516999994</v>
      </c>
      <c r="AL71" s="112">
        <v>537.91090549</v>
      </c>
      <c r="AM71" s="112">
        <v>562.90698638000003</v>
      </c>
      <c r="AN71" s="112">
        <v>676.86677355999996</v>
      </c>
      <c r="AO71" s="112">
        <v>510.37947082000005</v>
      </c>
      <c r="AP71" s="112">
        <v>600.04580463999991</v>
      </c>
      <c r="AQ71" s="112">
        <v>619.38745739000001</v>
      </c>
      <c r="AR71" s="112">
        <v>662.36499400000002</v>
      </c>
      <c r="AS71" s="112">
        <v>464.81049267000003</v>
      </c>
      <c r="AT71" s="112">
        <v>536.82201931999998</v>
      </c>
      <c r="AU71" s="112">
        <v>639.87778969999999</v>
      </c>
      <c r="AV71" s="112"/>
    </row>
    <row r="72" spans="2:48" ht="14">
      <c r="B72" s="28" t="s">
        <v>793</v>
      </c>
      <c r="C72" s="60" t="s">
        <v>794</v>
      </c>
      <c r="D72" s="71" t="s">
        <v>27</v>
      </c>
      <c r="E72" s="112">
        <v>4.5849457500000002</v>
      </c>
      <c r="F72" s="112">
        <v>3.5604559800000004</v>
      </c>
      <c r="G72" s="112">
        <v>5.0138751800000003</v>
      </c>
      <c r="H72" s="112">
        <v>5.5445711099999997</v>
      </c>
      <c r="I72" s="112">
        <v>2.46960706</v>
      </c>
      <c r="J72" s="112">
        <v>2.7736890700000001</v>
      </c>
      <c r="K72" s="112">
        <v>2.0966196400000001</v>
      </c>
      <c r="L72" s="112">
        <v>1.9305667400000002</v>
      </c>
      <c r="M72" s="112">
        <v>1.6389449700000001</v>
      </c>
      <c r="N72" s="112">
        <v>2.2420149299999999</v>
      </c>
      <c r="O72" s="112">
        <v>4.3936773100000002</v>
      </c>
      <c r="P72" s="112">
        <v>11.674776230000001</v>
      </c>
      <c r="Q72" s="112">
        <v>3.02790537</v>
      </c>
      <c r="R72" s="112">
        <v>5.3455527900000002</v>
      </c>
      <c r="S72" s="112">
        <v>7.15301323</v>
      </c>
      <c r="T72" s="112">
        <v>16.447384370000002</v>
      </c>
      <c r="U72" s="112">
        <v>7.1745122300000004</v>
      </c>
      <c r="V72" s="112">
        <v>6.6205370800000001</v>
      </c>
      <c r="W72" s="112">
        <v>5.3200097399999997</v>
      </c>
      <c r="X72" s="112">
        <v>15.879351499999999</v>
      </c>
      <c r="Y72" s="112">
        <v>23.07850144</v>
      </c>
      <c r="Z72" s="112">
        <v>7.7642400299999998</v>
      </c>
      <c r="AA72" s="112">
        <v>15.00073108</v>
      </c>
      <c r="AB72" s="112">
        <v>21.272885930000001</v>
      </c>
      <c r="AC72" s="112">
        <v>8.1115651399999997</v>
      </c>
      <c r="AD72" s="112">
        <v>6.4443991500000006</v>
      </c>
      <c r="AE72" s="112">
        <v>5.6487469200000007</v>
      </c>
      <c r="AF72" s="112">
        <v>15.697148050000001</v>
      </c>
      <c r="AG72" s="112">
        <v>16.79558273</v>
      </c>
      <c r="AH72" s="112">
        <v>11.855484690000001</v>
      </c>
      <c r="AI72" s="112">
        <v>7.0355023700000006</v>
      </c>
      <c r="AJ72" s="112">
        <v>12.3106662</v>
      </c>
      <c r="AK72" s="112">
        <v>8.2163425500000002</v>
      </c>
      <c r="AL72" s="112">
        <v>14.10421264</v>
      </c>
      <c r="AM72" s="112">
        <v>13.770236710000001</v>
      </c>
      <c r="AN72" s="112">
        <v>12.90098098</v>
      </c>
      <c r="AO72" s="112">
        <v>3.5165465600000001</v>
      </c>
      <c r="AP72" s="112">
        <v>14.69037234</v>
      </c>
      <c r="AQ72" s="112">
        <v>12.844771479999999</v>
      </c>
      <c r="AR72" s="112">
        <v>22.70055065</v>
      </c>
      <c r="AS72" s="112">
        <v>7.6575171300000004</v>
      </c>
      <c r="AT72" s="112">
        <v>6.5035151400000002</v>
      </c>
      <c r="AU72" s="112">
        <v>13.299248240000001</v>
      </c>
      <c r="AV72" s="112"/>
    </row>
    <row r="73" spans="2:48" ht="14">
      <c r="B73" s="28" t="s">
        <v>795</v>
      </c>
      <c r="C73" s="60" t="s">
        <v>796</v>
      </c>
      <c r="D73" s="71" t="s">
        <v>27</v>
      </c>
      <c r="E73" s="112">
        <v>318.87955706999998</v>
      </c>
      <c r="F73" s="112">
        <v>338.83203422000003</v>
      </c>
      <c r="G73" s="112">
        <v>331.19785796000002</v>
      </c>
      <c r="H73" s="112">
        <v>316.68117811000002</v>
      </c>
      <c r="I73" s="112">
        <v>394.19062530000008</v>
      </c>
      <c r="J73" s="112">
        <v>471.90203308000002</v>
      </c>
      <c r="K73" s="112">
        <v>391.56267550000001</v>
      </c>
      <c r="L73" s="112">
        <v>387.70485683999999</v>
      </c>
      <c r="M73" s="112">
        <v>313.25759182999991</v>
      </c>
      <c r="N73" s="112">
        <v>376.00410473999995</v>
      </c>
      <c r="O73" s="112">
        <v>523.90256398999998</v>
      </c>
      <c r="P73" s="112">
        <v>583.44616790000009</v>
      </c>
      <c r="Q73" s="112">
        <v>424.07123330000002</v>
      </c>
      <c r="R73" s="112">
        <v>400.97458116000001</v>
      </c>
      <c r="S73" s="112">
        <v>455.49591378000008</v>
      </c>
      <c r="T73" s="112">
        <v>424.97053564000004</v>
      </c>
      <c r="U73" s="112">
        <v>377.98096886000002</v>
      </c>
      <c r="V73" s="112">
        <v>474.43801676999993</v>
      </c>
      <c r="W73" s="112">
        <v>525.3464377900001</v>
      </c>
      <c r="X73" s="112">
        <v>653.99580937000007</v>
      </c>
      <c r="Y73" s="112">
        <v>440.17633758000011</v>
      </c>
      <c r="Z73" s="112">
        <v>487.95117796000011</v>
      </c>
      <c r="AA73" s="112">
        <v>559.74633586000004</v>
      </c>
      <c r="AB73" s="112">
        <v>549.79781946000003</v>
      </c>
      <c r="AC73" s="112">
        <v>38.559349709999971</v>
      </c>
      <c r="AD73" s="112">
        <v>144.36228224999999</v>
      </c>
      <c r="AE73" s="112">
        <v>269.58920962000002</v>
      </c>
      <c r="AF73" s="112">
        <v>1369.0319255099998</v>
      </c>
      <c r="AG73" s="112">
        <v>420.29154582000001</v>
      </c>
      <c r="AH73" s="112">
        <v>533.97649424999997</v>
      </c>
      <c r="AI73" s="112">
        <v>473.1190148799999</v>
      </c>
      <c r="AJ73" s="112">
        <v>705.52822838999998</v>
      </c>
      <c r="AK73" s="112">
        <v>386.45154053999994</v>
      </c>
      <c r="AL73" s="112">
        <v>384.60214618999998</v>
      </c>
      <c r="AM73" s="112">
        <v>529.00471766999999</v>
      </c>
      <c r="AN73" s="112">
        <v>577.08510716000001</v>
      </c>
      <c r="AO73" s="112">
        <v>422.06785671000006</v>
      </c>
      <c r="AP73" s="112">
        <v>585.81569502000002</v>
      </c>
      <c r="AQ73" s="112">
        <v>585.26207021000005</v>
      </c>
      <c r="AR73" s="112">
        <v>854.70799791000013</v>
      </c>
      <c r="AS73" s="112">
        <v>402.76697923999996</v>
      </c>
      <c r="AT73" s="112">
        <v>500.76860876000001</v>
      </c>
      <c r="AU73" s="112">
        <v>627.26803520999999</v>
      </c>
      <c r="AV73" s="112"/>
    </row>
    <row r="74" spans="2:48" ht="14">
      <c r="B74" s="28" t="s">
        <v>797</v>
      </c>
      <c r="C74" s="60" t="s">
        <v>798</v>
      </c>
      <c r="D74" s="71" t="s">
        <v>27</v>
      </c>
      <c r="E74" s="112">
        <v>97.212486319999996</v>
      </c>
      <c r="F74" s="112">
        <v>127.20658402000001</v>
      </c>
      <c r="G74" s="112">
        <v>143.82378260000002</v>
      </c>
      <c r="H74" s="112">
        <v>173.75367314999997</v>
      </c>
      <c r="I74" s="112">
        <v>100.07747220000002</v>
      </c>
      <c r="J74" s="112">
        <v>138.68948123999999</v>
      </c>
      <c r="K74" s="112">
        <v>166.9265193</v>
      </c>
      <c r="L74" s="112">
        <v>196.17155529999999</v>
      </c>
      <c r="M74" s="112">
        <v>75.556077760000008</v>
      </c>
      <c r="N74" s="112">
        <v>106.08502103999999</v>
      </c>
      <c r="O74" s="112">
        <v>124.83642336999999</v>
      </c>
      <c r="P74" s="112">
        <v>167.43467585000002</v>
      </c>
      <c r="Q74" s="112">
        <v>87.449619009999992</v>
      </c>
      <c r="R74" s="112">
        <v>125.88695855</v>
      </c>
      <c r="S74" s="112">
        <v>177.05195405000001</v>
      </c>
      <c r="T74" s="112">
        <v>254.86911033000001</v>
      </c>
      <c r="U74" s="112">
        <v>101.68585549000001</v>
      </c>
      <c r="V74" s="112">
        <v>148.46937259000001</v>
      </c>
      <c r="W74" s="112">
        <v>180.98660722999998</v>
      </c>
      <c r="X74" s="112">
        <v>274.47552572000001</v>
      </c>
      <c r="Y74" s="112">
        <v>100.44995223000001</v>
      </c>
      <c r="Z74" s="112">
        <v>177.22754593000002</v>
      </c>
      <c r="AA74" s="112">
        <v>199.22208891999998</v>
      </c>
      <c r="AB74" s="112">
        <v>276.52799058000005</v>
      </c>
      <c r="AC74" s="112">
        <v>113.62363988999999</v>
      </c>
      <c r="AD74" s="112">
        <v>103.35967751</v>
      </c>
      <c r="AE74" s="112">
        <v>135.16022996000001</v>
      </c>
      <c r="AF74" s="112">
        <v>192.78687735</v>
      </c>
      <c r="AG74" s="112">
        <v>123.47522848</v>
      </c>
      <c r="AH74" s="112">
        <v>178.15761223000001</v>
      </c>
      <c r="AI74" s="112">
        <v>183.69106185999999</v>
      </c>
      <c r="AJ74" s="112">
        <v>196.25926447000001</v>
      </c>
      <c r="AK74" s="112">
        <v>104.27765623000001</v>
      </c>
      <c r="AL74" s="112">
        <v>157.01097954999997</v>
      </c>
      <c r="AM74" s="112">
        <v>201.98676234999999</v>
      </c>
      <c r="AN74" s="112">
        <v>225.18790420000002</v>
      </c>
      <c r="AO74" s="112">
        <v>176.45786013999998</v>
      </c>
      <c r="AP74" s="112">
        <v>210.39651719999995</v>
      </c>
      <c r="AQ74" s="112">
        <v>208.90831748999997</v>
      </c>
      <c r="AR74" s="112">
        <v>269.81911486000001</v>
      </c>
      <c r="AS74" s="112">
        <v>153.25579995999999</v>
      </c>
      <c r="AT74" s="112">
        <v>204.66634198000003</v>
      </c>
      <c r="AU74" s="112">
        <v>222.48957068000001</v>
      </c>
      <c r="AV74" s="112"/>
    </row>
    <row r="75" spans="2:48" ht="14">
      <c r="B75" s="28" t="s">
        <v>799</v>
      </c>
      <c r="C75" s="60" t="s">
        <v>800</v>
      </c>
      <c r="D75" s="71" t="s">
        <v>27</v>
      </c>
      <c r="E75" s="112">
        <v>316.27649014999997</v>
      </c>
      <c r="F75" s="112">
        <v>756.6932589700001</v>
      </c>
      <c r="G75" s="112">
        <v>400.35239182999999</v>
      </c>
      <c r="H75" s="112">
        <v>426.62794278999996</v>
      </c>
      <c r="I75" s="112">
        <v>615.34423327000013</v>
      </c>
      <c r="J75" s="112">
        <v>376.03673227999997</v>
      </c>
      <c r="K75" s="112">
        <v>365.77332969999998</v>
      </c>
      <c r="L75" s="112">
        <v>340.71048903999997</v>
      </c>
      <c r="M75" s="112">
        <v>583.55683213999998</v>
      </c>
      <c r="N75" s="112">
        <v>430.61161900000002</v>
      </c>
      <c r="O75" s="112">
        <v>420.21460989999997</v>
      </c>
      <c r="P75" s="112">
        <v>243.89848645000004</v>
      </c>
      <c r="Q75" s="112">
        <v>563.05379868</v>
      </c>
      <c r="R75" s="112">
        <v>460.03028984000002</v>
      </c>
      <c r="S75" s="112">
        <v>444.00583218000003</v>
      </c>
      <c r="T75" s="112">
        <v>338.21356892</v>
      </c>
      <c r="U75" s="112">
        <v>666.96658127000001</v>
      </c>
      <c r="V75" s="112">
        <v>602.47115354999994</v>
      </c>
      <c r="W75" s="112">
        <v>812.9247925300001</v>
      </c>
      <c r="X75" s="112">
        <v>661.53051514000003</v>
      </c>
      <c r="Y75" s="112">
        <v>1321.2512770399999</v>
      </c>
      <c r="Z75" s="112">
        <v>775.63228790000005</v>
      </c>
      <c r="AA75" s="112">
        <v>788.89511902000004</v>
      </c>
      <c r="AB75" s="112">
        <v>420.22156544999996</v>
      </c>
      <c r="AC75" s="112">
        <v>1295.4408175100002</v>
      </c>
      <c r="AD75" s="112">
        <v>825.16504767999993</v>
      </c>
      <c r="AE75" s="112">
        <v>705.12400318000005</v>
      </c>
      <c r="AF75" s="112">
        <v>530.75346170000012</v>
      </c>
      <c r="AG75" s="112">
        <v>942.12644159999991</v>
      </c>
      <c r="AH75" s="112">
        <v>879.68479666999997</v>
      </c>
      <c r="AI75" s="112">
        <v>945.82814121000001</v>
      </c>
      <c r="AJ75" s="112">
        <v>747.93480243999988</v>
      </c>
      <c r="AK75" s="112">
        <v>1265.1477005099998</v>
      </c>
      <c r="AL75" s="112">
        <v>1335.0083486999999</v>
      </c>
      <c r="AM75" s="112">
        <v>1466.9440482099999</v>
      </c>
      <c r="AN75" s="112">
        <v>1069.4127831799999</v>
      </c>
      <c r="AO75" s="112">
        <v>1494.94744332</v>
      </c>
      <c r="AP75" s="112">
        <v>1655.3495002500001</v>
      </c>
      <c r="AQ75" s="112">
        <v>1584.77136705</v>
      </c>
      <c r="AR75" s="112">
        <v>999.46674989999997</v>
      </c>
      <c r="AS75" s="112">
        <v>1653.1841779699998</v>
      </c>
      <c r="AT75" s="112">
        <v>1709.4604989600002</v>
      </c>
      <c r="AU75" s="112">
        <v>1488.2614959999999</v>
      </c>
      <c r="AV75" s="112"/>
    </row>
    <row r="76" spans="2:48" ht="14">
      <c r="B76" s="28" t="s">
        <v>801</v>
      </c>
      <c r="C76" s="60" t="s">
        <v>802</v>
      </c>
      <c r="D76" s="71" t="s">
        <v>27</v>
      </c>
      <c r="E76" s="112">
        <v>9.0936935299999995</v>
      </c>
      <c r="F76" s="112">
        <v>12.79684915</v>
      </c>
      <c r="G76" s="112">
        <v>13.326137190000001</v>
      </c>
      <c r="H76" s="112">
        <v>12.42157577</v>
      </c>
      <c r="I76" s="112">
        <v>11.522985639999998</v>
      </c>
      <c r="J76" s="112">
        <v>12.585790430000001</v>
      </c>
      <c r="K76" s="112">
        <v>12.8972725</v>
      </c>
      <c r="L76" s="112">
        <v>12.39726475</v>
      </c>
      <c r="M76" s="112">
        <v>8.0937757099999992</v>
      </c>
      <c r="N76" s="112">
        <v>11.081799499999999</v>
      </c>
      <c r="O76" s="112">
        <v>15.228822500000001</v>
      </c>
      <c r="P76" s="112">
        <v>13.491978789999999</v>
      </c>
      <c r="Q76" s="112">
        <v>9.5524943899999997</v>
      </c>
      <c r="R76" s="112">
        <v>10.521678660000001</v>
      </c>
      <c r="S76" s="112">
        <v>13.172071979999998</v>
      </c>
      <c r="T76" s="112">
        <v>15.182719090000001</v>
      </c>
      <c r="U76" s="112">
        <v>12.725600159999999</v>
      </c>
      <c r="V76" s="112">
        <v>13.673157490000001</v>
      </c>
      <c r="W76" s="112">
        <v>17.37033263</v>
      </c>
      <c r="X76" s="112">
        <v>21.625945959999999</v>
      </c>
      <c r="Y76" s="112">
        <v>12.387200529999999</v>
      </c>
      <c r="Z76" s="112">
        <v>15.80174293</v>
      </c>
      <c r="AA76" s="112">
        <v>21.29121417</v>
      </c>
      <c r="AB76" s="112">
        <v>18.089236039999999</v>
      </c>
      <c r="AC76" s="112">
        <v>6.5334667399999997</v>
      </c>
      <c r="AD76" s="112">
        <v>5.9815025899999998</v>
      </c>
      <c r="AE76" s="112">
        <v>13.313905420000001</v>
      </c>
      <c r="AF76" s="112">
        <v>29.593940310000001</v>
      </c>
      <c r="AG76" s="112">
        <v>11.493409589999999</v>
      </c>
      <c r="AH76" s="112">
        <v>16.83870301</v>
      </c>
      <c r="AI76" s="112">
        <v>17.989024109999999</v>
      </c>
      <c r="AJ76" s="112">
        <v>25.632197290000001</v>
      </c>
      <c r="AK76" s="112">
        <v>10.64054861</v>
      </c>
      <c r="AL76" s="112">
        <v>12.0512786</v>
      </c>
      <c r="AM76" s="112">
        <v>16.11390823</v>
      </c>
      <c r="AN76" s="112">
        <v>16.053271090000003</v>
      </c>
      <c r="AO76" s="112">
        <v>12.32412399</v>
      </c>
      <c r="AP76" s="112">
        <v>15.211792929999998</v>
      </c>
      <c r="AQ76" s="112">
        <v>16.803596850000002</v>
      </c>
      <c r="AR76" s="112">
        <v>19.72728438</v>
      </c>
      <c r="AS76" s="112">
        <v>11.08172727</v>
      </c>
      <c r="AT76" s="112">
        <v>14.90760483</v>
      </c>
      <c r="AU76" s="112">
        <v>16.145140870000002</v>
      </c>
      <c r="AV76" s="112"/>
    </row>
    <row r="77" spans="2:48" ht="14">
      <c r="B77" s="29" t="s">
        <v>803</v>
      </c>
      <c r="C77" s="63" t="s">
        <v>804</v>
      </c>
      <c r="D77" s="80" t="s">
        <v>27</v>
      </c>
      <c r="E77" s="112">
        <v>156.71633385999999</v>
      </c>
      <c r="F77" s="112">
        <v>200.69373831999999</v>
      </c>
      <c r="G77" s="112">
        <v>244.09138897000003</v>
      </c>
      <c r="H77" s="112">
        <v>195.88179124999999</v>
      </c>
      <c r="I77" s="112">
        <v>215.77103940000001</v>
      </c>
      <c r="J77" s="112">
        <v>208.09494439000002</v>
      </c>
      <c r="K77" s="112">
        <v>238.25436604000001</v>
      </c>
      <c r="L77" s="112">
        <v>221.50276966000001</v>
      </c>
      <c r="M77" s="112">
        <v>185.07969267000001</v>
      </c>
      <c r="N77" s="112">
        <v>252.12744699000001</v>
      </c>
      <c r="O77" s="112">
        <v>219.34318827999999</v>
      </c>
      <c r="P77" s="112">
        <v>248.06678176000003</v>
      </c>
      <c r="Q77" s="112">
        <v>156.48988195000001</v>
      </c>
      <c r="R77" s="112">
        <v>241.94319440999999</v>
      </c>
      <c r="S77" s="112">
        <v>224.01230113</v>
      </c>
      <c r="T77" s="112">
        <v>232.13721384999999</v>
      </c>
      <c r="U77" s="112">
        <v>149.10748305999999</v>
      </c>
      <c r="V77" s="112">
        <v>265.57847329000003</v>
      </c>
      <c r="W77" s="112">
        <v>209.88787834999999</v>
      </c>
      <c r="X77" s="112">
        <v>290.05875029000003</v>
      </c>
      <c r="Y77" s="112">
        <v>213.36939131</v>
      </c>
      <c r="Z77" s="112">
        <v>279.04910328</v>
      </c>
      <c r="AA77" s="112">
        <v>271.83464519000006</v>
      </c>
      <c r="AB77" s="112">
        <v>269.90059209000003</v>
      </c>
      <c r="AC77" s="112">
        <v>235.32447053999999</v>
      </c>
      <c r="AD77" s="112">
        <v>241.56067486000001</v>
      </c>
      <c r="AE77" s="112">
        <v>264.24496827999997</v>
      </c>
      <c r="AF77" s="112">
        <v>299.59839297999997</v>
      </c>
      <c r="AG77" s="112">
        <v>225.17043127999997</v>
      </c>
      <c r="AH77" s="112">
        <v>261.29029914</v>
      </c>
      <c r="AI77" s="112">
        <v>287.35151952000001</v>
      </c>
      <c r="AJ77" s="112">
        <v>328.59064927999998</v>
      </c>
      <c r="AK77" s="112">
        <v>232.48455931999999</v>
      </c>
      <c r="AL77" s="112">
        <v>383.69795785999997</v>
      </c>
      <c r="AM77" s="112">
        <v>354.49801857</v>
      </c>
      <c r="AN77" s="112">
        <v>410.53132072999995</v>
      </c>
      <c r="AO77" s="112">
        <v>337.77539364999996</v>
      </c>
      <c r="AP77" s="112">
        <v>468.18094768000003</v>
      </c>
      <c r="AQ77" s="112">
        <v>478.61723088999997</v>
      </c>
      <c r="AR77" s="112">
        <v>380.60384267999996</v>
      </c>
      <c r="AS77" s="112">
        <v>261.93296192000003</v>
      </c>
      <c r="AT77" s="112">
        <v>377.13839577999994</v>
      </c>
      <c r="AU77" s="112">
        <v>319.63696114999999</v>
      </c>
      <c r="AV77" s="112"/>
    </row>
    <row r="78" spans="2:48" ht="14">
      <c r="B78" s="26" t="s">
        <v>805</v>
      </c>
      <c r="C78" s="59" t="s">
        <v>806</v>
      </c>
      <c r="D78" s="71" t="s">
        <v>27</v>
      </c>
      <c r="E78" s="112">
        <v>3161.4809188199997</v>
      </c>
      <c r="F78" s="112">
        <v>2753.6927930300003</v>
      </c>
      <c r="G78" s="112">
        <v>3010.0227187800001</v>
      </c>
      <c r="H78" s="112">
        <v>3628.2203488300001</v>
      </c>
      <c r="I78" s="112">
        <v>3491.7190384600008</v>
      </c>
      <c r="J78" s="112">
        <v>3142.2375323599999</v>
      </c>
      <c r="K78" s="112">
        <v>3882.3010169300005</v>
      </c>
      <c r="L78" s="112">
        <v>3360.4343632999999</v>
      </c>
      <c r="M78" s="112">
        <v>2698.8589088399999</v>
      </c>
      <c r="N78" s="112">
        <v>3163.7420523999999</v>
      </c>
      <c r="O78" s="112">
        <v>3579.3187605299991</v>
      </c>
      <c r="P78" s="112">
        <v>3682.2509478699994</v>
      </c>
      <c r="Q78" s="112">
        <v>3239.6922681700007</v>
      </c>
      <c r="R78" s="112">
        <v>3191.2427657000003</v>
      </c>
      <c r="S78" s="112">
        <v>3814.7934864100002</v>
      </c>
      <c r="T78" s="112">
        <v>4577.8582055700008</v>
      </c>
      <c r="U78" s="112">
        <v>3485.2589287499995</v>
      </c>
      <c r="V78" s="112">
        <v>3568.2425215399999</v>
      </c>
      <c r="W78" s="112">
        <v>3863.3363096200001</v>
      </c>
      <c r="X78" s="112">
        <v>4092.9964488200003</v>
      </c>
      <c r="Y78" s="112">
        <v>3698.6316396499997</v>
      </c>
      <c r="Z78" s="112">
        <v>3580.1242892999999</v>
      </c>
      <c r="AA78" s="112">
        <v>4431.2808305400004</v>
      </c>
      <c r="AB78" s="112">
        <v>4577.9905050899997</v>
      </c>
      <c r="AC78" s="112">
        <v>3682.2780313399999</v>
      </c>
      <c r="AD78" s="112">
        <v>5935.7720684100004</v>
      </c>
      <c r="AE78" s="112">
        <v>8603.7427432999993</v>
      </c>
      <c r="AF78" s="112">
        <v>6184.9909481300001</v>
      </c>
      <c r="AG78" s="112">
        <v>3611.3258360600003</v>
      </c>
      <c r="AH78" s="112">
        <v>3537.7405296899997</v>
      </c>
      <c r="AI78" s="112">
        <v>4540.2446951799993</v>
      </c>
      <c r="AJ78" s="112">
        <v>5129.1566167099991</v>
      </c>
      <c r="AK78" s="112">
        <v>4073.6726406799999</v>
      </c>
      <c r="AL78" s="112">
        <v>4007.9630963899999</v>
      </c>
      <c r="AM78" s="112">
        <v>5005.5366038299999</v>
      </c>
      <c r="AN78" s="112">
        <v>6386.314785999999</v>
      </c>
      <c r="AO78" s="112">
        <v>4994.9778639599999</v>
      </c>
      <c r="AP78" s="112">
        <v>5237.9471592400005</v>
      </c>
      <c r="AQ78" s="112">
        <v>5914.2975368999996</v>
      </c>
      <c r="AR78" s="112">
        <v>6322.5120469800004</v>
      </c>
      <c r="AS78" s="112">
        <v>5277.8968803099997</v>
      </c>
      <c r="AT78" s="112">
        <v>5395.7226736399998</v>
      </c>
      <c r="AU78" s="112">
        <v>6342.1651715600001</v>
      </c>
      <c r="AV78" s="112"/>
    </row>
    <row r="79" spans="2:48" ht="14">
      <c r="B79" s="28" t="s">
        <v>807</v>
      </c>
      <c r="C79" s="60" t="s">
        <v>808</v>
      </c>
      <c r="D79" s="71" t="s">
        <v>27</v>
      </c>
      <c r="E79" s="112">
        <v>248.77441554000001</v>
      </c>
      <c r="F79" s="112">
        <v>306.64627607</v>
      </c>
      <c r="G79" s="112">
        <v>266.42536825000002</v>
      </c>
      <c r="H79" s="112">
        <v>263.89467865999995</v>
      </c>
      <c r="I79" s="112">
        <v>291.07857001000002</v>
      </c>
      <c r="J79" s="112">
        <v>290.22047423000004</v>
      </c>
      <c r="K79" s="112">
        <v>285.48603206999996</v>
      </c>
      <c r="L79" s="112">
        <v>301.86414221999996</v>
      </c>
      <c r="M79" s="112">
        <v>281.61269269999997</v>
      </c>
      <c r="N79" s="112">
        <v>301.40917350999996</v>
      </c>
      <c r="O79" s="112">
        <v>360.23203161999999</v>
      </c>
      <c r="P79" s="112">
        <v>356.23295743</v>
      </c>
      <c r="Q79" s="112">
        <v>327.42942784000002</v>
      </c>
      <c r="R79" s="112">
        <v>360.62637307000006</v>
      </c>
      <c r="S79" s="112">
        <v>379.06729759000001</v>
      </c>
      <c r="T79" s="112">
        <v>393.90467474000002</v>
      </c>
      <c r="U79" s="112">
        <v>346.21608738000003</v>
      </c>
      <c r="V79" s="112">
        <v>367.89601267</v>
      </c>
      <c r="W79" s="112">
        <v>385.74756468999999</v>
      </c>
      <c r="X79" s="112">
        <v>407.30644034999995</v>
      </c>
      <c r="Y79" s="112">
        <v>378.94849411000001</v>
      </c>
      <c r="Z79" s="112">
        <v>402.33167714999996</v>
      </c>
      <c r="AA79" s="112">
        <v>410.08466237000005</v>
      </c>
      <c r="AB79" s="112">
        <v>440.95481380000001</v>
      </c>
      <c r="AC79" s="112">
        <v>417.88318015999999</v>
      </c>
      <c r="AD79" s="112">
        <v>374.50527223</v>
      </c>
      <c r="AE79" s="112">
        <v>388.99337199000001</v>
      </c>
      <c r="AF79" s="112">
        <v>365.75837953000001</v>
      </c>
      <c r="AG79" s="112">
        <v>379.11297167999999</v>
      </c>
      <c r="AH79" s="112">
        <v>390.2628545</v>
      </c>
      <c r="AI79" s="112">
        <v>422.58919483999995</v>
      </c>
      <c r="AJ79" s="112">
        <v>456.76548192000001</v>
      </c>
      <c r="AK79" s="112">
        <v>456.96798586999995</v>
      </c>
      <c r="AL79" s="112">
        <v>474.67657279999992</v>
      </c>
      <c r="AM79" s="112">
        <v>482.98620576000002</v>
      </c>
      <c r="AN79" s="112">
        <v>539.59559878999994</v>
      </c>
      <c r="AO79" s="112">
        <v>565.59240151999995</v>
      </c>
      <c r="AP79" s="112">
        <v>575.10935045999997</v>
      </c>
      <c r="AQ79" s="112">
        <v>599.25976588999993</v>
      </c>
      <c r="AR79" s="112">
        <v>664.19051519000004</v>
      </c>
      <c r="AS79" s="112">
        <v>584.73831259999997</v>
      </c>
      <c r="AT79" s="112">
        <v>621.25658227000008</v>
      </c>
      <c r="AU79" s="112">
        <v>609.88978949</v>
      </c>
      <c r="AV79" s="112"/>
    </row>
    <row r="80" spans="2:48" ht="14">
      <c r="B80" s="28" t="s">
        <v>809</v>
      </c>
      <c r="C80" s="60" t="s">
        <v>810</v>
      </c>
      <c r="D80" s="71" t="s">
        <v>27</v>
      </c>
      <c r="E80" s="112">
        <v>1838.9399590100002</v>
      </c>
      <c r="F80" s="112">
        <v>1662.7299326000002</v>
      </c>
      <c r="G80" s="112">
        <v>2251.64685164</v>
      </c>
      <c r="H80" s="112">
        <v>2183.48291316</v>
      </c>
      <c r="I80" s="112">
        <v>1936.63312954</v>
      </c>
      <c r="J80" s="112">
        <v>1857.8994072</v>
      </c>
      <c r="K80" s="112">
        <v>2323.0908548299994</v>
      </c>
      <c r="L80" s="112">
        <v>2461.6214490800003</v>
      </c>
      <c r="M80" s="112">
        <v>1877.01035331</v>
      </c>
      <c r="N80" s="112">
        <v>2000.9963161199998</v>
      </c>
      <c r="O80" s="112">
        <v>2683.1680247600002</v>
      </c>
      <c r="P80" s="112">
        <v>2594.4745935499996</v>
      </c>
      <c r="Q80" s="112">
        <v>2269.4700004800002</v>
      </c>
      <c r="R80" s="112">
        <v>2283.5818774099998</v>
      </c>
      <c r="S80" s="112">
        <v>2970.8293237500002</v>
      </c>
      <c r="T80" s="112">
        <v>2913.1602376299998</v>
      </c>
      <c r="U80" s="112">
        <v>2545.17568613</v>
      </c>
      <c r="V80" s="112">
        <v>2383.3672655799996</v>
      </c>
      <c r="W80" s="112">
        <v>2813.20020243</v>
      </c>
      <c r="X80" s="112">
        <v>2949.6725699500003</v>
      </c>
      <c r="Y80" s="112">
        <v>2636.4439887299995</v>
      </c>
      <c r="Z80" s="112">
        <v>2378.0287907299999</v>
      </c>
      <c r="AA80" s="112">
        <v>3143.9103619100001</v>
      </c>
      <c r="AB80" s="112">
        <v>2954.5450145</v>
      </c>
      <c r="AC80" s="112">
        <v>2585.56014787</v>
      </c>
      <c r="AD80" s="112">
        <v>2347.0967441900002</v>
      </c>
      <c r="AE80" s="112">
        <v>3055.8584335999999</v>
      </c>
      <c r="AF80" s="112">
        <v>3014.6957132400003</v>
      </c>
      <c r="AG80" s="112">
        <v>2702.8679972999998</v>
      </c>
      <c r="AH80" s="112">
        <v>2567.2419463099995</v>
      </c>
      <c r="AI80" s="112">
        <v>3291.6780594500001</v>
      </c>
      <c r="AJ80" s="112">
        <v>3157.4640370799998</v>
      </c>
      <c r="AK80" s="112">
        <v>2907.6480904700002</v>
      </c>
      <c r="AL80" s="112">
        <v>2666.5602502199995</v>
      </c>
      <c r="AM80" s="112">
        <v>3504.0413786399999</v>
      </c>
      <c r="AN80" s="112">
        <v>3671.1013960199998</v>
      </c>
      <c r="AO80" s="112">
        <v>3279.3444807299998</v>
      </c>
      <c r="AP80" s="112">
        <v>3253.8756813300006</v>
      </c>
      <c r="AQ80" s="112">
        <v>4161.1805698099997</v>
      </c>
      <c r="AR80" s="112">
        <v>4209.0010760200003</v>
      </c>
      <c r="AS80" s="112">
        <v>3686.2246675400002</v>
      </c>
      <c r="AT80" s="112">
        <v>3472.4711039599997</v>
      </c>
      <c r="AU80" s="112">
        <v>4378.6911615000008</v>
      </c>
      <c r="AV80" s="112"/>
    </row>
    <row r="81" spans="2:48" ht="14">
      <c r="B81" s="28" t="s">
        <v>811</v>
      </c>
      <c r="C81" s="60" t="s">
        <v>812</v>
      </c>
      <c r="D81" s="71" t="s">
        <v>27</v>
      </c>
      <c r="E81" s="112">
        <v>129.84740844999999</v>
      </c>
      <c r="F81" s="112">
        <v>131.71748098</v>
      </c>
      <c r="G81" s="112">
        <v>167.56266177000001</v>
      </c>
      <c r="H81" s="112">
        <v>170.15488866999999</v>
      </c>
      <c r="I81" s="112">
        <v>118.69447015999999</v>
      </c>
      <c r="J81" s="112">
        <v>124.67817649</v>
      </c>
      <c r="K81" s="112">
        <v>115.71487687999999</v>
      </c>
      <c r="L81" s="112">
        <v>133.36503923999999</v>
      </c>
      <c r="M81" s="112">
        <v>113.83974453</v>
      </c>
      <c r="N81" s="112">
        <v>119.62734301999998</v>
      </c>
      <c r="O81" s="112">
        <v>113.33152053000001</v>
      </c>
      <c r="P81" s="112">
        <v>141.87978379999998</v>
      </c>
      <c r="Q81" s="112">
        <v>118.69386346000002</v>
      </c>
      <c r="R81" s="112">
        <v>124.39544518999999</v>
      </c>
      <c r="S81" s="112">
        <v>114.19730485999999</v>
      </c>
      <c r="T81" s="112">
        <v>157.68012345</v>
      </c>
      <c r="U81" s="112">
        <v>152.84725084000002</v>
      </c>
      <c r="V81" s="112">
        <v>161.09521067999998</v>
      </c>
      <c r="W81" s="112">
        <v>168.03281619999998</v>
      </c>
      <c r="X81" s="112">
        <v>193.75065424000002</v>
      </c>
      <c r="Y81" s="112">
        <v>199.70860216</v>
      </c>
      <c r="Z81" s="112">
        <v>170.4889249</v>
      </c>
      <c r="AA81" s="112">
        <v>163.95040158</v>
      </c>
      <c r="AB81" s="112">
        <v>194.63999279000001</v>
      </c>
      <c r="AC81" s="112">
        <v>175.17407542999999</v>
      </c>
      <c r="AD81" s="112">
        <v>200.09224031999997</v>
      </c>
      <c r="AE81" s="112">
        <v>195.68302595</v>
      </c>
      <c r="AF81" s="112">
        <v>229.47279505999998</v>
      </c>
      <c r="AG81" s="112">
        <v>149.94597297999999</v>
      </c>
      <c r="AH81" s="112">
        <v>153.38529582999999</v>
      </c>
      <c r="AI81" s="112">
        <v>143.91480254000001</v>
      </c>
      <c r="AJ81" s="112">
        <v>188.02435862999999</v>
      </c>
      <c r="AK81" s="112">
        <v>175.09302266</v>
      </c>
      <c r="AL81" s="112">
        <v>182.13014733</v>
      </c>
      <c r="AM81" s="112">
        <v>172.36042006000002</v>
      </c>
      <c r="AN81" s="112">
        <v>202.39581390999999</v>
      </c>
      <c r="AO81" s="112">
        <v>198.93336912000001</v>
      </c>
      <c r="AP81" s="112">
        <v>190.47831181999999</v>
      </c>
      <c r="AQ81" s="112">
        <v>176.70135641000002</v>
      </c>
      <c r="AR81" s="112">
        <v>224.24401474000001</v>
      </c>
      <c r="AS81" s="112">
        <v>192.39540603</v>
      </c>
      <c r="AT81" s="112">
        <v>198.34573373999999</v>
      </c>
      <c r="AU81" s="112">
        <v>182.32813831999999</v>
      </c>
      <c r="AV81" s="112"/>
    </row>
    <row r="82" spans="2:48" ht="14">
      <c r="B82" s="28" t="s">
        <v>813</v>
      </c>
      <c r="C82" s="60" t="s">
        <v>814</v>
      </c>
      <c r="D82" s="71" t="s">
        <v>27</v>
      </c>
      <c r="E82" s="112">
        <v>233.00109117999997</v>
      </c>
      <c r="F82" s="112">
        <v>193.74535204</v>
      </c>
      <c r="G82" s="112">
        <v>333.12705001</v>
      </c>
      <c r="H82" s="112">
        <v>622.36226599000008</v>
      </c>
      <c r="I82" s="112">
        <v>106.85822634000002</v>
      </c>
      <c r="J82" s="112">
        <v>295.70812124999998</v>
      </c>
      <c r="K82" s="112">
        <v>120.55850907</v>
      </c>
      <c r="L82" s="112">
        <v>199.96926337000002</v>
      </c>
      <c r="M82" s="112">
        <v>61.837216459999993</v>
      </c>
      <c r="N82" s="112">
        <v>208.60314094</v>
      </c>
      <c r="O82" s="112">
        <v>143.78143612000002</v>
      </c>
      <c r="P82" s="112">
        <v>436.33008444000001</v>
      </c>
      <c r="Q82" s="112">
        <v>85.436807269999989</v>
      </c>
      <c r="R82" s="112">
        <v>100.89644099</v>
      </c>
      <c r="S82" s="112">
        <v>160.80958403</v>
      </c>
      <c r="T82" s="112">
        <v>324.74135502999991</v>
      </c>
      <c r="U82" s="112">
        <v>90.781742500000007</v>
      </c>
      <c r="V82" s="112">
        <v>240.39286862999998</v>
      </c>
      <c r="W82" s="112">
        <v>257.96461012999998</v>
      </c>
      <c r="X82" s="112">
        <v>229.55925609999997</v>
      </c>
      <c r="Y82" s="112">
        <v>188.83929752</v>
      </c>
      <c r="Z82" s="112">
        <v>248.82862675000001</v>
      </c>
      <c r="AA82" s="112">
        <v>198.68359149000003</v>
      </c>
      <c r="AB82" s="112">
        <v>207.82610052999999</v>
      </c>
      <c r="AC82" s="112">
        <v>175.83876716</v>
      </c>
      <c r="AD82" s="112">
        <v>215.30594157999997</v>
      </c>
      <c r="AE82" s="112">
        <v>191.70243127999998</v>
      </c>
      <c r="AF82" s="112">
        <v>332.63666358</v>
      </c>
      <c r="AG82" s="112">
        <v>103.80239998000002</v>
      </c>
      <c r="AH82" s="112">
        <v>204.36567245000001</v>
      </c>
      <c r="AI82" s="112">
        <v>321.17458018999997</v>
      </c>
      <c r="AJ82" s="112">
        <v>309.21371336000004</v>
      </c>
      <c r="AK82" s="112">
        <v>150.32434622</v>
      </c>
      <c r="AL82" s="112">
        <v>313.8117393</v>
      </c>
      <c r="AM82" s="112">
        <v>319.36982678999999</v>
      </c>
      <c r="AN82" s="112">
        <v>423.88803098000005</v>
      </c>
      <c r="AO82" s="112">
        <v>222.26925677</v>
      </c>
      <c r="AP82" s="112">
        <v>357.18146954000002</v>
      </c>
      <c r="AQ82" s="112">
        <v>350.75593588000004</v>
      </c>
      <c r="AR82" s="112">
        <v>347.19009870000002</v>
      </c>
      <c r="AS82" s="112">
        <v>167.08090579999998</v>
      </c>
      <c r="AT82" s="112">
        <v>358.48484854000003</v>
      </c>
      <c r="AU82" s="112">
        <v>365.64547528000003</v>
      </c>
      <c r="AV82" s="112"/>
    </row>
    <row r="83" spans="2:48" ht="14">
      <c r="B83" s="28" t="s">
        <v>815</v>
      </c>
      <c r="C83" s="60" t="s">
        <v>816</v>
      </c>
      <c r="D83" s="71" t="s">
        <v>27</v>
      </c>
      <c r="E83" s="112">
        <v>2.0500045</v>
      </c>
      <c r="F83" s="112">
        <v>4.7476827400000001</v>
      </c>
      <c r="G83" s="112">
        <v>1.06486978</v>
      </c>
      <c r="H83" s="112">
        <v>1.62804332</v>
      </c>
      <c r="I83" s="112">
        <v>1.34306262</v>
      </c>
      <c r="J83" s="112">
        <v>1.7598386600000002</v>
      </c>
      <c r="K83" s="112">
        <v>2.92108174</v>
      </c>
      <c r="L83" s="112">
        <v>2.7975649599999999</v>
      </c>
      <c r="M83" s="112">
        <v>1.7119626000000001</v>
      </c>
      <c r="N83" s="112">
        <v>5.7264146999999994</v>
      </c>
      <c r="O83" s="112">
        <v>2.2360327600000001</v>
      </c>
      <c r="P83" s="112">
        <v>6.9433079100000006</v>
      </c>
      <c r="Q83" s="112">
        <v>1.9460222999999999</v>
      </c>
      <c r="R83" s="112">
        <v>3.10693894</v>
      </c>
      <c r="S83" s="112">
        <v>2.7598078799999999</v>
      </c>
      <c r="T83" s="112">
        <v>3.5511539399999998</v>
      </c>
      <c r="U83" s="112">
        <v>2.9786531199999997</v>
      </c>
      <c r="V83" s="112">
        <v>2.3032865199999999</v>
      </c>
      <c r="W83" s="112">
        <v>3.5548776799999997</v>
      </c>
      <c r="X83" s="112">
        <v>2.1758356999999999</v>
      </c>
      <c r="Y83" s="112">
        <v>9.0882889999999994E-2</v>
      </c>
      <c r="Z83" s="112">
        <v>0.10671344000000001</v>
      </c>
      <c r="AA83" s="112">
        <v>9.8893380000000003E-2</v>
      </c>
      <c r="AB83" s="112">
        <v>0.20239505999999999</v>
      </c>
      <c r="AC83" s="112">
        <v>0.30680341</v>
      </c>
      <c r="AD83" s="112">
        <v>507.36983748</v>
      </c>
      <c r="AE83" s="112">
        <v>1046.76797693</v>
      </c>
      <c r="AF83" s="112">
        <v>447.3132592</v>
      </c>
      <c r="AG83" s="112">
        <v>0.15548086</v>
      </c>
      <c r="AH83" s="112">
        <v>1.9513228199999999</v>
      </c>
      <c r="AI83" s="112">
        <v>0.81379355000000009</v>
      </c>
      <c r="AJ83" s="112">
        <v>0.38781889000000003</v>
      </c>
      <c r="AK83" s="112">
        <v>1.0422551899999999</v>
      </c>
      <c r="AL83" s="112">
        <v>2.0030226899999999</v>
      </c>
      <c r="AM83" s="112">
        <v>2.2154488799999998</v>
      </c>
      <c r="AN83" s="112">
        <v>1.1181993800000001</v>
      </c>
      <c r="AO83" s="112">
        <v>6.3658350000000002E-2</v>
      </c>
      <c r="AP83" s="112">
        <v>0.78104309000000005</v>
      </c>
      <c r="AQ83" s="112">
        <v>1.21205341</v>
      </c>
      <c r="AR83" s="112">
        <v>0.67882343999999994</v>
      </c>
      <c r="AS83" s="112">
        <v>0.71248778999999995</v>
      </c>
      <c r="AT83" s="112">
        <v>0.29922029</v>
      </c>
      <c r="AU83" s="112">
        <v>1.4234870400000004</v>
      </c>
      <c r="AV83" s="112"/>
    </row>
    <row r="84" spans="2:48" ht="14">
      <c r="B84" s="28" t="s">
        <v>817</v>
      </c>
      <c r="C84" s="60" t="s">
        <v>818</v>
      </c>
      <c r="D84" s="71" t="s">
        <v>27</v>
      </c>
      <c r="E84" s="112">
        <v>86.982793869999995</v>
      </c>
      <c r="F84" s="112">
        <v>165.13061370999998</v>
      </c>
      <c r="G84" s="112">
        <v>53.437750980000004</v>
      </c>
      <c r="H84" s="112">
        <v>19.12250019</v>
      </c>
      <c r="I84" s="112">
        <v>126.28157901</v>
      </c>
      <c r="J84" s="112">
        <v>60.721648290000005</v>
      </c>
      <c r="K84" s="112">
        <v>18.129230399999997</v>
      </c>
      <c r="L84" s="112">
        <v>69.234109489999994</v>
      </c>
      <c r="M84" s="112">
        <v>10.236608070000001</v>
      </c>
      <c r="N84" s="112">
        <v>20.209332019999998</v>
      </c>
      <c r="O84" s="112">
        <v>28.673720360000001</v>
      </c>
      <c r="P84" s="112">
        <v>88.234361930000006</v>
      </c>
      <c r="Q84" s="112">
        <v>42.452457960000004</v>
      </c>
      <c r="R84" s="112">
        <v>68.76459964</v>
      </c>
      <c r="S84" s="112">
        <v>29.642759549999994</v>
      </c>
      <c r="T84" s="112">
        <v>41.594735010000001</v>
      </c>
      <c r="U84" s="112">
        <v>9.8489132299999991</v>
      </c>
      <c r="V84" s="112">
        <v>26.013402190000004</v>
      </c>
      <c r="W84" s="112">
        <v>51.321293600000004</v>
      </c>
      <c r="X84" s="112">
        <v>101.64288643</v>
      </c>
      <c r="Y84" s="112">
        <v>6.4115660999999999</v>
      </c>
      <c r="Z84" s="112">
        <v>48.236302240000001</v>
      </c>
      <c r="AA84" s="112">
        <v>167.8149856</v>
      </c>
      <c r="AB84" s="112">
        <v>87.446228689999998</v>
      </c>
      <c r="AC84" s="112">
        <v>30.647709060000004</v>
      </c>
      <c r="AD84" s="112">
        <v>111.19260696000001</v>
      </c>
      <c r="AE84" s="112">
        <v>97.604451449999999</v>
      </c>
      <c r="AF84" s="112">
        <v>170.52137695000002</v>
      </c>
      <c r="AG84" s="112">
        <v>58.041281489999996</v>
      </c>
      <c r="AH84" s="112">
        <v>43.927991920000004</v>
      </c>
      <c r="AI84" s="112">
        <v>127.98242055000001</v>
      </c>
      <c r="AJ84" s="112">
        <v>155.19279004000001</v>
      </c>
      <c r="AK84" s="112">
        <v>18.932729510000001</v>
      </c>
      <c r="AL84" s="112">
        <v>78.177592910000001</v>
      </c>
      <c r="AM84" s="112">
        <v>66.356244159999989</v>
      </c>
      <c r="AN84" s="112">
        <v>170.48872115</v>
      </c>
      <c r="AO84" s="112">
        <v>10.748076769999999</v>
      </c>
      <c r="AP84" s="112">
        <v>321.33199374999998</v>
      </c>
      <c r="AQ84" s="112">
        <v>170.37431096</v>
      </c>
      <c r="AR84" s="112">
        <v>114.33422358999999</v>
      </c>
      <c r="AS84" s="112">
        <v>15.796997320000001</v>
      </c>
      <c r="AT84" s="112">
        <v>37.270279520000003</v>
      </c>
      <c r="AU84" s="112">
        <v>117.67532322000001</v>
      </c>
      <c r="AV84" s="112"/>
    </row>
    <row r="85" spans="2:48" ht="14">
      <c r="B85" s="28" t="s">
        <v>819</v>
      </c>
      <c r="C85" s="60" t="s">
        <v>820</v>
      </c>
      <c r="D85" s="71" t="s">
        <v>27</v>
      </c>
      <c r="E85" s="112">
        <v>24.0770847</v>
      </c>
      <c r="F85" s="112">
        <v>40.807857970000001</v>
      </c>
      <c r="G85" s="112">
        <v>31.520065589999998</v>
      </c>
      <c r="H85" s="112">
        <v>42.761975519999993</v>
      </c>
      <c r="I85" s="112">
        <v>33.062211680000004</v>
      </c>
      <c r="J85" s="112">
        <v>32.287229330000002</v>
      </c>
      <c r="K85" s="112">
        <v>28.96787424</v>
      </c>
      <c r="L85" s="112">
        <v>35.724054410000001</v>
      </c>
      <c r="M85" s="112">
        <v>21.938200189999996</v>
      </c>
      <c r="N85" s="112">
        <v>20.945811169999999</v>
      </c>
      <c r="O85" s="112">
        <v>25.185509230000001</v>
      </c>
      <c r="P85" s="112">
        <v>36.21169974</v>
      </c>
      <c r="Q85" s="112">
        <v>27.039770229999998</v>
      </c>
      <c r="R85" s="112">
        <v>36.251894630000002</v>
      </c>
      <c r="S85" s="112">
        <v>40.451039630000004</v>
      </c>
      <c r="T85" s="112">
        <v>128.51049308</v>
      </c>
      <c r="U85" s="112">
        <v>32.019531700000002</v>
      </c>
      <c r="V85" s="112">
        <v>36.243039210000006</v>
      </c>
      <c r="W85" s="112">
        <v>45.598243180000004</v>
      </c>
      <c r="X85" s="112">
        <v>58.751926280000006</v>
      </c>
      <c r="Y85" s="112">
        <v>31.115118379999998</v>
      </c>
      <c r="Z85" s="112">
        <v>130.45566615000001</v>
      </c>
      <c r="AA85" s="112">
        <v>51.265331520000004</v>
      </c>
      <c r="AB85" s="112">
        <v>84.273230530000006</v>
      </c>
      <c r="AC85" s="112">
        <v>35.607026330000004</v>
      </c>
      <c r="AD85" s="112">
        <v>31.66273082</v>
      </c>
      <c r="AE85" s="112">
        <v>76.270599399999995</v>
      </c>
      <c r="AF85" s="112">
        <v>75.315612380000005</v>
      </c>
      <c r="AG85" s="112">
        <v>27.831498200000002</v>
      </c>
      <c r="AH85" s="112">
        <v>28.945081610000003</v>
      </c>
      <c r="AI85" s="112">
        <v>70.464488469999992</v>
      </c>
      <c r="AJ85" s="112">
        <v>109.05334814000001</v>
      </c>
      <c r="AK85" s="112">
        <v>26.959419140000001</v>
      </c>
      <c r="AL85" s="112">
        <v>91.615633299999999</v>
      </c>
      <c r="AM85" s="112">
        <v>65.089233329999999</v>
      </c>
      <c r="AN85" s="112">
        <v>272.46590876000005</v>
      </c>
      <c r="AO85" s="112">
        <v>93.403228299999995</v>
      </c>
      <c r="AP85" s="112">
        <v>105.38104709000001</v>
      </c>
      <c r="AQ85" s="112">
        <v>106.29155109000001</v>
      </c>
      <c r="AR85" s="112">
        <v>93.328012249999986</v>
      </c>
      <c r="AS85" s="112">
        <v>25.831524559999998</v>
      </c>
      <c r="AT85" s="112">
        <v>113.69478556999999</v>
      </c>
      <c r="AU85" s="112">
        <v>100.30804402999999</v>
      </c>
      <c r="AV85" s="112"/>
    </row>
    <row r="86" spans="2:48" ht="14">
      <c r="B86" s="28" t="s">
        <v>821</v>
      </c>
      <c r="C86" s="60" t="s">
        <v>822</v>
      </c>
      <c r="D86" s="71" t="s">
        <v>27</v>
      </c>
      <c r="E86" s="112">
        <v>0.16214036999999998</v>
      </c>
      <c r="F86" s="112">
        <v>0.37422071000000001</v>
      </c>
      <c r="G86" s="112">
        <v>0.28008642000000006</v>
      </c>
      <c r="H86" s="112">
        <v>0.46888344999999998</v>
      </c>
      <c r="I86" s="112">
        <v>0.99598721000000001</v>
      </c>
      <c r="J86" s="112">
        <v>0.52174935000000011</v>
      </c>
      <c r="K86" s="112">
        <v>0.54360022000000008</v>
      </c>
      <c r="L86" s="112">
        <v>1.1608180699999999</v>
      </c>
      <c r="M86" s="112">
        <v>0.49820140999999996</v>
      </c>
      <c r="N86" s="112">
        <v>1.00901613</v>
      </c>
      <c r="O86" s="112">
        <v>0.84184031999999998</v>
      </c>
      <c r="P86" s="112">
        <v>0.83751586</v>
      </c>
      <c r="Q86" s="112">
        <v>0.22687072</v>
      </c>
      <c r="R86" s="112">
        <v>0.47012365999999994</v>
      </c>
      <c r="S86" s="112">
        <v>0.12516067</v>
      </c>
      <c r="T86" s="112">
        <v>0.19612303000000003</v>
      </c>
      <c r="U86" s="112">
        <v>0.99146904000000002</v>
      </c>
      <c r="V86" s="112">
        <v>0.41596188000000001</v>
      </c>
      <c r="W86" s="112">
        <v>0.83652133000000017</v>
      </c>
      <c r="X86" s="112">
        <v>0.76129930000000001</v>
      </c>
      <c r="Y86" s="112">
        <v>1.08081279</v>
      </c>
      <c r="Z86" s="112">
        <v>0.52028388999999997</v>
      </c>
      <c r="AA86" s="112">
        <v>0.59025046000000003</v>
      </c>
      <c r="AB86" s="112">
        <v>1.3575905699999999</v>
      </c>
      <c r="AC86" s="112">
        <v>0.60921100000000006</v>
      </c>
      <c r="AD86" s="112">
        <v>0.88101668000000011</v>
      </c>
      <c r="AE86" s="112">
        <v>0.86061663999999993</v>
      </c>
      <c r="AF86" s="112">
        <v>1.0241271799999998</v>
      </c>
      <c r="AG86" s="112">
        <v>0.16196771999999998</v>
      </c>
      <c r="AH86" s="112">
        <v>0.22884247000000002</v>
      </c>
      <c r="AI86" s="112">
        <v>0.37819653999999997</v>
      </c>
      <c r="AJ86" s="112">
        <v>0.36813726999999996</v>
      </c>
      <c r="AK86" s="112">
        <v>0.30340840000000002</v>
      </c>
      <c r="AL86" s="112">
        <v>0.65984956000000006</v>
      </c>
      <c r="AM86" s="112">
        <v>0.63028079999999997</v>
      </c>
      <c r="AN86" s="112">
        <v>0.83793954999999998</v>
      </c>
      <c r="AO86" s="112">
        <v>0.39303283</v>
      </c>
      <c r="AP86" s="112">
        <v>0.71864642000000001</v>
      </c>
      <c r="AQ86" s="112">
        <v>0.58409500999999997</v>
      </c>
      <c r="AR86" s="112">
        <v>0.70376863000000001</v>
      </c>
      <c r="AS86" s="112">
        <v>5.57554382</v>
      </c>
      <c r="AT86" s="112">
        <v>0.91967257000000002</v>
      </c>
      <c r="AU86" s="112">
        <v>0.70137106999999999</v>
      </c>
      <c r="AV86" s="112"/>
    </row>
    <row r="87" spans="2:48" ht="14">
      <c r="B87" s="28" t="s">
        <v>823</v>
      </c>
      <c r="C87" s="60" t="s">
        <v>824</v>
      </c>
      <c r="D87" s="72" t="s">
        <v>27</v>
      </c>
      <c r="E87" s="112">
        <v>597.64602119999995</v>
      </c>
      <c r="F87" s="112">
        <v>247.79337620999999</v>
      </c>
      <c r="G87" s="112">
        <v>-95.041985660000051</v>
      </c>
      <c r="H87" s="112">
        <v>324.34419987000001</v>
      </c>
      <c r="I87" s="112">
        <v>876.77180189000001</v>
      </c>
      <c r="J87" s="112">
        <v>478.44088756000002</v>
      </c>
      <c r="K87" s="112">
        <v>986.88895748000004</v>
      </c>
      <c r="L87" s="112">
        <v>154.69792246000026</v>
      </c>
      <c r="M87" s="112">
        <v>330.17392956999993</v>
      </c>
      <c r="N87" s="112">
        <v>485.21550479000001</v>
      </c>
      <c r="O87" s="112">
        <v>221.86864482999999</v>
      </c>
      <c r="P87" s="112">
        <v>21.106643210000016</v>
      </c>
      <c r="Q87" s="112">
        <v>366.99704790999999</v>
      </c>
      <c r="R87" s="112">
        <v>213.14907217000001</v>
      </c>
      <c r="S87" s="112">
        <v>116.91120844999998</v>
      </c>
      <c r="T87" s="112">
        <v>614.51930966000009</v>
      </c>
      <c r="U87" s="112">
        <v>304.39959481</v>
      </c>
      <c r="V87" s="112">
        <v>350.51547418000007</v>
      </c>
      <c r="W87" s="112">
        <v>137.08018038000006</v>
      </c>
      <c r="X87" s="112">
        <v>149.37558046999996</v>
      </c>
      <c r="Y87" s="112">
        <v>255.99287697</v>
      </c>
      <c r="Z87" s="112">
        <v>201.12730404999999</v>
      </c>
      <c r="AA87" s="112">
        <v>294.88235223000004</v>
      </c>
      <c r="AB87" s="112">
        <v>606.74513862000003</v>
      </c>
      <c r="AC87" s="112">
        <v>260.65111092000001</v>
      </c>
      <c r="AD87" s="112">
        <v>2147.6656781500001</v>
      </c>
      <c r="AE87" s="112">
        <v>3550.0018360600006</v>
      </c>
      <c r="AF87" s="112">
        <v>1548.2530210100001</v>
      </c>
      <c r="AG87" s="112">
        <v>189.40626585000001</v>
      </c>
      <c r="AH87" s="112">
        <v>147.43152178000003</v>
      </c>
      <c r="AI87" s="112">
        <v>161.24915904999997</v>
      </c>
      <c r="AJ87" s="112">
        <v>752.68693138000003</v>
      </c>
      <c r="AK87" s="112">
        <v>336.40138322000001</v>
      </c>
      <c r="AL87" s="112">
        <v>198.32828828000007</v>
      </c>
      <c r="AM87" s="112">
        <v>392.48756541</v>
      </c>
      <c r="AN87" s="112">
        <v>1104.42317746</v>
      </c>
      <c r="AO87" s="112">
        <v>624.23035957000002</v>
      </c>
      <c r="AP87" s="112">
        <v>433.08961574000006</v>
      </c>
      <c r="AQ87" s="112">
        <v>347.93789843999997</v>
      </c>
      <c r="AR87" s="112">
        <v>668.84151441999984</v>
      </c>
      <c r="AS87" s="112">
        <v>599.54103484999996</v>
      </c>
      <c r="AT87" s="112">
        <v>592.98044718000006</v>
      </c>
      <c r="AU87" s="112">
        <v>585.50238161000004</v>
      </c>
      <c r="AV87" s="112"/>
    </row>
    <row r="88" spans="2:48" ht="14">
      <c r="B88" s="31" t="s">
        <v>825</v>
      </c>
      <c r="C88" s="32" t="s">
        <v>826</v>
      </c>
      <c r="D88" s="32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/>
    </row>
  </sheetData>
  <mergeCells count="14">
    <mergeCell ref="AS6:AV6"/>
    <mergeCell ref="E3:AR3"/>
    <mergeCell ref="E2:AR2"/>
    <mergeCell ref="AC6:AF6"/>
    <mergeCell ref="AG6:AJ6"/>
    <mergeCell ref="AK6:AN6"/>
    <mergeCell ref="AO6:AR6"/>
    <mergeCell ref="U6:X6"/>
    <mergeCell ref="Y6:AB6"/>
    <mergeCell ref="B5:C6"/>
    <mergeCell ref="E6:H6"/>
    <mergeCell ref="I6:L6"/>
    <mergeCell ref="M6:P6"/>
    <mergeCell ref="Q6:T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D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2019-02-27T16:49:41Z</dcterms:created>
  <dcterms:modified xsi:type="dcterms:W3CDTF">2024-11-06T17:24:10Z</dcterms:modified>
</cp:coreProperties>
</file>