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rgil\Desktop\"/>
    </mc:Choice>
  </mc:AlternateContent>
  <xr:revisionPtr revIDLastSave="0" documentId="13_ncr:1_{C740FBD7-2AC6-42B3-B2ED-C2A017C8571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<sst xmlns="http://schemas.openxmlformats.org/spreadsheetml/2006/main" count="2461" uniqueCount="1220">
  <si>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</si>
  <si>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</si>
  <si>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</si>
  <si>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</si>
  <si>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</si>
  <si>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</si>
  <si>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</si>
  <si>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</si>
  <si>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</si>
  <si>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</si>
  <si>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</si>
  <si>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</si>
  <si>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</si>
  <si>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</si>
  <si>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</si>
  <si>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</si>
  <si>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</si>
  <si>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</si>
  <si>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</si>
  <si>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</si>
  <si>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</si>
  <si>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</si>
  <si>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</si>
  <si>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</si>
  <si>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</si>
  <si>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</si>
  <si>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</si>
  <si>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</si>
  <si>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</si>
  <si>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</si>
  <si>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</si>
  <si>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</si>
  <si>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</si>
  <si>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</si>
  <si>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</si>
  <si>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</si>
  <si>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</si>
  <si>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</si>
  <si>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</si>
  <si>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</si>
  <si>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</si>
  <si>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</si>
  <si>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</si>
  <si>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</si>
  <si>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</si>
  <si>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</si>
  <si>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</si>
  <si>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</si>
  <si>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</si>
  <si>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</si>
  <si>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</si>
  <si>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</si>
  <si>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</si>
  <si>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</si>
  <si>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</si>
  <si>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</si>
  <si>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</si>
  <si>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</si>
  <si>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</si>
  <si>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</si>
  <si>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</si>
  <si>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</si>
  <si>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</si>
  <si>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</si>
  <si>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</si>
  <si>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</si>
  <si>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</si>
  <si>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</si>
  <si>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</si>
  <si>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</si>
  <si>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</si>
  <si>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</si>
  <si>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</si>
  <si>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</si>
  <si>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</si>
  <si>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</si>
  <si>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</si>
  <si>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</si>
  <si>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</si>
  <si>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</si>
  <si>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</si>
  <si>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</si>
  <si>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</si>
  <si>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</si>
  <si>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</si>
  <si>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</si>
  <si>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</si>
  <si>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</si>
  <si>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</si>
  <si>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</si>
  <si>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</si>
  <si>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</si>
  <si>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</si>
  <si>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</si>
  <si>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</si>
  <si>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</si>
  <si>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</si>
  <si>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</si>
  <si>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</si>
  <si>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</si>
  <si>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</si>
  <si>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</si>
  <si>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</si>
  <si>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</si>
  <si>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</si>
  <si>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</si>
  <si>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</si>
  <si>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</si>
  <si>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</si>
  <si>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</si>
  <si>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</si>
  <si>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</si>
  <si>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</si>
  <si>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</si>
  <si>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</si>
  <si>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</si>
  <si>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</si>
  <si>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</si>
  <si>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</si>
  <si>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</si>
  <si>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</si>
  <si>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</si>
  <si>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</si>
  <si>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</si>
  <si>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</si>
  <si>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</si>
  <si>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</si>
  <si>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</si>
  <si>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</si>
  <si>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</si>
  <si>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</si>
  <si>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</si>
  <si>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</si>
  <si>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</si>
  <si>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</si>
  <si>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</si>
  <si>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</si>
  <si>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</si>
  <si>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</si>
  <si>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</si>
  <si>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</si>
  <si>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</si>
  <si>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</si>
  <si>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</si>
  <si>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</si>
  <si>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</si>
  <si>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</si>
  <si>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</si>
  <si>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</si>
  <si>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</si>
  <si>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</si>
  <si>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</si>
  <si>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</si>
  <si>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</si>
  <si>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</si>
  <si>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</si>
  <si>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</si>
  <si>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</si>
  <si>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</si>
  <si>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</si>
  <si>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</si>
  <si>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</si>
  <si>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</si>
  <si>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</si>
  <si>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</si>
  <si>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</si>
  <si>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</si>
  <si>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</si>
  <si>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</si>
  <si>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</si>
  <si>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</si>
  <si>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</si>
  <si>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</si>
  <si>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</si>
  <si>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</si>
  <si>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</si>
  <si>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</si>
  <si>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</si>
  <si>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</si>
  <si>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</si>
  <si>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</si>
  <si>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</si>
  <si>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</si>
  <si>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</si>
  <si>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</si>
  <si>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</si>
  <si>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</si>
  <si>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</si>
  <si>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</si>
  <si>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</si>
  <si>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</si>
  <si>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</si>
  <si>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</si>
  <si>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</si>
  <si>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</si>
  <si>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</si>
  <si>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</si>
  <si>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</si>
  <si>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</si>
  <si>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</si>
  <si>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</si>
  <si>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</si>
  <si>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</si>
  <si>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</si>
  <si>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</si>
  <si>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</si>
  <si>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</si>
  <si>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</si>
  <si>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</si>
  <si>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</si>
  <si>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</si>
  <si>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</si>
  <si>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</si>
  <si>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</si>
  <si>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</si>
  <si>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</si>
  <si>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</si>
  <si>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</si>
  <si>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</si>
  <si>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</si>
  <si>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</si>
  <si>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</si>
  <si>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</si>
  <si>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</si>
  <si>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</si>
  <si>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</si>
  <si>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</si>
  <si>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</si>
  <si>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</si>
  <si>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</si>
  <si>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</si>
  <si>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</si>
  <si>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</si>
  <si>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</si>
  <si>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</si>
  <si>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</si>
  <si>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</si>
  <si>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</si>
  <si>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</si>
  <si>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</si>
  <si>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</si>
  <si>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</si>
  <si>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</si>
  <si>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</si>
  <si>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</si>
  <si>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</si>
  <si>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</si>
  <si>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</si>
  <si>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</si>
  <si>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</si>
  <si>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</si>
  <si>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</si>
  <si>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</si>
  <si>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</si>
  <si>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</si>
  <si>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</si>
  <si>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</si>
  <si>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</si>
  <si>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</si>
  <si>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</si>
  <si>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</si>
  <si>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</si>
  <si>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</si>
  <si>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</si>
  <si>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</si>
  <si>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</si>
  <si>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</si>
  <si>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</si>
  <si>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</si>
  <si>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</si>
  <si>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</si>
  <si>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</si>
  <si>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</si>
  <si>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</si>
  <si>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</si>
  <si>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</si>
  <si>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</si>
  <si>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</si>
  <si>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</si>
  <si>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</si>
  <si>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</si>
  <si>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</si>
  <si>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</si>
  <si>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</si>
  <si>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</si>
  <si>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</si>
  <si>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</si>
  <si>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</si>
  <si>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</si>
  <si>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</si>
  <si>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</si>
  <si>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</si>
  <si>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</si>
  <si>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</si>
  <si>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</si>
  <si>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</si>
  <si>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</si>
  <si>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</si>
  <si>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</si>
  <si>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</si>
  <si>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</si>
  <si>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</si>
  <si>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</si>
  <si>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</si>
  <si>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</si>
  <si>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</si>
  <si>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</si>
  <si>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</si>
  <si>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</si>
  <si>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</si>
  <si>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</si>
  <si>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</si>
  <si>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</si>
  <si>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</si>
  <si>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</si>
  <si>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</si>
  <si>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</si>
  <si>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</si>
  <si>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</si>
  <si>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</si>
  <si>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</si>
  <si>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</si>
  <si>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</si>
  <si>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</si>
  <si>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</si>
  <si>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</si>
  <si>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</si>
  <si>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</si>
  <si>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</si>
  <si>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</si>
  <si>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</si>
  <si>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</si>
  <si>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</si>
  <si>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</si>
  <si>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</si>
  <si>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</si>
  <si>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</si>
  <si>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</si>
  <si>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</si>
  <si>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</si>
  <si>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</si>
  <si>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</si>
  <si>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</si>
  <si>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</si>
  <si>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</si>
  <si>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</si>
  <si>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</si>
  <si>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</si>
  <si>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</si>
  <si>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</si>
  <si>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</si>
  <si>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</si>
  <si>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</si>
  <si>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</si>
  <si>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</si>
  <si>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</si>
  <si>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</si>
  <si>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</si>
  <si>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</si>
  <si>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</si>
  <si>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</si>
  <si>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</si>
  <si>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</si>
  <si>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</si>
  <si>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</si>
  <si>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</si>
  <si>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</si>
  <si>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</si>
  <si>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</si>
  <si>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</si>
  <si>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</si>
  <si>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</si>
  <si>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</si>
  <si>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</si>
  <si>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</si>
  <si>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</si>
  <si>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</si>
  <si>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</si>
  <si>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</si>
  <si>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</si>
  <si>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</si>
  <si>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</si>
  <si>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</si>
  <si>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</si>
  <si>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</si>
  <si>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</si>
  <si>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</si>
  <si>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</si>
  <si>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</si>
  <si>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</si>
  <si>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</si>
  <si>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</si>
  <si>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</si>
  <si>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</si>
  <si>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</si>
  <si>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</si>
  <si>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</si>
  <si>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</si>
  <si>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</si>
  <si>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</si>
  <si>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</si>
  <si>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</si>
  <si>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</si>
  <si>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</si>
  <si>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</si>
  <si>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</si>
  <si>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</si>
  <si>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</si>
  <si>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</si>
  <si>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</si>
  <si>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</si>
  <si>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</si>
  <si>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</si>
  <si>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</si>
  <si>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</si>
  <si>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</si>
  <si>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</si>
  <si>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</si>
  <si>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</si>
  <si>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</si>
  <si>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</si>
  <si>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</si>
  <si>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</si>
  <si>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</si>
  <si>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</si>
  <si>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</si>
  <si>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</si>
  <si>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</si>
  <si>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</si>
  <si>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</si>
  <si>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</si>
  <si>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</si>
  <si>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</si>
  <si>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</si>
  <si>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</si>
  <si>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</si>
  <si>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</si>
  <si>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</si>
  <si>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</si>
  <si>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</si>
  <si>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</si>
  <si>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</si>
  <si>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</si>
  <si>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</si>
  <si>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</si>
  <si>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</si>
  <si>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</si>
  <si>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</si>
  <si>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</si>
  <si>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</si>
  <si>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</si>
  <si>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</si>
  <si>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</si>
  <si>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</si>
  <si>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</si>
  <si>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</si>
  <si>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</si>
  <si>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</si>
  <si>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</si>
  <si>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</si>
  <si>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</si>
  <si>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</si>
  <si>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</si>
  <si>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</si>
  <si>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</si>
  <si>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</si>
  <si>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</si>
  <si>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</si>
  <si>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</si>
  <si>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</si>
  <si>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</si>
  <si>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</si>
  <si>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</si>
  <si>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</si>
  <si>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</si>
  <si>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</si>
  <si>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</si>
  <si>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</si>
  <si>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</si>
  <si>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</si>
  <si>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</si>
  <si>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</si>
  <si>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</si>
  <si>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</si>
  <si>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</si>
  <si>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</si>
  <si>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</si>
  <si>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</si>
  <si>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</si>
  <si>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</si>
  <si>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</si>
  <si>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</si>
  <si>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</si>
  <si>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</si>
  <si>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</si>
  <si>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</si>
  <si>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</si>
  <si>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</si>
  <si>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</si>
  <si>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</si>
  <si>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</si>
  <si>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</si>
  <si>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</si>
  <si>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</si>
  <si>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</si>
  <si>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</si>
  <si>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</si>
  <si>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</si>
  <si>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</si>
  <si>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</si>
  <si>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</si>
  <si>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</si>
  <si>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</si>
  <si>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</si>
  <si>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</si>
  <si>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</si>
  <si>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</si>
  <si>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</si>
  <si>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</si>
  <si>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</si>
  <si>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</si>
  <si>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</si>
  <si>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</si>
  <si>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</si>
  <si>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</si>
  <si>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</si>
  <si>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</si>
  <si>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</si>
  <si>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</si>
  <si>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</si>
  <si>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</si>
  <si>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</si>
  <si>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</si>
  <si>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</si>
  <si>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</si>
  <si>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</si>
  <si>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</si>
  <si>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</si>
  <si>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</si>
  <si>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</si>
  <si>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</si>
  <si>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</si>
  <si>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</si>
  <si>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</si>
  <si>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</si>
  <si>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</si>
  <si>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</si>
  <si>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</si>
  <si>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</si>
  <si>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</si>
  <si>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</si>
  <si>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</si>
  <si>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</si>
  <si>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</si>
  <si>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</si>
  <si>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</si>
  <si>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</si>
  <si>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</si>
  <si>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</si>
  <si>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</si>
  <si>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</si>
  <si>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</si>
  <si>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</si>
  <si>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</si>
  <si>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</si>
  <si>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</si>
  <si>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</si>
  <si>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</si>
  <si>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</si>
  <si>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</si>
  <si>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</si>
  <si>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</si>
  <si>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</si>
  <si>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</si>
  <si>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</si>
  <si>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</si>
  <si>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</si>
  <si>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</si>
  <si>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</si>
  <si>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</si>
  <si>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</si>
  <si>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</si>
  <si>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</si>
  <si>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</si>
  <si>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</si>
  <si>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</si>
  <si>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</si>
  <si>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</si>
  <si>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</si>
  <si>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</si>
  <si>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</si>
  <si>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</si>
  <si>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</si>
  <si>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</si>
  <si>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</si>
  <si>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</si>
  <si>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</si>
  <si>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</si>
  <si>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</si>
  <si>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</si>
  <si>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</si>
  <si>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</si>
  <si>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</si>
  <si>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</si>
  <si>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</si>
  <si>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</si>
  <si>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</si>
  <si>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</si>
  <si>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</si>
  <si>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</si>
  <si>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</si>
  <si>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</si>
  <si>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</si>
  <si>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</si>
  <si>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</si>
  <si>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</si>
  <si>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</si>
  <si>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</si>
  <si>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</si>
  <si>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</si>
  <si>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</si>
  <si>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</si>
  <si>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</si>
  <si>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</si>
  <si>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</si>
  <si>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</si>
  <si>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</si>
  <si>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</si>
  <si>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</si>
  <si>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</si>
  <si>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</si>
  <si>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</si>
  <si>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</si>
  <si>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</si>
  <si>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</si>
  <si>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</si>
  <si>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</si>
  <si>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</si>
  <si>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</si>
  <si>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</si>
  <si>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</si>
  <si>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</si>
  <si>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</si>
  <si>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</si>
  <si>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</si>
  <si>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</si>
  <si>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</si>
  <si>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</si>
  <si>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</si>
  <si>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</si>
  <si>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</si>
  <si>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</si>
  <si>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</si>
  <si>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</si>
  <si>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</si>
  <si>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</si>
  <si>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</si>
  <si>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</si>
  <si>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</si>
  <si>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</si>
  <si>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</si>
  <si>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</si>
  <si>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</si>
  <si>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</si>
  <si>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</si>
  <si>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</si>
  <si>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</si>
  <si>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</si>
  <si>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</si>
  <si>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</si>
  <si>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</si>
  <si>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</si>
  <si>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</si>
  <si>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</si>
  <si>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</si>
  <si>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</si>
  <si>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</si>
  <si>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</si>
  <si>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</si>
  <si>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</si>
  <si>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</si>
  <si>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</si>
  <si>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</si>
  <si>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</si>
  <si>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</si>
  <si>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</si>
  <si>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</si>
  <si>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</si>
  <si>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</si>
  <si>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</si>
  <si>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</si>
  <si>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</si>
  <si>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</si>
  <si>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</si>
  <si>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</si>
  <si>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</si>
  <si>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</si>
  <si>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</si>
  <si>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</si>
  <si>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</si>
  <si>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</si>
  <si>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</si>
  <si>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</si>
  <si>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</si>
  <si>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</si>
  <si>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</si>
  <si>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</si>
  <si>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</si>
  <si>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</si>
  <si>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</si>
  <si>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</si>
  <si>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</si>
  <si>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</si>
  <si>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</si>
  <si>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</si>
  <si>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</si>
  <si>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</si>
  <si>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</si>
  <si>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</si>
  <si>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</si>
  <si>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</si>
  <si>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</si>
  <si>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</si>
  <si>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</si>
  <si>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</si>
  <si>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</si>
  <si>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</si>
  <si>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</si>
  <si>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</si>
  <si>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</si>
  <si>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</si>
  <si>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</si>
  <si>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</si>
  <si>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</si>
  <si>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</si>
  <si>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</si>
  <si>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</si>
  <si>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</si>
  <si>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</si>
  <si>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</si>
  <si>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</si>
  <si>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</si>
  <si>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</si>
  <si>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</si>
  <si>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</si>
  <si>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</si>
  <si>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</si>
  <si>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</si>
  <si>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</si>
  <si>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</si>
  <si>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</si>
  <si>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</si>
  <si>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</si>
  <si>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</si>
  <si>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</si>
  <si>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</si>
  <si>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</si>
  <si>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</si>
  <si>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</si>
  <si>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</si>
  <si>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</si>
  <si>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</si>
  <si>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</si>
  <si>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</si>
  <si>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</si>
  <si>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</si>
  <si>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</si>
  <si>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</si>
  <si>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</si>
  <si>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</si>
  <si>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</si>
  <si>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</si>
  <si>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</si>
  <si>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</si>
  <si>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</si>
  <si>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</si>
  <si>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</si>
  <si>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</si>
  <si>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</si>
  <si>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</si>
  <si>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</si>
  <si>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</si>
  <si>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</si>
  <si>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</si>
  <si>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</si>
  <si>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</si>
  <si>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</si>
  <si>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</si>
  <si>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</si>
  <si>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</si>
  <si>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</si>
  <si>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</si>
  <si>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</si>
  <si>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</si>
  <si>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</si>
  <si>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</si>
  <si>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</si>
  <si>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</si>
  <si>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</si>
  <si>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</si>
  <si>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</si>
  <si>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</si>
  <si>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</si>
  <si>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</si>
  <si>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</si>
  <si>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</si>
  <si>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</si>
  <si>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</si>
  <si>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</si>
  <si>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</si>
  <si>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</si>
  <si>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</si>
  <si>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</si>
  <si>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</si>
  <si>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</si>
  <si>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</si>
  <si>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</si>
  <si>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</si>
  <si>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</si>
  <si>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</si>
  <si>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</si>
  <si>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</si>
  <si>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</si>
  <si>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</si>
  <si>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</si>
  <si>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</si>
  <si>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</si>
  <si>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</si>
  <si>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</si>
  <si>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</si>
  <si>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</si>
  <si>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</si>
  <si>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</si>
  <si>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</si>
  <si>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</si>
  <si>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</si>
  <si>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</si>
  <si>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</si>
  <si>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</si>
  <si>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</si>
  <si>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</si>
  <si>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</si>
  <si>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</si>
  <si>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</si>
  <si>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</si>
  <si>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</si>
  <si>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</si>
  <si>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</si>
  <si>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</si>
  <si>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</si>
  <si>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</si>
  <si>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</si>
  <si>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</si>
  <si>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</si>
  <si>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</si>
  <si>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</si>
  <si>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</si>
  <si>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</si>
  <si>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</si>
  <si>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</si>
  <si>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</si>
  <si>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</si>
  <si>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</si>
  <si>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</si>
  <si>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</si>
  <si>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</si>
  <si>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</si>
  <si>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</si>
  <si>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</si>
  <si>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</si>
  <si>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</si>
  <si>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</si>
  <si>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</si>
  <si>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</si>
  <si>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</si>
  <si>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</si>
  <si>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</si>
  <si>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</si>
  <si>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</si>
  <si>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</si>
  <si>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</si>
  <si>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</si>
  <si>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</si>
  <si>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</si>
  <si>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</si>
  <si>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</si>
  <si>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</si>
  <si>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</si>
  <si>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</si>
  <si>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</si>
  <si>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</si>
  <si>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</si>
  <si>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</si>
  <si>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</si>
  <si>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</si>
  <si>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</si>
  <si>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</si>
  <si>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</si>
  <si>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</si>
  <si>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</si>
  <si>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</si>
  <si>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</si>
  <si>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</si>
  <si>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</si>
  <si>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</si>
  <si>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</si>
  <si>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</si>
  <si>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</si>
  <si>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</si>
  <si>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</si>
  <si>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</si>
  <si>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</si>
  <si>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</si>
  <si>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</si>
  <si>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</si>
  <si>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</si>
  <si>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</si>
  <si>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</si>
  <si>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</si>
  <si>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</si>
  <si>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</si>
  <si>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</si>
  <si>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</si>
  <si>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</si>
  <si>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</si>
  <si>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</si>
  <si>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</si>
  <si>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</si>
  <si>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</si>
  <si>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</si>
  <si>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</si>
  <si>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</si>
  <si>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</si>
  <si>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</si>
  <si>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</si>
  <si>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</si>
  <si>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</si>
  <si>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</si>
  <si>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</si>
  <si>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</si>
  <si>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</si>
  <si>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</si>
  <si>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</si>
  <si>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</si>
  <si>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</si>
  <si>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</si>
  <si>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</si>
  <si>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</si>
  <si>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</si>
  <si>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</si>
  <si>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</si>
  <si>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</si>
  <si>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</si>
  <si>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</si>
  <si>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</si>
  <si>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</si>
  <si>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</si>
  <si>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</si>
  <si>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</si>
  <si>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</si>
  <si>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</si>
  <si>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</si>
  <si>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</si>
  <si>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</si>
  <si>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</si>
  <si>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</si>
  <si>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</si>
  <si>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</si>
  <si>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</si>
  <si>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</si>
  <si>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</si>
  <si>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</si>
  <si>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</si>
  <si>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</si>
  <si>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</si>
  <si>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</si>
  <si>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</si>
  <si>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</si>
  <si>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</si>
  <si>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</si>
  <si>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</si>
  <si>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</si>
  <si>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</si>
  <si>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</si>
  <si>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</si>
  <si>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</si>
  <si>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</si>
  <si>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</si>
  <si>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</si>
  <si>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</si>
  <si>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</si>
  <si>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</si>
  <si>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</si>
  <si>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</si>
  <si>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</si>
  <si>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</si>
  <si>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</si>
  <si>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</si>
  <si>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</si>
  <si>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</si>
  <si>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</si>
  <si>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</si>
  <si>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</si>
  <si>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</si>
  <si>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</si>
  <si>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</si>
  <si>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</si>
  <si>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</si>
  <si>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</si>
  <si>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</si>
  <si>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</si>
  <si>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</si>
  <si>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</si>
  <si>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</si>
  <si>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</si>
  <si>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</si>
  <si>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</si>
  <si>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</si>
  <si>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</si>
  <si>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</si>
  <si>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</si>
  <si>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</si>
  <si>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</si>
  <si>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</si>
  <si>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</si>
  <si>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</si>
  <si>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</si>
  <si>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</si>
  <si>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</si>
  <si>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</si>
  <si>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</si>
  <si>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</si>
  <si>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</si>
  <si>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</si>
  <si>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</si>
  <si>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</si>
  <si>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</si>
  <si>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</si>
  <si>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</si>
  <si>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</si>
  <si>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</si>
  <si>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</si>
  <si>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</si>
  <si>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</si>
  <si>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</si>
  <si>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</si>
  <si>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</si>
  <si>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</si>
  <si>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</si>
  <si>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</si>
  <si>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</si>
  <si>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</si>
  <si>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</si>
  <si>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</si>
  <si>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</si>
  <si>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</si>
  <si>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</si>
  <si>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</si>
  <si>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</si>
  <si>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</si>
  <si>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</si>
  <si>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</si>
  <si>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</si>
  <si>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</si>
  <si>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</si>
  <si>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</si>
  <si>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</si>
  <si>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</si>
  <si>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</si>
  <si>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</si>
  <si>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</si>
  <si>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</si>
  <si>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</si>
  <si>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</si>
  <si>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</si>
  <si>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</si>
  <si>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</si>
  <si>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</si>
  <si>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</si>
  <si>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</si>
  <si>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</si>
  <si>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</si>
  <si>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</si>
  <si>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</si>
  <si>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</si>
  <si>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</si>
  <si>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</si>
  <si>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</si>
  <si>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</si>
  <si>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</si>
  <si>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</si>
  <si>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</si>
  <si>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</si>
  <si>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</si>
  <si>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</si>
  <si>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</si>
  <si>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</si>
  <si>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</si>
  <si>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</si>
  <si>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</si>
  <si>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</si>
  <si>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</si>
  <si>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</si>
  <si>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</si>
  <si>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</si>
  <si>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</si>
  <si>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</si>
  <si>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</si>
  <si>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</si>
  <si>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</si>
  <si>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</si>
  <si>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</si>
  <si>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</si>
  <si>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</si>
  <si>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</si>
  <si>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</si>
  <si>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</si>
  <si>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</si>
  <si>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</si>
  <si>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</si>
  <si>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</si>
  <si>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</si>
  <si>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</si>
  <si>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</si>
  <si>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</si>
  <si>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</si>
  <si>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</si>
  <si>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</si>
  <si>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</si>
  <si>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</si>
  <si>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</si>
  <si>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</si>
  <si>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</si>
  <si>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</si>
  <si>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</si>
  <si>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</si>
  <si>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</si>
  <si>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</si>
  <si>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</si>
  <si>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</si>
  <si>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</si>
  <si>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</si>
  <si>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</si>
  <si>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</si>
  <si>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</si>
  <si>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</si>
  <si>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</si>
  <si>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</si>
  <si>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</si>
  <si>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</si>
  <si>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</si>
  <si>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</si>
  <si>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</si>
  <si>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</si>
  <si>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</si>
  <si>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</si>
  <si>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</si>
  <si>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</si>
  <si>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</si>
  <si>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</si>
  <si>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</si>
  <si>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</si>
  <si>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</si>
  <si>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</si>
  <si>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</si>
  <si>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</si>
  <si>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</si>
  <si>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</si>
  <si>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</si>
  <si>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</si>
  <si>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</si>
  <si>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</si>
  <si>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</si>
  <si>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</si>
  <si>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</si>
  <si>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</si>
  <si>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</si>
  <si>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</si>
  <si>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</si>
  <si>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</si>
  <si>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</si>
  <si>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</si>
  <si>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</si>
  <si>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</si>
  <si>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</si>
  <si>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</si>
  <si>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</si>
  <si>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</si>
  <si>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</si>
  <si>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</si>
  <si>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</si>
  <si>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</si>
  <si>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</si>
  <si>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</si>
  <si>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</si>
  <si>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</si>
  <si>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</si>
  <si>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</si>
  <si>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</si>
  <si>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</si>
  <si>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</si>
  <si>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</si>
  <si>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</si>
  <si>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</si>
  <si>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</si>
  <si>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</si>
  <si>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</si>
  <si>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</si>
  <si>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</si>
  <si>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</si>
  <si>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</si>
  <si>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</si>
  <si>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</si>
  <si>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</si>
  <si>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</si>
  <si>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</si>
  <si>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</si>
  <si>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</si>
  <si>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El Salvador</t>
  </si>
  <si>
    <t>Gobierno Central Extrapresupuestario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</si>
</sst>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8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17" fontId="53" fillId="3" borderId="0" xfId="2" applyNumberFormat="1" applyFont="1" applyFill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5435" y="1631315"/>
          <a:ext cx="9982200" cy="11518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58165"/>
          <a:ext cx="12556330" cy="9105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0" sqref="C10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58" t="s">
        <v>0</v>
      </c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5"/>
    </row>
    <row r="18" spans="2:17" ht="30">
      <c r="B18" s="5"/>
      <c r="C18" s="258" t="s">
        <v>1</v>
      </c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5"/>
    </row>
    <row r="19" spans="2:17" ht="30">
      <c r="B19" s="5"/>
      <c r="C19" s="259" t="s">
        <v>2</v>
      </c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1218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1219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60" t="s">
        <v>26</v>
      </c>
      <c r="G46" s="260"/>
      <c r="H46" s="260"/>
      <c r="I46" s="260"/>
      <c r="J46" s="260"/>
      <c r="K46" s="260"/>
      <c r="L46" s="260"/>
    </row>
    <row r="47" spans="6:13" ht="25.75" customHeight="1">
      <c r="F47" s="261"/>
      <c r="G47" s="261"/>
      <c r="H47" s="261"/>
      <c r="I47" s="261"/>
      <c r="J47" s="261"/>
      <c r="K47" s="261"/>
      <c r="L47" s="261"/>
    </row>
    <row r="48" spans="6:13" ht="33" customHeight="1">
      <c r="F48" s="261"/>
      <c r="G48" s="261"/>
      <c r="H48" s="261"/>
      <c r="I48" s="261"/>
      <c r="J48" s="261"/>
      <c r="K48" s="261"/>
      <c r="L48" s="261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5">
      <c r="B2" s="37" t="s">
        <v>28</v>
      </c>
      <c r="C2" s="38"/>
      <c r="D2" s="20"/>
      <c r="E2" s="271" t="s">
        <v>750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5">
      <c r="B3" s="37" t="s">
        <v>1036</v>
      </c>
      <c r="C3" s="40"/>
      <c r="D3" s="16"/>
      <c r="E3" s="271" t="s">
        <v>30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428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7" t="s">
        <v>1037</v>
      </c>
      <c r="C5" s="278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7"/>
      <c r="C6" s="278"/>
      <c r="D6" s="16"/>
      <c r="E6" s="39" t="s">
        <v>32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32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32</v>
      </c>
      <c r="AF6" s="272">
        <v>2016</v>
      </c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39" t="s">
        <v>32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32</v>
      </c>
      <c r="BF6" s="272">
        <v>2018</v>
      </c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39" t="s">
        <v>32</v>
      </c>
      <c r="BS6" s="272">
        <v>2019</v>
      </c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39" t="s">
        <v>32</v>
      </c>
      <c r="CF6" s="272">
        <v>2020</v>
      </c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39" t="s">
        <v>32</v>
      </c>
      <c r="CS6" s="272">
        <v>2021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32</v>
      </c>
      <c r="DF6" s="272">
        <v>2022</v>
      </c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1038</v>
      </c>
      <c r="C8" s="42" t="s">
        <v>1039</v>
      </c>
      <c r="D8" s="52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484</v>
      </c>
      <c r="C9" s="149" t="s">
        <v>1040</v>
      </c>
      <c r="D9" s="150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1041</v>
      </c>
      <c r="C10" s="21" t="s">
        <v>1042</v>
      </c>
      <c r="D10" s="54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1043</v>
      </c>
      <c r="C11" s="21" t="s">
        <v>989</v>
      </c>
      <c r="D11" s="54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1044</v>
      </c>
      <c r="C12" s="21" t="s">
        <v>991</v>
      </c>
      <c r="D12" s="54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1045</v>
      </c>
      <c r="C13" s="21" t="s">
        <v>993</v>
      </c>
      <c r="D13" s="54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489</v>
      </c>
      <c r="C14" s="16" t="s">
        <v>1046</v>
      </c>
      <c r="D14" s="54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1047</v>
      </c>
      <c r="C15" s="21" t="s">
        <v>996</v>
      </c>
      <c r="D15" s="54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1048</v>
      </c>
      <c r="C16" s="21" t="s">
        <v>998</v>
      </c>
      <c r="D16" s="54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1049</v>
      </c>
      <c r="C17" s="21" t="s">
        <v>1000</v>
      </c>
      <c r="D17" s="54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1050</v>
      </c>
      <c r="C18" s="21" t="s">
        <v>1002</v>
      </c>
      <c r="D18" s="54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1051</v>
      </c>
      <c r="C19" s="21" t="s">
        <v>1004</v>
      </c>
      <c r="D19" s="54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1052</v>
      </c>
      <c r="C20" s="21" t="s">
        <v>1006</v>
      </c>
      <c r="D20" s="54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1053</v>
      </c>
      <c r="C21" s="21" t="s">
        <v>1008</v>
      </c>
      <c r="D21" s="54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1054</v>
      </c>
      <c r="C22" s="21" t="s">
        <v>1010</v>
      </c>
      <c r="D22" s="54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1055</v>
      </c>
      <c r="C23" s="21" t="s">
        <v>386</v>
      </c>
      <c r="D23" s="54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1056</v>
      </c>
      <c r="C24" s="21" t="s">
        <v>403</v>
      </c>
      <c r="D24" s="54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493</v>
      </c>
      <c r="C25" s="23" t="s">
        <v>1057</v>
      </c>
      <c r="D25" s="1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1058</v>
      </c>
      <c r="C26" s="21" t="s">
        <v>1015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1059</v>
      </c>
      <c r="C27" s="21" t="s">
        <v>1017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1060</v>
      </c>
      <c r="C28" s="21" t="s">
        <v>1019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1061</v>
      </c>
      <c r="C29" s="21" t="s">
        <v>1021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1062</v>
      </c>
      <c r="C30" s="21" t="s">
        <v>1023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1063</v>
      </c>
      <c r="C31" s="21" t="s">
        <v>1064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1065</v>
      </c>
      <c r="C32" s="21" t="s">
        <v>1027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1066</v>
      </c>
      <c r="C33" s="21" t="s">
        <v>1029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1067</v>
      </c>
      <c r="C34" s="44" t="s">
        <v>1068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1069</v>
      </c>
      <c r="C35" s="145" t="s">
        <v>1070</v>
      </c>
      <c r="D35" s="16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1071</v>
      </c>
      <c r="C37" s="35" t="s">
        <v>1072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37" t="s">
        <v>28</v>
      </c>
      <c r="B2" s="38"/>
      <c r="C2" s="20"/>
      <c r="D2" s="271" t="str">
        <f>+Indice!H25</f>
        <v>Gobierno Central Extrapresupuestario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</row>
    <row r="3" spans="1:172" ht="15.5">
      <c r="A3" s="37" t="s">
        <v>582</v>
      </c>
      <c r="B3" s="40"/>
      <c r="C3" s="16"/>
      <c r="D3" s="271" t="s">
        <v>30</v>
      </c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</row>
    <row r="4" spans="1:172" ht="15" customHeight="1">
      <c r="A4" s="13"/>
      <c r="B4" s="14"/>
      <c r="C4" s="15"/>
      <c r="D4" s="273" t="s">
        <v>583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</row>
    <row r="5" spans="1:172" ht="15" customHeight="1">
      <c r="A5" s="274" t="s">
        <v>584</v>
      </c>
      <c r="B5" s="275"/>
      <c r="C5" s="16"/>
      <c r="D5" s="279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270"/>
      <c r="EW5" s="270"/>
      <c r="EX5" s="270"/>
      <c r="EY5" s="270"/>
      <c r="EZ5" s="270"/>
      <c r="FA5" s="270"/>
      <c r="FB5" s="270"/>
      <c r="FC5" s="270"/>
      <c r="FD5" s="270"/>
      <c r="FE5" s="270"/>
      <c r="FF5" s="270"/>
      <c r="FG5" s="270"/>
      <c r="FH5" s="270"/>
      <c r="FI5" s="270"/>
      <c r="FJ5" s="270"/>
      <c r="FK5" s="270"/>
      <c r="FL5" s="270"/>
      <c r="FM5" s="270"/>
      <c r="FN5" s="270"/>
      <c r="FO5" s="270"/>
      <c r="FP5" s="270"/>
    </row>
    <row r="6" spans="1:172">
      <c r="A6" s="274"/>
      <c r="B6" s="275"/>
      <c r="C6" s="16"/>
      <c r="D6" s="85"/>
      <c r="E6" s="263">
        <v>2014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85"/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32</v>
      </c>
      <c r="AE6" s="272">
        <v>2014</v>
      </c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39" t="s">
        <v>32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32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32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32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32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1216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1217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585</v>
      </c>
      <c r="B8" s="42" t="s">
        <v>586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587</v>
      </c>
      <c r="B9" s="112" t="s">
        <v>588</v>
      </c>
      <c r="C9" s="23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589</v>
      </c>
      <c r="B10" s="44" t="s">
        <v>590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591</v>
      </c>
      <c r="B11" s="45" t="s">
        <v>351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592</v>
      </c>
      <c r="B12" s="45" t="s">
        <v>353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593</v>
      </c>
      <c r="B13" s="45" t="s">
        <v>355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594</v>
      </c>
      <c r="B14" s="45" t="s">
        <v>357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595</v>
      </c>
      <c r="B15" s="44" t="s">
        <v>358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596</v>
      </c>
      <c r="B16" s="44" t="s">
        <v>359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597</v>
      </c>
      <c r="B17" s="44" t="s">
        <v>360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598</v>
      </c>
      <c r="B18" s="45" t="s">
        <v>362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599</v>
      </c>
      <c r="B19" s="45" t="s">
        <v>364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600</v>
      </c>
      <c r="B20" s="45" t="s">
        <v>366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601</v>
      </c>
      <c r="B21" s="45" t="s">
        <v>368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602</v>
      </c>
      <c r="B22" s="111" t="s">
        <v>603</v>
      </c>
      <c r="C22" s="70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604</v>
      </c>
      <c r="B23" s="21" t="s">
        <v>605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606</v>
      </c>
      <c r="B24" s="21" t="s">
        <v>607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608</v>
      </c>
      <c r="B25" s="21" t="s">
        <v>609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610</v>
      </c>
      <c r="B26" s="21" t="s">
        <v>611</v>
      </c>
      <c r="C26" s="16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612</v>
      </c>
      <c r="B27" s="21" t="s">
        <v>613</v>
      </c>
      <c r="C27" s="16" t="s">
        <v>41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614</v>
      </c>
      <c r="B28" s="21" t="s">
        <v>615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616</v>
      </c>
      <c r="B29" s="21" t="s">
        <v>617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618</v>
      </c>
      <c r="B30" s="21" t="s">
        <v>619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620</v>
      </c>
      <c r="B31" s="44" t="s">
        <v>386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621</v>
      </c>
      <c r="B32" s="45" t="s">
        <v>388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622</v>
      </c>
      <c r="B33" s="45" t="s">
        <v>390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623</v>
      </c>
      <c r="B34" s="45" t="s">
        <v>392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624</v>
      </c>
      <c r="B35" s="45" t="s">
        <v>394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625</v>
      </c>
      <c r="B36" s="45" t="s">
        <v>396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626</v>
      </c>
      <c r="B37" s="45" t="s">
        <v>627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628</v>
      </c>
      <c r="B38" s="45" t="s">
        <v>530</v>
      </c>
      <c r="C38" s="16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629</v>
      </c>
      <c r="B39" s="45" t="s">
        <v>402</v>
      </c>
      <c r="C39" s="16" t="s">
        <v>41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630</v>
      </c>
      <c r="B40" s="44" t="s">
        <v>403</v>
      </c>
      <c r="C40" s="16" t="s">
        <v>41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631</v>
      </c>
      <c r="B41" s="45" t="s">
        <v>388</v>
      </c>
      <c r="C41" s="16" t="s">
        <v>41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632</v>
      </c>
      <c r="B42" s="45" t="s">
        <v>390</v>
      </c>
      <c r="C42" s="16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633</v>
      </c>
      <c r="B43" s="45" t="s">
        <v>407</v>
      </c>
      <c r="C43" s="16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634</v>
      </c>
      <c r="B44" s="45" t="s">
        <v>409</v>
      </c>
      <c r="C44" s="16" t="s">
        <v>41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635</v>
      </c>
      <c r="B45" s="45" t="s">
        <v>396</v>
      </c>
      <c r="C45" s="16" t="s">
        <v>41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636</v>
      </c>
      <c r="B46" s="45" t="s">
        <v>637</v>
      </c>
      <c r="C46" s="16" t="s">
        <v>41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638</v>
      </c>
      <c r="B47" s="45" t="s">
        <v>414</v>
      </c>
      <c r="C47" s="16" t="s">
        <v>41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639</v>
      </c>
      <c r="B48" s="45" t="s">
        <v>416</v>
      </c>
      <c r="C48" s="16" t="s">
        <v>41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640</v>
      </c>
      <c r="B49" s="111" t="s">
        <v>641</v>
      </c>
      <c r="C49" s="70" t="s">
        <v>41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642</v>
      </c>
      <c r="B50" s="21" t="s">
        <v>643</v>
      </c>
      <c r="C50" s="16" t="s">
        <v>41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644</v>
      </c>
      <c r="B51" s="21" t="s">
        <v>645</v>
      </c>
      <c r="C51" s="16" t="s">
        <v>41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646</v>
      </c>
      <c r="B52" s="21" t="s">
        <v>647</v>
      </c>
      <c r="C52" s="16" t="s">
        <v>41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648</v>
      </c>
      <c r="B53" s="21" t="s">
        <v>649</v>
      </c>
      <c r="C53" s="16" t="s">
        <v>41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650</v>
      </c>
      <c r="B54" s="21" t="s">
        <v>651</v>
      </c>
      <c r="C54" s="16" t="s">
        <v>41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652</v>
      </c>
      <c r="B55" s="21" t="s">
        <v>653</v>
      </c>
      <c r="C55" s="16" t="s">
        <v>41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654</v>
      </c>
      <c r="B56" s="45" t="s">
        <v>510</v>
      </c>
      <c r="C56" s="16" t="s">
        <v>41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655</v>
      </c>
      <c r="B57" s="45" t="s">
        <v>512</v>
      </c>
      <c r="C57" s="16" t="s">
        <v>41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656</v>
      </c>
      <c r="B58" s="45" t="s">
        <v>514</v>
      </c>
      <c r="C58" s="16" t="s">
        <v>41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657</v>
      </c>
      <c r="B59" s="45" t="s">
        <v>516</v>
      </c>
      <c r="C59" s="16" t="s">
        <v>41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658</v>
      </c>
      <c r="B60" s="45" t="s">
        <v>659</v>
      </c>
      <c r="C60" s="16" t="s">
        <v>41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660</v>
      </c>
      <c r="B61" s="21" t="s">
        <v>661</v>
      </c>
      <c r="C61" s="16" t="s">
        <v>41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662</v>
      </c>
      <c r="B62" s="21" t="s">
        <v>663</v>
      </c>
      <c r="C62" s="16" t="s">
        <v>41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664</v>
      </c>
      <c r="B63" s="44" t="s">
        <v>523</v>
      </c>
      <c r="C63" s="16" t="s">
        <v>41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665</v>
      </c>
      <c r="B64" s="45" t="s">
        <v>390</v>
      </c>
      <c r="C64" s="16" t="s">
        <v>41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666</v>
      </c>
      <c r="B65" s="45" t="s">
        <v>392</v>
      </c>
      <c r="C65" s="16" t="s">
        <v>41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667</v>
      </c>
      <c r="B66" s="45" t="s">
        <v>394</v>
      </c>
      <c r="C66" s="16" t="s">
        <v>41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668</v>
      </c>
      <c r="B67" s="45" t="s">
        <v>396</v>
      </c>
      <c r="C67" s="16" t="s">
        <v>41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669</v>
      </c>
      <c r="B68" s="45" t="s">
        <v>398</v>
      </c>
      <c r="C68" s="16" t="s">
        <v>41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670</v>
      </c>
      <c r="B69" s="45" t="s">
        <v>530</v>
      </c>
      <c r="C69" s="16" t="s">
        <v>41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671</v>
      </c>
      <c r="B70" s="45" t="s">
        <v>402</v>
      </c>
      <c r="C70" s="16" t="s">
        <v>41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672</v>
      </c>
      <c r="B71" s="44" t="s">
        <v>532</v>
      </c>
      <c r="C71" s="16" t="s">
        <v>41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673</v>
      </c>
      <c r="B72" s="45" t="s">
        <v>674</v>
      </c>
      <c r="C72" s="16" t="s">
        <v>41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675</v>
      </c>
      <c r="B73" s="45" t="s">
        <v>390</v>
      </c>
      <c r="C73" s="16" t="s">
        <v>41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676</v>
      </c>
      <c r="B74" s="45" t="s">
        <v>537</v>
      </c>
      <c r="C74" s="16" t="s">
        <v>41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677</v>
      </c>
      <c r="B75" s="45" t="s">
        <v>539</v>
      </c>
      <c r="C75" s="16" t="s">
        <v>41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678</v>
      </c>
      <c r="B76" s="45" t="s">
        <v>541</v>
      </c>
      <c r="C76" s="16" t="s">
        <v>41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679</v>
      </c>
      <c r="B77" s="45" t="s">
        <v>412</v>
      </c>
      <c r="C77" s="16" t="s">
        <v>41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680</v>
      </c>
      <c r="B78" s="45" t="s">
        <v>681</v>
      </c>
      <c r="C78" s="16" t="s">
        <v>41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682</v>
      </c>
      <c r="B79" s="49" t="s">
        <v>546</v>
      </c>
      <c r="C79" s="18" t="s">
        <v>41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71</v>
      </c>
      <c r="B80" s="31" t="s">
        <v>102</v>
      </c>
      <c r="C80" s="16" t="s">
        <v>41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683</v>
      </c>
      <c r="B81" s="117" t="s">
        <v>684</v>
      </c>
      <c r="C81" s="53" t="s">
        <v>41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71</v>
      </c>
      <c r="B82" s="118" t="s">
        <v>685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686</v>
      </c>
      <c r="B83" s="21" t="s">
        <v>687</v>
      </c>
      <c r="C83" s="16" t="s">
        <v>41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688</v>
      </c>
      <c r="B84" s="45" t="s">
        <v>689</v>
      </c>
      <c r="C84" s="16" t="s">
        <v>41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690</v>
      </c>
      <c r="B85" s="45" t="s">
        <v>691</v>
      </c>
      <c r="C85" s="16" t="s">
        <v>41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692</v>
      </c>
      <c r="B86" s="45" t="s">
        <v>693</v>
      </c>
      <c r="C86" s="16" t="s">
        <v>41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694</v>
      </c>
      <c r="B87" s="21" t="s">
        <v>695</v>
      </c>
      <c r="C87" s="16" t="s">
        <v>41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696</v>
      </c>
      <c r="B88" s="45" t="s">
        <v>697</v>
      </c>
      <c r="C88" s="16" t="s">
        <v>41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698</v>
      </c>
      <c r="B89" s="45" t="s">
        <v>699</v>
      </c>
      <c r="C89" s="16" t="s">
        <v>41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700</v>
      </c>
      <c r="B90" s="45" t="s">
        <v>701</v>
      </c>
      <c r="C90" s="16" t="s">
        <v>41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702</v>
      </c>
      <c r="B91" s="21" t="s">
        <v>703</v>
      </c>
      <c r="C91" s="16" t="s">
        <v>41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704</v>
      </c>
      <c r="B92" s="45" t="s">
        <v>705</v>
      </c>
      <c r="C92" s="16" t="s">
        <v>41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706</v>
      </c>
      <c r="B93" s="45" t="s">
        <v>707</v>
      </c>
      <c r="C93" s="16" t="s">
        <v>41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708</v>
      </c>
      <c r="B94" s="45" t="s">
        <v>709</v>
      </c>
      <c r="C94" s="16" t="s">
        <v>41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710</v>
      </c>
      <c r="B95" s="21" t="s">
        <v>711</v>
      </c>
      <c r="C95" s="16" t="s">
        <v>41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712</v>
      </c>
      <c r="B96" s="21" t="s">
        <v>713</v>
      </c>
      <c r="C96" s="16" t="s">
        <v>41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714</v>
      </c>
      <c r="B97" s="45" t="s">
        <v>715</v>
      </c>
      <c r="C97" s="16" t="s">
        <v>41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716</v>
      </c>
      <c r="B98" s="45" t="s">
        <v>717</v>
      </c>
      <c r="C98" s="16" t="s">
        <v>41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718</v>
      </c>
      <c r="B99" s="45" t="s">
        <v>719</v>
      </c>
      <c r="C99" s="16" t="s">
        <v>41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720</v>
      </c>
      <c r="B100" s="21" t="s">
        <v>721</v>
      </c>
      <c r="C100" s="16" t="s">
        <v>41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722</v>
      </c>
      <c r="B101" s="22" t="s">
        <v>723</v>
      </c>
      <c r="C101" s="23" t="s">
        <v>41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71</v>
      </c>
      <c r="B102" s="118" t="s">
        <v>724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725</v>
      </c>
      <c r="B103" s="21" t="s">
        <v>726</v>
      </c>
      <c r="C103" s="16" t="s">
        <v>41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727</v>
      </c>
      <c r="B104" s="21" t="s">
        <v>728</v>
      </c>
      <c r="C104" s="16" t="s">
        <v>41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729</v>
      </c>
      <c r="B105" s="21" t="s">
        <v>730</v>
      </c>
      <c r="C105" s="16" t="s">
        <v>41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731</v>
      </c>
      <c r="B106" s="22" t="s">
        <v>732</v>
      </c>
      <c r="C106" s="23" t="s">
        <v>41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71</v>
      </c>
      <c r="B107" s="118" t="s">
        <v>733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734</v>
      </c>
      <c r="B108" s="21" t="s">
        <v>735</v>
      </c>
      <c r="C108" s="16" t="s">
        <v>41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736</v>
      </c>
      <c r="B109" s="45" t="s">
        <v>737</v>
      </c>
      <c r="C109" s="16" t="s">
        <v>41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738</v>
      </c>
      <c r="B110" s="21" t="s">
        <v>739</v>
      </c>
      <c r="C110" s="16" t="s">
        <v>41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740</v>
      </c>
      <c r="B111" s="21" t="s">
        <v>741</v>
      </c>
      <c r="C111" s="16" t="s">
        <v>41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742</v>
      </c>
      <c r="B112" s="45" t="s">
        <v>743</v>
      </c>
      <c r="C112" s="16" t="s">
        <v>41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744</v>
      </c>
      <c r="B113" s="21" t="s">
        <v>745</v>
      </c>
      <c r="C113" s="16" t="s">
        <v>41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746</v>
      </c>
      <c r="B114" s="21" t="s">
        <v>747</v>
      </c>
      <c r="C114" s="16" t="s">
        <v>41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748</v>
      </c>
      <c r="B115" s="49" t="s">
        <v>749</v>
      </c>
      <c r="C115" s="18" t="s">
        <v>41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24" t="s">
        <v>27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5">
      <c r="B2" s="37" t="s">
        <v>28</v>
      </c>
      <c r="C2" s="38"/>
      <c r="D2" s="20"/>
      <c r="E2" s="271" t="str">
        <f>+Indice!H25</f>
        <v>Gobierno Central Extrapresupuestario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  <c r="FQ2" s="271"/>
      <c r="FR2" s="271"/>
      <c r="FS2" s="271"/>
      <c r="FT2" s="271"/>
      <c r="FU2" s="271"/>
      <c r="FV2" s="271"/>
      <c r="FW2" s="271"/>
      <c r="FX2" s="271"/>
      <c r="FY2" s="271"/>
      <c r="FZ2" s="271"/>
      <c r="GA2" s="271"/>
      <c r="GB2" s="271"/>
      <c r="GC2" s="271"/>
      <c r="GD2" s="271"/>
      <c r="GE2" s="271"/>
      <c r="GF2" s="271"/>
      <c r="GG2" s="271"/>
      <c r="GH2" s="271"/>
      <c r="GI2" s="271"/>
      <c r="GJ2" s="271"/>
      <c r="GK2" s="271"/>
      <c r="GL2" s="271"/>
      <c r="GM2" s="271"/>
      <c r="GN2" s="271"/>
      <c r="GO2" s="271"/>
      <c r="GP2" s="271"/>
      <c r="GQ2" s="271"/>
      <c r="GR2" s="271"/>
      <c r="GS2" s="271"/>
      <c r="GT2" s="271"/>
      <c r="GU2" s="271"/>
      <c r="GV2" s="271"/>
      <c r="GW2" s="271"/>
      <c r="GX2" s="271"/>
      <c r="GY2" s="271"/>
      <c r="GZ2" s="271"/>
      <c r="HA2" s="271"/>
      <c r="HB2" s="271"/>
      <c r="HC2" s="271"/>
      <c r="HD2" s="271"/>
      <c r="HE2" s="271"/>
      <c r="HF2" s="271"/>
      <c r="HG2" s="271"/>
      <c r="HH2" s="271"/>
      <c r="HI2" s="271"/>
      <c r="HJ2" s="271"/>
      <c r="HK2" s="271"/>
      <c r="HL2" s="271"/>
      <c r="HM2" s="271"/>
      <c r="HN2" s="271"/>
      <c r="HO2" s="271"/>
      <c r="HP2" s="271"/>
      <c r="HQ2" s="271"/>
      <c r="HR2" s="271"/>
      <c r="HS2" s="271"/>
      <c r="HT2" s="271"/>
      <c r="HU2" s="271"/>
      <c r="HV2" s="271"/>
      <c r="HW2" s="271"/>
      <c r="HX2" s="271"/>
      <c r="HY2" s="271"/>
      <c r="HZ2" s="271"/>
      <c r="IA2" s="271"/>
      <c r="IB2" s="271"/>
      <c r="IC2" s="271"/>
      <c r="ID2" s="271"/>
    </row>
    <row r="3" spans="2:238" ht="15.5">
      <c r="B3" s="37" t="s">
        <v>752</v>
      </c>
      <c r="C3" s="40"/>
      <c r="D3" s="16"/>
      <c r="E3" s="271" t="s">
        <v>30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  <c r="FQ3" s="271"/>
      <c r="FR3" s="271"/>
      <c r="FS3" s="271"/>
      <c r="FT3" s="271"/>
      <c r="FU3" s="271"/>
      <c r="FV3" s="271"/>
      <c r="FW3" s="271"/>
      <c r="FX3" s="271"/>
      <c r="FY3" s="271"/>
      <c r="FZ3" s="271"/>
      <c r="GA3" s="271"/>
      <c r="GB3" s="271"/>
      <c r="GC3" s="271"/>
      <c r="GD3" s="271"/>
      <c r="GE3" s="271"/>
      <c r="GF3" s="271"/>
      <c r="GG3" s="271"/>
      <c r="GH3" s="271"/>
      <c r="GI3" s="271"/>
      <c r="GJ3" s="271"/>
      <c r="GK3" s="271"/>
      <c r="GL3" s="271"/>
      <c r="GM3" s="271"/>
      <c r="GN3" s="271"/>
      <c r="GO3" s="271"/>
      <c r="GP3" s="271"/>
      <c r="GQ3" s="271"/>
      <c r="GR3" s="271"/>
      <c r="GS3" s="271"/>
      <c r="GT3" s="271"/>
      <c r="GU3" s="271"/>
      <c r="GV3" s="271"/>
      <c r="GW3" s="271"/>
      <c r="GX3" s="271"/>
      <c r="GY3" s="271"/>
      <c r="GZ3" s="271"/>
      <c r="HA3" s="271"/>
      <c r="HB3" s="271"/>
      <c r="HC3" s="271"/>
      <c r="HD3" s="271"/>
      <c r="HE3" s="271"/>
      <c r="HF3" s="271"/>
      <c r="HG3" s="271"/>
      <c r="HH3" s="271"/>
      <c r="HI3" s="271"/>
      <c r="HJ3" s="271"/>
      <c r="HK3" s="271"/>
      <c r="HL3" s="271"/>
      <c r="HM3" s="271"/>
      <c r="HN3" s="271"/>
      <c r="HO3" s="271"/>
      <c r="HP3" s="271"/>
      <c r="HQ3" s="271"/>
      <c r="HR3" s="271"/>
      <c r="HS3" s="271"/>
      <c r="HT3" s="271"/>
      <c r="HU3" s="271"/>
      <c r="HV3" s="271"/>
      <c r="HW3" s="271"/>
      <c r="HX3" s="271"/>
      <c r="HY3" s="271"/>
      <c r="HZ3" s="271"/>
      <c r="IA3" s="271"/>
      <c r="IB3" s="271"/>
      <c r="IC3" s="271"/>
      <c r="ID3" s="271"/>
    </row>
    <row r="4" spans="2:238" ht="15" customHeight="1">
      <c r="B4" s="13"/>
      <c r="C4" s="14"/>
      <c r="D4" s="15"/>
      <c r="E4" s="273" t="s">
        <v>583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</row>
    <row r="5" spans="2:238" ht="15" customHeight="1">
      <c r="B5" s="277" t="s">
        <v>753</v>
      </c>
      <c r="C5" s="278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</row>
    <row r="6" spans="2:238">
      <c r="B6" s="277"/>
      <c r="C6" s="278"/>
      <c r="D6" s="16"/>
      <c r="E6" s="85"/>
      <c r="F6" s="263">
        <v>2014</v>
      </c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85"/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85"/>
      <c r="AF6" s="263">
        <v>2016</v>
      </c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85"/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85"/>
      <c r="BF6" s="263">
        <v>2018</v>
      </c>
      <c r="BG6" s="263"/>
      <c r="BH6" s="263"/>
      <c r="BI6" s="263"/>
      <c r="BJ6" s="263"/>
      <c r="BK6" s="263"/>
      <c r="BL6" s="263"/>
      <c r="BM6" s="263"/>
      <c r="BN6" s="263"/>
      <c r="BO6" s="263"/>
      <c r="BP6" s="263"/>
      <c r="BQ6" s="263"/>
      <c r="BR6" s="85"/>
      <c r="BS6" s="280">
        <v>2019</v>
      </c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130"/>
      <c r="CF6" s="280">
        <v>2020</v>
      </c>
      <c r="CG6" s="280"/>
      <c r="CH6" s="280"/>
      <c r="CI6" s="280"/>
      <c r="CJ6" s="280"/>
      <c r="CK6" s="280"/>
      <c r="CL6" s="280"/>
      <c r="CM6" s="280"/>
      <c r="CN6" s="280"/>
      <c r="CO6" s="280"/>
      <c r="CP6" s="280"/>
      <c r="CQ6" s="280"/>
      <c r="CR6" s="39" t="s">
        <v>32</v>
      </c>
      <c r="CS6" s="272">
        <v>2014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32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32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32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32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32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33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34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35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36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37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38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429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918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919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1216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1217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754</v>
      </c>
      <c r="C8" s="125" t="s">
        <v>755</v>
      </c>
      <c r="D8" s="126" t="s">
        <v>41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756</v>
      </c>
      <c r="C9" s="44" t="s">
        <v>757</v>
      </c>
      <c r="D9" s="16" t="s">
        <v>41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758</v>
      </c>
      <c r="C10" s="45" t="s">
        <v>759</v>
      </c>
      <c r="D10" s="54" t="s">
        <v>41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760</v>
      </c>
      <c r="C11" s="45" t="s">
        <v>761</v>
      </c>
      <c r="D11" s="54" t="s">
        <v>41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762</v>
      </c>
      <c r="C12" s="45" t="s">
        <v>763</v>
      </c>
      <c r="D12" s="54" t="s">
        <v>41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764</v>
      </c>
      <c r="C13" s="45" t="s">
        <v>765</v>
      </c>
      <c r="D13" s="54" t="s">
        <v>41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766</v>
      </c>
      <c r="C14" s="45" t="s">
        <v>767</v>
      </c>
      <c r="D14" s="54" t="s">
        <v>41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768</v>
      </c>
      <c r="C15" s="45" t="s">
        <v>769</v>
      </c>
      <c r="D15" s="54" t="s">
        <v>41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770</v>
      </c>
      <c r="C16" s="45" t="s">
        <v>771</v>
      </c>
      <c r="D16" s="54" t="s">
        <v>41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772</v>
      </c>
      <c r="C17" s="127" t="s">
        <v>773</v>
      </c>
      <c r="D17" s="123" t="s">
        <v>41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774</v>
      </c>
      <c r="C18" s="44" t="s">
        <v>775</v>
      </c>
      <c r="D18" s="54" t="s">
        <v>41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776</v>
      </c>
      <c r="C19" s="45" t="s">
        <v>777</v>
      </c>
      <c r="D19" s="54" t="s">
        <v>41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778</v>
      </c>
      <c r="C20" s="45" t="s">
        <v>779</v>
      </c>
      <c r="D20" s="54" t="s">
        <v>41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780</v>
      </c>
      <c r="C21" s="45" t="s">
        <v>781</v>
      </c>
      <c r="D21" s="54" t="s">
        <v>41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782</v>
      </c>
      <c r="C22" s="45" t="s">
        <v>783</v>
      </c>
      <c r="D22" s="54" t="s">
        <v>41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784</v>
      </c>
      <c r="C23" s="48" t="s">
        <v>785</v>
      </c>
      <c r="D23" s="123" t="s">
        <v>41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786</v>
      </c>
      <c r="C24" s="44" t="s">
        <v>787</v>
      </c>
      <c r="D24" s="54" t="s">
        <v>41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788</v>
      </c>
      <c r="C25" s="45" t="s">
        <v>789</v>
      </c>
      <c r="D25" s="54" t="s">
        <v>41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790</v>
      </c>
      <c r="C26" s="45" t="s">
        <v>791</v>
      </c>
      <c r="D26" s="54" t="s">
        <v>41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792</v>
      </c>
      <c r="C27" s="45" t="s">
        <v>793</v>
      </c>
      <c r="D27" s="54" t="s">
        <v>41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794</v>
      </c>
      <c r="C28" s="45" t="s">
        <v>795</v>
      </c>
      <c r="D28" s="54" t="s">
        <v>41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796</v>
      </c>
      <c r="C29" s="45" t="s">
        <v>797</v>
      </c>
      <c r="D29" s="54" t="s">
        <v>41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798</v>
      </c>
      <c r="C30" s="48" t="s">
        <v>799</v>
      </c>
      <c r="D30" s="123" t="s">
        <v>41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800</v>
      </c>
      <c r="C31" s="44" t="s">
        <v>801</v>
      </c>
      <c r="D31" s="54" t="s">
        <v>41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802</v>
      </c>
      <c r="C32" s="45" t="s">
        <v>803</v>
      </c>
      <c r="D32" s="54" t="s">
        <v>41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804</v>
      </c>
      <c r="C33" s="45" t="s">
        <v>805</v>
      </c>
      <c r="D33" s="54" t="s">
        <v>41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806</v>
      </c>
      <c r="C34" s="45" t="s">
        <v>807</v>
      </c>
      <c r="D34" s="54" t="s">
        <v>41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808</v>
      </c>
      <c r="C35" s="45" t="s">
        <v>809</v>
      </c>
      <c r="D35" s="54" t="s">
        <v>41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810</v>
      </c>
      <c r="C36" s="45" t="s">
        <v>811</v>
      </c>
      <c r="D36" s="54" t="s">
        <v>41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812</v>
      </c>
      <c r="C37" s="45" t="s">
        <v>813</v>
      </c>
      <c r="D37" s="54" t="s">
        <v>41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814</v>
      </c>
      <c r="C38" s="45" t="s">
        <v>815</v>
      </c>
      <c r="D38" s="54" t="s">
        <v>41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816</v>
      </c>
      <c r="C39" s="45" t="s">
        <v>817</v>
      </c>
      <c r="D39" s="54" t="s">
        <v>41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818</v>
      </c>
      <c r="C40" s="48" t="s">
        <v>819</v>
      </c>
      <c r="D40" s="123" t="s">
        <v>41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820</v>
      </c>
      <c r="C41" s="44" t="s">
        <v>821</v>
      </c>
      <c r="D41" s="54" t="s">
        <v>41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822</v>
      </c>
      <c r="C42" s="45" t="s">
        <v>823</v>
      </c>
      <c r="D42" s="54" t="s">
        <v>41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824</v>
      </c>
      <c r="C43" s="45" t="s">
        <v>825</v>
      </c>
      <c r="D43" s="54" t="s">
        <v>41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826</v>
      </c>
      <c r="C44" s="45" t="s">
        <v>827</v>
      </c>
      <c r="D44" s="54" t="s">
        <v>41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828</v>
      </c>
      <c r="C45" s="45" t="s">
        <v>829</v>
      </c>
      <c r="D45" s="54" t="s">
        <v>41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830</v>
      </c>
      <c r="C46" s="45" t="s">
        <v>831</v>
      </c>
      <c r="D46" s="54" t="s">
        <v>41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832</v>
      </c>
      <c r="C47" s="48" t="s">
        <v>833</v>
      </c>
      <c r="D47" s="123" t="s">
        <v>41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834</v>
      </c>
      <c r="C48" s="44" t="s">
        <v>835</v>
      </c>
      <c r="D48" s="54" t="s">
        <v>41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836</v>
      </c>
      <c r="C49" s="45" t="s">
        <v>837</v>
      </c>
      <c r="D49" s="54" t="s">
        <v>41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838</v>
      </c>
      <c r="C50" s="45" t="s">
        <v>839</v>
      </c>
      <c r="D50" s="54" t="s">
        <v>41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840</v>
      </c>
      <c r="C51" s="45" t="s">
        <v>841</v>
      </c>
      <c r="D51" s="54" t="s">
        <v>41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842</v>
      </c>
      <c r="C52" s="45" t="s">
        <v>843</v>
      </c>
      <c r="D52" s="54" t="s">
        <v>41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844</v>
      </c>
      <c r="C53" s="45" t="s">
        <v>845</v>
      </c>
      <c r="D53" s="54" t="s">
        <v>41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846</v>
      </c>
      <c r="C54" s="48" t="s">
        <v>847</v>
      </c>
      <c r="D54" s="123" t="s">
        <v>41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848</v>
      </c>
      <c r="C55" s="44" t="s">
        <v>849</v>
      </c>
      <c r="D55" s="54" t="s">
        <v>41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850</v>
      </c>
      <c r="C56" s="45" t="s">
        <v>851</v>
      </c>
      <c r="D56" s="54" t="s">
        <v>41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852</v>
      </c>
      <c r="C57" s="45" t="s">
        <v>853</v>
      </c>
      <c r="D57" s="54" t="s">
        <v>41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854</v>
      </c>
      <c r="C58" s="45" t="s">
        <v>855</v>
      </c>
      <c r="D58" s="54" t="s">
        <v>41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856</v>
      </c>
      <c r="C59" s="45" t="s">
        <v>857</v>
      </c>
      <c r="D59" s="54" t="s">
        <v>41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858</v>
      </c>
      <c r="C60" s="45" t="s">
        <v>859</v>
      </c>
      <c r="D60" s="54" t="s">
        <v>41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860</v>
      </c>
      <c r="C61" s="48" t="s">
        <v>861</v>
      </c>
      <c r="D61" s="123" t="s">
        <v>41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862</v>
      </c>
      <c r="C62" s="44" t="s">
        <v>863</v>
      </c>
      <c r="D62" s="54" t="s">
        <v>41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864</v>
      </c>
      <c r="C63" s="45" t="s">
        <v>865</v>
      </c>
      <c r="D63" s="54" t="s">
        <v>41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866</v>
      </c>
      <c r="C64" s="45" t="s">
        <v>867</v>
      </c>
      <c r="D64" s="54" t="s">
        <v>41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868</v>
      </c>
      <c r="C65" s="45" t="s">
        <v>869</v>
      </c>
      <c r="D65" s="54" t="s">
        <v>41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870</v>
      </c>
      <c r="C66" s="45" t="s">
        <v>871</v>
      </c>
      <c r="D66" s="54" t="s">
        <v>41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872</v>
      </c>
      <c r="C67" s="45" t="s">
        <v>873</v>
      </c>
      <c r="D67" s="54" t="s">
        <v>41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874</v>
      </c>
      <c r="C68" s="48" t="s">
        <v>875</v>
      </c>
      <c r="D68" s="123" t="s">
        <v>41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876</v>
      </c>
      <c r="C69" s="44" t="s">
        <v>877</v>
      </c>
      <c r="D69" s="54" t="s">
        <v>41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878</v>
      </c>
      <c r="C70" s="45" t="s">
        <v>879</v>
      </c>
      <c r="D70" s="54" t="s">
        <v>41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880</v>
      </c>
      <c r="C71" s="45" t="s">
        <v>881</v>
      </c>
      <c r="D71" s="54" t="s">
        <v>41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882</v>
      </c>
      <c r="C72" s="45" t="s">
        <v>883</v>
      </c>
      <c r="D72" s="54" t="s">
        <v>41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884</v>
      </c>
      <c r="C73" s="45" t="s">
        <v>885</v>
      </c>
      <c r="D73" s="54" t="s">
        <v>41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886</v>
      </c>
      <c r="C74" s="45" t="s">
        <v>887</v>
      </c>
      <c r="D74" s="54" t="s">
        <v>41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888</v>
      </c>
      <c r="C75" s="45" t="s">
        <v>889</v>
      </c>
      <c r="D75" s="54" t="s">
        <v>41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890</v>
      </c>
      <c r="C76" s="45" t="s">
        <v>891</v>
      </c>
      <c r="D76" s="54" t="s">
        <v>41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892</v>
      </c>
      <c r="C77" s="48" t="s">
        <v>893</v>
      </c>
      <c r="D77" s="123" t="s">
        <v>41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894</v>
      </c>
      <c r="C78" s="44" t="s">
        <v>895</v>
      </c>
      <c r="D78" s="54" t="s">
        <v>41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896</v>
      </c>
      <c r="C79" s="45" t="s">
        <v>897</v>
      </c>
      <c r="D79" s="54" t="s">
        <v>41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898</v>
      </c>
      <c r="C80" s="45" t="s">
        <v>899</v>
      </c>
      <c r="D80" s="54" t="s">
        <v>41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900</v>
      </c>
      <c r="C81" s="45" t="s">
        <v>901</v>
      </c>
      <c r="D81" s="54" t="s">
        <v>41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902</v>
      </c>
      <c r="C82" s="45" t="s">
        <v>903</v>
      </c>
      <c r="D82" s="54" t="s">
        <v>41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904</v>
      </c>
      <c r="C83" s="45" t="s">
        <v>905</v>
      </c>
      <c r="D83" s="54" t="s">
        <v>41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906</v>
      </c>
      <c r="C84" s="45" t="s">
        <v>907</v>
      </c>
      <c r="D84" s="54" t="s">
        <v>41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908</v>
      </c>
      <c r="C85" s="45" t="s">
        <v>909</v>
      </c>
      <c r="D85" s="54" t="s">
        <v>41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910</v>
      </c>
      <c r="C86" s="45" t="s">
        <v>911</v>
      </c>
      <c r="D86" s="54" t="s">
        <v>41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912</v>
      </c>
      <c r="C87" s="45" t="s">
        <v>913</v>
      </c>
      <c r="D87" s="55" t="s">
        <v>41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914</v>
      </c>
      <c r="C88" s="75" t="s">
        <v>915</v>
      </c>
      <c r="D88" s="75" t="s">
        <v>41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13"/>
    <col min="3" max="3" width="42.54296875" style="113" customWidth="1"/>
    <col min="4" max="261" width="11.453125" style="113"/>
    <col min="262" max="262" width="42.54296875" style="113" customWidth="1"/>
    <col min="263" max="517" width="11.453125" style="113"/>
    <col min="518" max="518" width="42.54296875" style="113" customWidth="1"/>
    <col min="519" max="773" width="11.453125" style="113"/>
    <col min="774" max="774" width="42.54296875" style="113" customWidth="1"/>
    <col min="775" max="1029" width="11.453125" style="113"/>
    <col min="1030" max="1030" width="42.54296875" style="113" customWidth="1"/>
    <col min="1031" max="1285" width="11.453125" style="113"/>
    <col min="1286" max="1286" width="42.54296875" style="113" customWidth="1"/>
    <col min="1287" max="1541" width="11.453125" style="113"/>
    <col min="1542" max="1542" width="42.54296875" style="113" customWidth="1"/>
    <col min="1543" max="1797" width="11.453125" style="113"/>
    <col min="1798" max="1798" width="42.54296875" style="113" customWidth="1"/>
    <col min="1799" max="2053" width="11.453125" style="113"/>
    <col min="2054" max="2054" width="42.54296875" style="113" customWidth="1"/>
    <col min="2055" max="2309" width="11.453125" style="113"/>
    <col min="2310" max="2310" width="42.54296875" style="113" customWidth="1"/>
    <col min="2311" max="2565" width="11.453125" style="113"/>
    <col min="2566" max="2566" width="42.54296875" style="113" customWidth="1"/>
    <col min="2567" max="2821" width="11.453125" style="113"/>
    <col min="2822" max="2822" width="42.54296875" style="113" customWidth="1"/>
    <col min="2823" max="3077" width="11.453125" style="113"/>
    <col min="3078" max="3078" width="42.54296875" style="113" customWidth="1"/>
    <col min="3079" max="3333" width="11.453125" style="113"/>
    <col min="3334" max="3334" width="42.54296875" style="113" customWidth="1"/>
    <col min="3335" max="3589" width="11.453125" style="113"/>
    <col min="3590" max="3590" width="42.54296875" style="113" customWidth="1"/>
    <col min="3591" max="3845" width="11.453125" style="113"/>
    <col min="3846" max="3846" width="42.54296875" style="113" customWidth="1"/>
    <col min="3847" max="4101" width="11.453125" style="113"/>
    <col min="4102" max="4102" width="42.54296875" style="113" customWidth="1"/>
    <col min="4103" max="4357" width="11.453125" style="113"/>
    <col min="4358" max="4358" width="42.54296875" style="113" customWidth="1"/>
    <col min="4359" max="4613" width="11.453125" style="113"/>
    <col min="4614" max="4614" width="42.54296875" style="113" customWidth="1"/>
    <col min="4615" max="4869" width="11.453125" style="113"/>
    <col min="4870" max="4870" width="42.54296875" style="113" customWidth="1"/>
    <col min="4871" max="5125" width="11.453125" style="113"/>
    <col min="5126" max="5126" width="42.54296875" style="113" customWidth="1"/>
    <col min="5127" max="5381" width="11.453125" style="113"/>
    <col min="5382" max="5382" width="42.54296875" style="113" customWidth="1"/>
    <col min="5383" max="5637" width="11.453125" style="113"/>
    <col min="5638" max="5638" width="42.54296875" style="113" customWidth="1"/>
    <col min="5639" max="5893" width="11.453125" style="113"/>
    <col min="5894" max="5894" width="42.54296875" style="113" customWidth="1"/>
    <col min="5895" max="6149" width="11.453125" style="113"/>
    <col min="6150" max="6150" width="42.54296875" style="113" customWidth="1"/>
    <col min="6151" max="6405" width="11.453125" style="113"/>
    <col min="6406" max="6406" width="42.54296875" style="113" customWidth="1"/>
    <col min="6407" max="6661" width="11.453125" style="113"/>
    <col min="6662" max="6662" width="42.54296875" style="113" customWidth="1"/>
    <col min="6663" max="6917" width="11.453125" style="113"/>
    <col min="6918" max="6918" width="42.54296875" style="113" customWidth="1"/>
    <col min="6919" max="7173" width="11.453125" style="113"/>
    <col min="7174" max="7174" width="42.54296875" style="113" customWidth="1"/>
    <col min="7175" max="7429" width="11.453125" style="113"/>
    <col min="7430" max="7430" width="42.54296875" style="113" customWidth="1"/>
    <col min="7431" max="7685" width="11.453125" style="113"/>
    <col min="7686" max="7686" width="42.54296875" style="113" customWidth="1"/>
    <col min="7687" max="7941" width="11.453125" style="113"/>
    <col min="7942" max="7942" width="42.54296875" style="113" customWidth="1"/>
    <col min="7943" max="8197" width="11.453125" style="113"/>
    <col min="8198" max="8198" width="42.54296875" style="113" customWidth="1"/>
    <col min="8199" max="8453" width="11.453125" style="113"/>
    <col min="8454" max="8454" width="42.54296875" style="113" customWidth="1"/>
    <col min="8455" max="8709" width="11.453125" style="113"/>
    <col min="8710" max="8710" width="42.54296875" style="113" customWidth="1"/>
    <col min="8711" max="8965" width="11.453125" style="113"/>
    <col min="8966" max="8966" width="42.54296875" style="113" customWidth="1"/>
    <col min="8967" max="9221" width="11.453125" style="113"/>
    <col min="9222" max="9222" width="42.54296875" style="113" customWidth="1"/>
    <col min="9223" max="9477" width="11.453125" style="113"/>
    <col min="9478" max="9478" width="42.54296875" style="113" customWidth="1"/>
    <col min="9479" max="9733" width="11.453125" style="113"/>
    <col min="9734" max="9734" width="42.54296875" style="113" customWidth="1"/>
    <col min="9735" max="9989" width="11.453125" style="113"/>
    <col min="9990" max="9990" width="42.54296875" style="113" customWidth="1"/>
    <col min="9991" max="10245" width="11.453125" style="113"/>
    <col min="10246" max="10246" width="42.54296875" style="113" customWidth="1"/>
    <col min="10247" max="10501" width="11.453125" style="113"/>
    <col min="10502" max="10502" width="42.54296875" style="113" customWidth="1"/>
    <col min="10503" max="10757" width="11.453125" style="113"/>
    <col min="10758" max="10758" width="42.54296875" style="113" customWidth="1"/>
    <col min="10759" max="11013" width="11.453125" style="113"/>
    <col min="11014" max="11014" width="42.54296875" style="113" customWidth="1"/>
    <col min="11015" max="11269" width="11.453125" style="113"/>
    <col min="11270" max="11270" width="42.54296875" style="113" customWidth="1"/>
    <col min="11271" max="11525" width="11.453125" style="113"/>
    <col min="11526" max="11526" width="42.54296875" style="113" customWidth="1"/>
    <col min="11527" max="11781" width="11.453125" style="113"/>
    <col min="11782" max="11782" width="42.54296875" style="113" customWidth="1"/>
    <col min="11783" max="12037" width="11.453125" style="113"/>
    <col min="12038" max="12038" width="42.54296875" style="113" customWidth="1"/>
    <col min="12039" max="12293" width="11.453125" style="113"/>
    <col min="12294" max="12294" width="42.54296875" style="113" customWidth="1"/>
    <col min="12295" max="12549" width="11.453125" style="113"/>
    <col min="12550" max="12550" width="42.54296875" style="113" customWidth="1"/>
    <col min="12551" max="12805" width="11.453125" style="113"/>
    <col min="12806" max="12806" width="42.54296875" style="113" customWidth="1"/>
    <col min="12807" max="13061" width="11.453125" style="113"/>
    <col min="13062" max="13062" width="42.54296875" style="113" customWidth="1"/>
    <col min="13063" max="13317" width="11.453125" style="113"/>
    <col min="13318" max="13318" width="42.54296875" style="113" customWidth="1"/>
    <col min="13319" max="13573" width="11.453125" style="113"/>
    <col min="13574" max="13574" width="42.54296875" style="113" customWidth="1"/>
    <col min="13575" max="13829" width="11.453125" style="113"/>
    <col min="13830" max="13830" width="42.54296875" style="113" customWidth="1"/>
    <col min="13831" max="14085" width="11.453125" style="113"/>
    <col min="14086" max="14086" width="42.54296875" style="113" customWidth="1"/>
    <col min="14087" max="14341" width="11.453125" style="113"/>
    <col min="14342" max="14342" width="42.54296875" style="113" customWidth="1"/>
    <col min="14343" max="14597" width="11.453125" style="113"/>
    <col min="14598" max="14598" width="42.54296875" style="113" customWidth="1"/>
    <col min="14599" max="14853" width="11.453125" style="113"/>
    <col min="14854" max="14854" width="42.54296875" style="113" customWidth="1"/>
    <col min="14855" max="15109" width="11.453125" style="113"/>
    <col min="15110" max="15110" width="42.54296875" style="113" customWidth="1"/>
    <col min="15111" max="15365" width="11.453125" style="113"/>
    <col min="15366" max="15366" width="42.54296875" style="113" customWidth="1"/>
    <col min="15367" max="15621" width="11.453125" style="113"/>
    <col min="15622" max="15622" width="42.54296875" style="113" customWidth="1"/>
    <col min="15623" max="15877" width="11.453125" style="113"/>
    <col min="15878" max="15878" width="42.54296875" style="113" customWidth="1"/>
    <col min="15879" max="16133" width="11.453125" style="113"/>
    <col min="16134" max="16134" width="42.54296875" style="113" customWidth="1"/>
    <col min="16135" max="16384" width="11.453125" style="113"/>
  </cols>
  <sheetData>
    <row r="1" spans="2:147">
      <c r="B1" s="124" t="s">
        <v>27</v>
      </c>
    </row>
    <row r="2" spans="2:147" ht="15.5">
      <c r="B2" s="37" t="s">
        <v>28</v>
      </c>
      <c r="C2" s="38"/>
      <c r="D2" s="20"/>
      <c r="E2" s="271" t="str">
        <f>+'[2]Erogación funciones de Gobierno'!E2:I2</f>
        <v>Gobierno Central Presupuestario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5">
      <c r="B3" s="37" t="s">
        <v>1108</v>
      </c>
      <c r="C3" s="40"/>
      <c r="D3" s="16"/>
      <c r="E3" s="271" t="s">
        <v>30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1109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1110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 ht="36" customHeight="1">
      <c r="B6" s="274"/>
      <c r="C6" s="275"/>
      <c r="D6" s="16"/>
      <c r="E6" s="39" t="s">
        <v>32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1111</v>
      </c>
      <c r="C8" s="42" t="s">
        <v>1112</v>
      </c>
      <c r="D8" s="140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1113</v>
      </c>
      <c r="C9" s="44" t="s">
        <v>1114</v>
      </c>
      <c r="D9" s="54" t="s">
        <v>41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1115</v>
      </c>
      <c r="C10" s="45" t="s">
        <v>1116</v>
      </c>
      <c r="D10" s="54" t="s">
        <v>41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1117</v>
      </c>
      <c r="C11" s="46" t="s">
        <v>1118</v>
      </c>
      <c r="D11" s="54" t="s">
        <v>41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1119</v>
      </c>
      <c r="C12" s="133" t="s">
        <v>1120</v>
      </c>
      <c r="D12" s="54" t="s">
        <v>41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1121</v>
      </c>
      <c r="C13" s="133" t="s">
        <v>1122</v>
      </c>
      <c r="D13" s="54" t="s">
        <v>41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1123</v>
      </c>
      <c r="C14" s="46" t="s">
        <v>1124</v>
      </c>
      <c r="D14" s="54" t="s">
        <v>41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1125</v>
      </c>
      <c r="C15" s="46" t="s">
        <v>1126</v>
      </c>
      <c r="D15" s="54" t="s">
        <v>41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1127</v>
      </c>
      <c r="C16" s="46" t="s">
        <v>1128</v>
      </c>
      <c r="D16" s="54" t="s">
        <v>41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1129</v>
      </c>
      <c r="C17" s="45" t="s">
        <v>1130</v>
      </c>
      <c r="D17" s="54" t="s">
        <v>41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1131</v>
      </c>
      <c r="C18" s="45" t="s">
        <v>1132</v>
      </c>
      <c r="D18" s="54" t="s">
        <v>41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1133</v>
      </c>
      <c r="C19" s="45" t="s">
        <v>1134</v>
      </c>
      <c r="D19" s="54" t="s">
        <v>41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1135</v>
      </c>
      <c r="C20" s="45" t="s">
        <v>1136</v>
      </c>
      <c r="D20" s="54" t="s">
        <v>41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1137</v>
      </c>
      <c r="C21" s="48" t="s">
        <v>1138</v>
      </c>
      <c r="D21" s="123" t="s">
        <v>41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1139</v>
      </c>
      <c r="C22" s="44" t="s">
        <v>1140</v>
      </c>
      <c r="D22" s="54" t="s">
        <v>41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1141</v>
      </c>
      <c r="C23" s="45" t="s">
        <v>1116</v>
      </c>
      <c r="D23" s="54" t="s">
        <v>41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1142</v>
      </c>
      <c r="C24" s="45" t="s">
        <v>1143</v>
      </c>
      <c r="D24" s="54" t="s">
        <v>41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1144</v>
      </c>
      <c r="C25" s="45" t="s">
        <v>1145</v>
      </c>
      <c r="D25" s="54" t="s">
        <v>41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1146</v>
      </c>
      <c r="C26" s="49" t="s">
        <v>1147</v>
      </c>
      <c r="D26" s="55" t="s">
        <v>41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1148</v>
      </c>
      <c r="C27" s="125" t="s">
        <v>1149</v>
      </c>
      <c r="D27" s="147" t="s">
        <v>41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1150</v>
      </c>
      <c r="C28" s="44" t="s">
        <v>1151</v>
      </c>
      <c r="D28" s="54" t="s">
        <v>41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1152</v>
      </c>
      <c r="C29" s="45" t="s">
        <v>1116</v>
      </c>
      <c r="D29" s="54" t="s">
        <v>41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1153</v>
      </c>
      <c r="C30" s="46" t="s">
        <v>1118</v>
      </c>
      <c r="D30" s="54" t="s">
        <v>41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1154</v>
      </c>
      <c r="C31" s="133" t="s">
        <v>1120</v>
      </c>
      <c r="D31" s="54" t="s">
        <v>41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1155</v>
      </c>
      <c r="C32" s="133" t="s">
        <v>1122</v>
      </c>
      <c r="D32" s="54" t="s">
        <v>41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1156</v>
      </c>
      <c r="C33" s="46" t="s">
        <v>1124</v>
      </c>
      <c r="D33" s="54" t="s">
        <v>41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1157</v>
      </c>
      <c r="C34" s="46" t="s">
        <v>1126</v>
      </c>
      <c r="D34" s="54" t="s">
        <v>41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1158</v>
      </c>
      <c r="C35" s="46" t="s">
        <v>1128</v>
      </c>
      <c r="D35" s="54" t="s">
        <v>41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1159</v>
      </c>
      <c r="C36" s="45" t="s">
        <v>1130</v>
      </c>
      <c r="D36" s="54" t="s">
        <v>41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1160</v>
      </c>
      <c r="C37" s="45" t="s">
        <v>1132</v>
      </c>
      <c r="D37" s="54" t="s">
        <v>41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1161</v>
      </c>
      <c r="C38" s="45" t="s">
        <v>1134</v>
      </c>
      <c r="D38" s="54" t="s">
        <v>41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1162</v>
      </c>
      <c r="C39" s="45" t="s">
        <v>1136</v>
      </c>
      <c r="D39" s="54" t="s">
        <v>41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1163</v>
      </c>
      <c r="C40" s="48" t="s">
        <v>1138</v>
      </c>
      <c r="D40" s="123" t="s">
        <v>41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1164</v>
      </c>
      <c r="C41" s="44" t="s">
        <v>1165</v>
      </c>
      <c r="D41" s="54" t="s">
        <v>41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1166</v>
      </c>
      <c r="C42" s="45" t="s">
        <v>1116</v>
      </c>
      <c r="D42" s="54" t="s">
        <v>41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1167</v>
      </c>
      <c r="C43" s="45" t="s">
        <v>1143</v>
      </c>
      <c r="D43" s="54" t="s">
        <v>41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1168</v>
      </c>
      <c r="C44" s="45" t="s">
        <v>1145</v>
      </c>
      <c r="D44" s="54" t="s">
        <v>41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1169</v>
      </c>
      <c r="C45" s="49" t="s">
        <v>1147</v>
      </c>
      <c r="D45" s="55" t="s">
        <v>41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13"/>
    <col min="3" max="3" width="61.1796875" style="113" customWidth="1"/>
    <col min="4" max="261" width="11.453125" style="113"/>
    <col min="262" max="262" width="61.1796875" style="113" customWidth="1"/>
    <col min="263" max="517" width="11.453125" style="113"/>
    <col min="518" max="518" width="61.1796875" style="113" customWidth="1"/>
    <col min="519" max="773" width="11.453125" style="113"/>
    <col min="774" max="774" width="61.1796875" style="113" customWidth="1"/>
    <col min="775" max="1029" width="11.453125" style="113"/>
    <col min="1030" max="1030" width="61.1796875" style="113" customWidth="1"/>
    <col min="1031" max="1285" width="11.453125" style="113"/>
    <col min="1286" max="1286" width="61.1796875" style="113" customWidth="1"/>
    <col min="1287" max="1541" width="11.453125" style="113"/>
    <col min="1542" max="1542" width="61.1796875" style="113" customWidth="1"/>
    <col min="1543" max="1797" width="11.453125" style="113"/>
    <col min="1798" max="1798" width="61.1796875" style="113" customWidth="1"/>
    <col min="1799" max="2053" width="11.453125" style="113"/>
    <col min="2054" max="2054" width="61.1796875" style="113" customWidth="1"/>
    <col min="2055" max="2309" width="11.453125" style="113"/>
    <col min="2310" max="2310" width="61.1796875" style="113" customWidth="1"/>
    <col min="2311" max="2565" width="11.453125" style="113"/>
    <col min="2566" max="2566" width="61.1796875" style="113" customWidth="1"/>
    <col min="2567" max="2821" width="11.453125" style="113"/>
    <col min="2822" max="2822" width="61.1796875" style="113" customWidth="1"/>
    <col min="2823" max="3077" width="11.453125" style="113"/>
    <col min="3078" max="3078" width="61.1796875" style="113" customWidth="1"/>
    <col min="3079" max="3333" width="11.453125" style="113"/>
    <col min="3334" max="3334" width="61.1796875" style="113" customWidth="1"/>
    <col min="3335" max="3589" width="11.453125" style="113"/>
    <col min="3590" max="3590" width="61.1796875" style="113" customWidth="1"/>
    <col min="3591" max="3845" width="11.453125" style="113"/>
    <col min="3846" max="3846" width="61.1796875" style="113" customWidth="1"/>
    <col min="3847" max="4101" width="11.453125" style="113"/>
    <col min="4102" max="4102" width="61.1796875" style="113" customWidth="1"/>
    <col min="4103" max="4357" width="11.453125" style="113"/>
    <col min="4358" max="4358" width="61.1796875" style="113" customWidth="1"/>
    <col min="4359" max="4613" width="11.453125" style="113"/>
    <col min="4614" max="4614" width="61.1796875" style="113" customWidth="1"/>
    <col min="4615" max="4869" width="11.453125" style="113"/>
    <col min="4870" max="4870" width="61.1796875" style="113" customWidth="1"/>
    <col min="4871" max="5125" width="11.453125" style="113"/>
    <col min="5126" max="5126" width="61.1796875" style="113" customWidth="1"/>
    <col min="5127" max="5381" width="11.453125" style="113"/>
    <col min="5382" max="5382" width="61.1796875" style="113" customWidth="1"/>
    <col min="5383" max="5637" width="11.453125" style="113"/>
    <col min="5638" max="5638" width="61.1796875" style="113" customWidth="1"/>
    <col min="5639" max="5893" width="11.453125" style="113"/>
    <col min="5894" max="5894" width="61.1796875" style="113" customWidth="1"/>
    <col min="5895" max="6149" width="11.453125" style="113"/>
    <col min="6150" max="6150" width="61.1796875" style="113" customWidth="1"/>
    <col min="6151" max="6405" width="11.453125" style="113"/>
    <col min="6406" max="6406" width="61.1796875" style="113" customWidth="1"/>
    <col min="6407" max="6661" width="11.453125" style="113"/>
    <col min="6662" max="6662" width="61.1796875" style="113" customWidth="1"/>
    <col min="6663" max="6917" width="11.453125" style="113"/>
    <col min="6918" max="6918" width="61.1796875" style="113" customWidth="1"/>
    <col min="6919" max="7173" width="11.453125" style="113"/>
    <col min="7174" max="7174" width="61.1796875" style="113" customWidth="1"/>
    <col min="7175" max="7429" width="11.453125" style="113"/>
    <col min="7430" max="7430" width="61.1796875" style="113" customWidth="1"/>
    <col min="7431" max="7685" width="11.453125" style="113"/>
    <col min="7686" max="7686" width="61.1796875" style="113" customWidth="1"/>
    <col min="7687" max="7941" width="11.453125" style="113"/>
    <col min="7942" max="7942" width="61.1796875" style="113" customWidth="1"/>
    <col min="7943" max="8197" width="11.453125" style="113"/>
    <col min="8198" max="8198" width="61.1796875" style="113" customWidth="1"/>
    <col min="8199" max="8453" width="11.453125" style="113"/>
    <col min="8454" max="8454" width="61.1796875" style="113" customWidth="1"/>
    <col min="8455" max="8709" width="11.453125" style="113"/>
    <col min="8710" max="8710" width="61.1796875" style="113" customWidth="1"/>
    <col min="8711" max="8965" width="11.453125" style="113"/>
    <col min="8966" max="8966" width="61.1796875" style="113" customWidth="1"/>
    <col min="8967" max="9221" width="11.453125" style="113"/>
    <col min="9222" max="9222" width="61.1796875" style="113" customWidth="1"/>
    <col min="9223" max="9477" width="11.453125" style="113"/>
    <col min="9478" max="9478" width="61.1796875" style="113" customWidth="1"/>
    <col min="9479" max="9733" width="11.453125" style="113"/>
    <col min="9734" max="9734" width="61.1796875" style="113" customWidth="1"/>
    <col min="9735" max="9989" width="11.453125" style="113"/>
    <col min="9990" max="9990" width="61.1796875" style="113" customWidth="1"/>
    <col min="9991" max="10245" width="11.453125" style="113"/>
    <col min="10246" max="10246" width="61.1796875" style="113" customWidth="1"/>
    <col min="10247" max="10501" width="11.453125" style="113"/>
    <col min="10502" max="10502" width="61.1796875" style="113" customWidth="1"/>
    <col min="10503" max="10757" width="11.453125" style="113"/>
    <col min="10758" max="10758" width="61.1796875" style="113" customWidth="1"/>
    <col min="10759" max="11013" width="11.453125" style="113"/>
    <col min="11014" max="11014" width="61.1796875" style="113" customWidth="1"/>
    <col min="11015" max="11269" width="11.453125" style="113"/>
    <col min="11270" max="11270" width="61.1796875" style="113" customWidth="1"/>
    <col min="11271" max="11525" width="11.453125" style="113"/>
    <col min="11526" max="11526" width="61.1796875" style="113" customWidth="1"/>
    <col min="11527" max="11781" width="11.453125" style="113"/>
    <col min="11782" max="11782" width="61.1796875" style="113" customWidth="1"/>
    <col min="11783" max="12037" width="11.453125" style="113"/>
    <col min="12038" max="12038" width="61.1796875" style="113" customWidth="1"/>
    <col min="12039" max="12293" width="11.453125" style="113"/>
    <col min="12294" max="12294" width="61.1796875" style="113" customWidth="1"/>
    <col min="12295" max="12549" width="11.453125" style="113"/>
    <col min="12550" max="12550" width="61.1796875" style="113" customWidth="1"/>
    <col min="12551" max="12805" width="11.453125" style="113"/>
    <col min="12806" max="12806" width="61.1796875" style="113" customWidth="1"/>
    <col min="12807" max="13061" width="11.453125" style="113"/>
    <col min="13062" max="13062" width="61.1796875" style="113" customWidth="1"/>
    <col min="13063" max="13317" width="11.453125" style="113"/>
    <col min="13318" max="13318" width="61.1796875" style="113" customWidth="1"/>
    <col min="13319" max="13573" width="11.453125" style="113"/>
    <col min="13574" max="13574" width="61.1796875" style="113" customWidth="1"/>
    <col min="13575" max="13829" width="11.453125" style="113"/>
    <col min="13830" max="13830" width="61.1796875" style="113" customWidth="1"/>
    <col min="13831" max="14085" width="11.453125" style="113"/>
    <col min="14086" max="14086" width="61.1796875" style="113" customWidth="1"/>
    <col min="14087" max="14341" width="11.453125" style="113"/>
    <col min="14342" max="14342" width="61.1796875" style="113" customWidth="1"/>
    <col min="14343" max="14597" width="11.453125" style="113"/>
    <col min="14598" max="14598" width="61.1796875" style="113" customWidth="1"/>
    <col min="14599" max="14853" width="11.453125" style="113"/>
    <col min="14854" max="14854" width="61.1796875" style="113" customWidth="1"/>
    <col min="14855" max="15109" width="11.453125" style="113"/>
    <col min="15110" max="15110" width="61.1796875" style="113" customWidth="1"/>
    <col min="15111" max="15365" width="11.453125" style="113"/>
    <col min="15366" max="15366" width="61.1796875" style="113" customWidth="1"/>
    <col min="15367" max="15621" width="11.453125" style="113"/>
    <col min="15622" max="15622" width="61.1796875" style="113" customWidth="1"/>
    <col min="15623" max="15877" width="11.453125" style="113"/>
    <col min="15878" max="15878" width="61.1796875" style="113" customWidth="1"/>
    <col min="15879" max="16133" width="11.453125" style="113"/>
    <col min="16134" max="16134" width="61.1796875" style="113" customWidth="1"/>
    <col min="16135" max="16384" width="11.453125" style="113"/>
  </cols>
  <sheetData>
    <row r="1" spans="2:147">
      <c r="B1" s="124" t="s">
        <v>27</v>
      </c>
    </row>
    <row r="2" spans="2:147" ht="15.5">
      <c r="B2" s="37" t="s">
        <v>28</v>
      </c>
      <c r="C2" s="38"/>
      <c r="D2" s="20"/>
      <c r="E2" s="271" t="str">
        <f>+'[2]Transacciones A-P Fin. por Sect'!E2:L2</f>
        <v>Gobierno Central Presupuestario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5">
      <c r="B3" s="37" t="s">
        <v>1170</v>
      </c>
      <c r="C3" s="40"/>
      <c r="D3" s="16"/>
      <c r="E3" s="271" t="s">
        <v>30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1109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1171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 ht="24.75" customHeight="1">
      <c r="B6" s="274"/>
      <c r="C6" s="275"/>
      <c r="D6" s="16"/>
      <c r="E6" s="39" t="s">
        <v>32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1172</v>
      </c>
      <c r="C8" s="152" t="s">
        <v>1173</v>
      </c>
      <c r="D8" s="158" t="s">
        <v>41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1174</v>
      </c>
      <c r="C9" s="44" t="s">
        <v>1175</v>
      </c>
      <c r="D9" s="54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1176</v>
      </c>
      <c r="C10" s="45" t="s">
        <v>1116</v>
      </c>
      <c r="D10" s="54" t="s">
        <v>41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1177</v>
      </c>
      <c r="C11" s="46" t="s">
        <v>1118</v>
      </c>
      <c r="D11" s="54" t="s">
        <v>41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1178</v>
      </c>
      <c r="C12" s="133" t="s">
        <v>1120</v>
      </c>
      <c r="D12" s="54" t="s">
        <v>41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1179</v>
      </c>
      <c r="C13" s="133" t="s">
        <v>1122</v>
      </c>
      <c r="D13" s="54" t="s">
        <v>41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1180</v>
      </c>
      <c r="C14" s="46" t="s">
        <v>1124</v>
      </c>
      <c r="D14" s="54" t="s">
        <v>41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1181</v>
      </c>
      <c r="C15" s="46" t="s">
        <v>1126</v>
      </c>
      <c r="D15" s="54" t="s">
        <v>41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1182</v>
      </c>
      <c r="C16" s="46" t="s">
        <v>1128</v>
      </c>
      <c r="D16" s="54" t="s">
        <v>41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1183</v>
      </c>
      <c r="C17" s="45" t="s">
        <v>1130</v>
      </c>
      <c r="D17" s="54" t="s">
        <v>41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1184</v>
      </c>
      <c r="C18" s="45" t="s">
        <v>1132</v>
      </c>
      <c r="D18" s="54" t="s">
        <v>41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1185</v>
      </c>
      <c r="C19" s="45" t="s">
        <v>1134</v>
      </c>
      <c r="D19" s="54" t="s">
        <v>41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1186</v>
      </c>
      <c r="C20" s="45" t="s">
        <v>1136</v>
      </c>
      <c r="D20" s="54" t="s">
        <v>41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1187</v>
      </c>
      <c r="C21" s="48" t="s">
        <v>1138</v>
      </c>
      <c r="D21" s="123" t="s">
        <v>41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1188</v>
      </c>
      <c r="C22" s="44" t="s">
        <v>1189</v>
      </c>
      <c r="D22" s="54" t="s">
        <v>41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1190</v>
      </c>
      <c r="C23" s="45" t="s">
        <v>1116</v>
      </c>
      <c r="D23" s="54" t="s">
        <v>41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1191</v>
      </c>
      <c r="C24" s="45" t="s">
        <v>1143</v>
      </c>
      <c r="D24" s="54" t="s">
        <v>41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1192</v>
      </c>
      <c r="C25" s="45" t="s">
        <v>1145</v>
      </c>
      <c r="D25" s="54" t="s">
        <v>41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1193</v>
      </c>
      <c r="C26" s="49" t="s">
        <v>1147</v>
      </c>
      <c r="D26" s="55" t="s">
        <v>41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1194</v>
      </c>
      <c r="C27" s="77" t="s">
        <v>1195</v>
      </c>
      <c r="D27" s="160" t="s">
        <v>41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1196</v>
      </c>
      <c r="C28" s="44" t="s">
        <v>1197</v>
      </c>
      <c r="D28" s="54" t="s">
        <v>41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1198</v>
      </c>
      <c r="C29" s="45" t="s">
        <v>1116</v>
      </c>
      <c r="D29" s="54" t="s">
        <v>41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1199</v>
      </c>
      <c r="C30" s="46" t="s">
        <v>1118</v>
      </c>
      <c r="D30" s="54" t="s">
        <v>41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1200</v>
      </c>
      <c r="C31" s="133" t="s">
        <v>1120</v>
      </c>
      <c r="D31" s="54" t="s">
        <v>41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1201</v>
      </c>
      <c r="C32" s="133" t="s">
        <v>1122</v>
      </c>
      <c r="D32" s="54" t="s">
        <v>41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1202</v>
      </c>
      <c r="C33" s="46" t="s">
        <v>1124</v>
      </c>
      <c r="D33" s="54" t="s">
        <v>41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1203</v>
      </c>
      <c r="C34" s="46" t="s">
        <v>1126</v>
      </c>
      <c r="D34" s="54" t="s">
        <v>41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1204</v>
      </c>
      <c r="C35" s="46" t="s">
        <v>1128</v>
      </c>
      <c r="D35" s="54" t="s">
        <v>41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1205</v>
      </c>
      <c r="C36" s="45" t="s">
        <v>1130</v>
      </c>
      <c r="D36" s="54" t="s">
        <v>41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1206</v>
      </c>
      <c r="C37" s="45" t="s">
        <v>1132</v>
      </c>
      <c r="D37" s="54" t="s">
        <v>41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1207</v>
      </c>
      <c r="C38" s="45" t="s">
        <v>1134</v>
      </c>
      <c r="D38" s="54" t="s">
        <v>41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1208</v>
      </c>
      <c r="C39" s="45" t="s">
        <v>1136</v>
      </c>
      <c r="D39" s="54" t="s">
        <v>41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1209</v>
      </c>
      <c r="C40" s="48" t="s">
        <v>1138</v>
      </c>
      <c r="D40" s="123" t="s">
        <v>41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1210</v>
      </c>
      <c r="C41" s="44" t="s">
        <v>1211</v>
      </c>
      <c r="D41" s="54" t="s">
        <v>41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1212</v>
      </c>
      <c r="C42" s="45" t="s">
        <v>1116</v>
      </c>
      <c r="D42" s="54" t="s">
        <v>41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1213</v>
      </c>
      <c r="C43" s="45" t="s">
        <v>1143</v>
      </c>
      <c r="D43" s="54" t="s">
        <v>41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1214</v>
      </c>
      <c r="C44" s="45" t="s">
        <v>1145</v>
      </c>
      <c r="D44" s="54" t="s">
        <v>41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1215</v>
      </c>
      <c r="C45" s="49" t="s">
        <v>1147</v>
      </c>
      <c r="D45" s="55" t="s">
        <v>41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24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5">
      <c r="B2" s="37" t="s">
        <v>28</v>
      </c>
      <c r="C2" s="38"/>
      <c r="D2" s="20"/>
      <c r="E2" s="271" t="s">
        <v>750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5">
      <c r="B3" s="37" t="s">
        <v>1073</v>
      </c>
      <c r="C3" s="40"/>
      <c r="D3" s="16"/>
      <c r="E3" s="271" t="s">
        <v>30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428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1074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4"/>
      <c r="C6" s="275"/>
      <c r="D6" s="16"/>
      <c r="E6" s="39" t="s">
        <v>32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32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32</v>
      </c>
      <c r="AF6" s="272">
        <v>2016</v>
      </c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39" t="s">
        <v>32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32</v>
      </c>
      <c r="BF6" s="272">
        <v>2018</v>
      </c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39" t="s">
        <v>32</v>
      </c>
      <c r="BS6" s="272">
        <v>2019</v>
      </c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39" t="s">
        <v>32</v>
      </c>
      <c r="CF6" s="272">
        <v>2020</v>
      </c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39" t="s">
        <v>32</v>
      </c>
      <c r="CS6" s="272">
        <v>2021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32</v>
      </c>
      <c r="DF6" s="272">
        <v>2022</v>
      </c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495</v>
      </c>
      <c r="C8" s="152" t="s">
        <v>1075</v>
      </c>
      <c r="D8" s="153" t="s">
        <v>41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436</v>
      </c>
      <c r="C9" s="149" t="s">
        <v>1076</v>
      </c>
      <c r="D9" s="150" t="s">
        <v>41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1077</v>
      </c>
      <c r="C10" s="21" t="s">
        <v>1042</v>
      </c>
      <c r="D10" s="54" t="s">
        <v>41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1078</v>
      </c>
      <c r="C11" s="21" t="s">
        <v>989</v>
      </c>
      <c r="D11" s="54" t="s">
        <v>41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1079</v>
      </c>
      <c r="C12" s="21" t="s">
        <v>991</v>
      </c>
      <c r="D12" s="54" t="s">
        <v>41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1080</v>
      </c>
      <c r="C13" s="21" t="s">
        <v>993</v>
      </c>
      <c r="D13" s="54" t="s">
        <v>41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444</v>
      </c>
      <c r="C14" s="16" t="s">
        <v>1081</v>
      </c>
      <c r="D14" s="54" t="s">
        <v>41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1082</v>
      </c>
      <c r="C15" s="21" t="s">
        <v>996</v>
      </c>
      <c r="D15" s="54" t="s">
        <v>41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1083</v>
      </c>
      <c r="C16" s="21" t="s">
        <v>998</v>
      </c>
      <c r="D16" s="54" t="s">
        <v>41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1084</v>
      </c>
      <c r="C17" s="21" t="s">
        <v>1000</v>
      </c>
      <c r="D17" s="54" t="s">
        <v>41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1085</v>
      </c>
      <c r="C18" s="21" t="s">
        <v>1002</v>
      </c>
      <c r="D18" s="54" t="s">
        <v>41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1086</v>
      </c>
      <c r="C19" s="21" t="s">
        <v>1004</v>
      </c>
      <c r="D19" s="54" t="s">
        <v>41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1087</v>
      </c>
      <c r="C20" s="21" t="s">
        <v>1006</v>
      </c>
      <c r="D20" s="54" t="s">
        <v>41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1088</v>
      </c>
      <c r="C21" s="21" t="s">
        <v>1008</v>
      </c>
      <c r="D21" s="54" t="s">
        <v>41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1089</v>
      </c>
      <c r="C22" s="21" t="s">
        <v>1010</v>
      </c>
      <c r="D22" s="54" t="s">
        <v>41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1090</v>
      </c>
      <c r="C23" s="21" t="s">
        <v>1091</v>
      </c>
      <c r="D23" s="54" t="s">
        <v>41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1092</v>
      </c>
      <c r="C24" s="21" t="s">
        <v>1093</v>
      </c>
      <c r="D24" s="54" t="s">
        <v>41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451</v>
      </c>
      <c r="C25" s="23" t="s">
        <v>1094</v>
      </c>
      <c r="D25" s="123" t="s">
        <v>41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1095</v>
      </c>
      <c r="C26" s="21" t="s">
        <v>1015</v>
      </c>
      <c r="D26" s="16" t="s">
        <v>41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1096</v>
      </c>
      <c r="C27" s="21" t="s">
        <v>1017</v>
      </c>
      <c r="D27" s="16" t="s">
        <v>41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1097</v>
      </c>
      <c r="C28" s="21" t="s">
        <v>1019</v>
      </c>
      <c r="D28" s="16" t="s">
        <v>41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1098</v>
      </c>
      <c r="C29" s="21" t="s">
        <v>1021</v>
      </c>
      <c r="D29" s="16" t="s">
        <v>41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1099</v>
      </c>
      <c r="C30" s="21" t="s">
        <v>1023</v>
      </c>
      <c r="D30" s="16" t="s">
        <v>41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1100</v>
      </c>
      <c r="C31" s="21" t="s">
        <v>1025</v>
      </c>
      <c r="D31" s="16" t="s">
        <v>41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1101</v>
      </c>
      <c r="C32" s="21" t="s">
        <v>1027</v>
      </c>
      <c r="D32" s="16" t="s">
        <v>41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1102</v>
      </c>
      <c r="C33" s="21" t="s">
        <v>1029</v>
      </c>
      <c r="D33" s="16" t="s">
        <v>41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1103</v>
      </c>
      <c r="C34" s="44" t="s">
        <v>1104</v>
      </c>
      <c r="D34" s="16" t="s">
        <v>41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1105</v>
      </c>
      <c r="C35" s="145" t="s">
        <v>1106</v>
      </c>
      <c r="D35" s="18" t="s">
        <v>41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71</v>
      </c>
      <c r="C36" s="109" t="s">
        <v>102</v>
      </c>
      <c r="D36" s="16" t="s">
        <v>41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458</v>
      </c>
      <c r="C37" s="35" t="s">
        <v>1107</v>
      </c>
      <c r="D37" s="18" t="s">
        <v>41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J48"/>
  <sheetViews>
    <sheetView showGridLines="0" zoomScale="85" zoomScaleNormal="85" workbookViewId="0">
      <pane xSplit="4" ySplit="1" topLeftCell="BV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9" sqref="E9"/>
    </sheetView>
  </sheetViews>
  <sheetFormatPr baseColWidth="10" defaultRowHeight="14.5"/>
  <cols>
    <col min="5" max="27" width="11.453125" style="36"/>
  </cols>
  <sheetData>
    <row r="1" spans="2:88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169" t="s">
        <v>28</v>
      </c>
      <c r="C2" s="170"/>
      <c r="D2" s="1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172" t="s">
        <v>29</v>
      </c>
      <c r="C3" s="163"/>
      <c r="D3" s="164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67" t="s">
        <v>31</v>
      </c>
      <c r="C5" s="268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67"/>
      <c r="C6" s="268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</row>
    <row r="8" spans="2:88">
      <c r="B8" s="264" t="s">
        <v>39</v>
      </c>
      <c r="C8" s="265"/>
      <c r="D8" s="266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</row>
    <row r="9" spans="2:88">
      <c r="B9" s="173">
        <v>1</v>
      </c>
      <c r="C9" s="20" t="s">
        <v>40</v>
      </c>
      <c r="D9" s="16" t="s">
        <v>41</v>
      </c>
      <c r="E9" s="183">
        <v>99.4</v>
      </c>
      <c r="F9" s="183">
        <v>167.3</v>
      </c>
      <c r="G9" s="183">
        <v>143.50000000000003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163.79999999999998</v>
      </c>
      <c r="O9" s="183">
        <v>178.8</v>
      </c>
      <c r="P9" s="183">
        <v>-227.40000000000003</v>
      </c>
      <c r="Q9" s="183">
        <v>104.6</v>
      </c>
      <c r="R9" s="179">
        <v>172.4</v>
      </c>
      <c r="S9" s="179">
        <v>161.89999999999998</v>
      </c>
      <c r="T9" s="179">
        <v>155.30000000000001</v>
      </c>
      <c r="U9" s="179">
        <v>155.39999999999998</v>
      </c>
      <c r="V9" s="179">
        <v>163.9</v>
      </c>
      <c r="W9" s="179">
        <v>154.19999999999999</v>
      </c>
      <c r="X9" s="179">
        <v>160.60000000000002</v>
      </c>
      <c r="Y9" s="179">
        <v>162.19999999999999</v>
      </c>
      <c r="Z9" s="179">
        <v>160.89999999999998</v>
      </c>
      <c r="AA9" s="179">
        <v>189.7</v>
      </c>
      <c r="AB9" s="179">
        <v>-210.50000000000006</v>
      </c>
      <c r="AC9" s="179">
        <v>124.1</v>
      </c>
      <c r="AD9" s="179">
        <v>142.9</v>
      </c>
      <c r="AE9" s="179">
        <v>222.1</v>
      </c>
      <c r="AF9" s="179">
        <v>181.79999999999998</v>
      </c>
      <c r="AG9" s="179">
        <v>166.79999999999998</v>
      </c>
      <c r="AH9" s="179">
        <v>161.19999999999999</v>
      </c>
      <c r="AI9" s="179">
        <v>128</v>
      </c>
      <c r="AJ9" s="179">
        <v>168.2</v>
      </c>
      <c r="AK9" s="179">
        <v>157.39999999999998</v>
      </c>
      <c r="AL9" s="179">
        <v>161.20000000000002</v>
      </c>
      <c r="AM9" s="179">
        <v>180.39999999999998</v>
      </c>
      <c r="AN9" s="179">
        <v>-116.20000000000002</v>
      </c>
      <c r="AO9" s="179">
        <v>151.80000000000001</v>
      </c>
      <c r="AP9" s="179">
        <v>184.29999999999998</v>
      </c>
      <c r="AQ9" s="179">
        <v>173.4</v>
      </c>
      <c r="AR9" s="179">
        <v>182.99999999999997</v>
      </c>
      <c r="AS9" s="179">
        <v>183.60000000000002</v>
      </c>
      <c r="AT9" s="179">
        <v>275.5</v>
      </c>
      <c r="AU9" s="179">
        <v>186.30000000000004</v>
      </c>
      <c r="AV9" s="179">
        <v>187.6</v>
      </c>
      <c r="AW9" s="179">
        <v>198.20000000000002</v>
      </c>
      <c r="AX9" s="179">
        <v>218.60000000000002</v>
      </c>
      <c r="AY9" s="179">
        <v>190.79999999999998</v>
      </c>
      <c r="AZ9" s="179">
        <v>-383.00000000000006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175.69999999999996</v>
      </c>
      <c r="BG9" s="179">
        <v>185.79999999999998</v>
      </c>
      <c r="BH9" s="179">
        <v>146.69999999999999</v>
      </c>
      <c r="BI9" s="179">
        <v>158.69999999999999</v>
      </c>
      <c r="BJ9" s="179">
        <v>148.19999999999999</v>
      </c>
      <c r="BK9" s="179">
        <v>178.49999999999997</v>
      </c>
      <c r="BL9" s="179">
        <v>201.39999999999998</v>
      </c>
      <c r="BM9" s="179">
        <v>180.6</v>
      </c>
      <c r="BN9" s="179">
        <v>171.7</v>
      </c>
      <c r="BO9" s="179">
        <v>181.7</v>
      </c>
      <c r="BP9" s="179">
        <v>255.20000000000002</v>
      </c>
      <c r="BQ9" s="179">
        <v>162</v>
      </c>
      <c r="BR9" s="179">
        <v>261.3</v>
      </c>
      <c r="BS9" s="179">
        <v>149.89999999999998</v>
      </c>
      <c r="BT9" s="179">
        <v>108.60000000000001</v>
      </c>
      <c r="BU9" s="179">
        <v>133.6</v>
      </c>
      <c r="BV9" s="179">
        <v>253.99999999999997</v>
      </c>
      <c r="BW9" s="179">
        <v>155</v>
      </c>
      <c r="BX9" s="179">
        <v>16.400000000000034</v>
      </c>
      <c r="BY9" s="179">
        <v>287.50000000000006</v>
      </c>
      <c r="BZ9" s="179">
        <v>264.5</v>
      </c>
      <c r="CA9" s="179">
        <v>187.1</v>
      </c>
      <c r="CB9" s="179">
        <v>147.6</v>
      </c>
      <c r="CC9" s="179">
        <v>399</v>
      </c>
      <c r="CD9" s="179">
        <v>142.20000000000002</v>
      </c>
      <c r="CE9" s="179">
        <v>189.60000000000002</v>
      </c>
      <c r="CF9" s="179">
        <v>137.5</v>
      </c>
      <c r="CG9" s="179">
        <v>211.5</v>
      </c>
      <c r="CH9" s="179"/>
      <c r="CI9" s="179"/>
      <c r="CJ9" s="179"/>
    </row>
    <row r="10" spans="2:88">
      <c r="B10" s="173" t="s">
        <v>42</v>
      </c>
      <c r="C10" s="21" t="s">
        <v>43</v>
      </c>
      <c r="D10" s="16" t="s">
        <v>41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80">
        <v>0</v>
      </c>
      <c r="BM10" s="180">
        <v>0</v>
      </c>
      <c r="BN10" s="180">
        <v>0</v>
      </c>
      <c r="BO10" s="180">
        <v>0</v>
      </c>
      <c r="BP10" s="180">
        <v>0</v>
      </c>
      <c r="BQ10" s="180">
        <v>0</v>
      </c>
      <c r="BR10" s="180">
        <v>0</v>
      </c>
      <c r="BS10" s="180">
        <v>0</v>
      </c>
      <c r="BT10" s="180">
        <v>0</v>
      </c>
      <c r="BU10" s="180">
        <v>0</v>
      </c>
      <c r="BV10" s="180">
        <v>0</v>
      </c>
      <c r="BW10" s="180">
        <v>0</v>
      </c>
      <c r="BX10" s="180">
        <v>0</v>
      </c>
      <c r="BY10" s="180">
        <v>0</v>
      </c>
      <c r="BZ10" s="180">
        <v>0</v>
      </c>
      <c r="CA10" s="180">
        <v>0</v>
      </c>
      <c r="CB10" s="180">
        <v>0</v>
      </c>
      <c r="CC10" s="180">
        <v>0</v>
      </c>
      <c r="CD10" s="180">
        <v>0</v>
      </c>
      <c r="CE10" s="180">
        <v>0</v>
      </c>
      <c r="CF10" s="180">
        <v>0</v>
      </c>
      <c r="CG10" s="180">
        <v>0</v>
      </c>
      <c r="CH10" s="180"/>
      <c r="CI10" s="180"/>
      <c r="CJ10" s="180"/>
    </row>
    <row r="11" spans="2:88">
      <c r="B11" s="173" t="s">
        <v>44</v>
      </c>
      <c r="C11" s="21" t="s">
        <v>45</v>
      </c>
      <c r="D11" s="16" t="s">
        <v>41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>
        <v>0</v>
      </c>
      <c r="BX11" s="180">
        <v>8.3999999999999986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/>
      <c r="CI11" s="180"/>
      <c r="CJ11" s="180"/>
    </row>
    <row r="12" spans="2:88">
      <c r="B12" s="173" t="s">
        <v>46</v>
      </c>
      <c r="C12" s="21" t="s">
        <v>47</v>
      </c>
      <c r="D12" s="16" t="s">
        <v>41</v>
      </c>
      <c r="E12" s="184">
        <v>86.2</v>
      </c>
      <c r="F12" s="184">
        <v>146.1</v>
      </c>
      <c r="G12" s="184">
        <v>128.20000000000002</v>
      </c>
      <c r="H12" s="184">
        <v>138.1</v>
      </c>
      <c r="I12" s="184">
        <v>132.20000000000002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139.79999999999998</v>
      </c>
      <c r="O12" s="184">
        <v>157.5</v>
      </c>
      <c r="P12" s="184">
        <v>-242.40000000000003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138.49999999999997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-232.90000000000003</v>
      </c>
      <c r="AC12" s="184">
        <v>109.6</v>
      </c>
      <c r="AD12" s="184">
        <v>119.1</v>
      </c>
      <c r="AE12" s="184">
        <v>208.70000000000002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142.60000000000002</v>
      </c>
      <c r="AM12" s="184">
        <v>160.1</v>
      </c>
      <c r="AN12" s="184">
        <v>-131.4</v>
      </c>
      <c r="AO12" s="180">
        <v>139.30000000000001</v>
      </c>
      <c r="AP12" s="180">
        <v>161.09999999999997</v>
      </c>
      <c r="AQ12" s="180">
        <v>160.80000000000001</v>
      </c>
      <c r="AR12" s="180">
        <v>168.79999999999998</v>
      </c>
      <c r="AS12" s="180">
        <v>163.20000000000002</v>
      </c>
      <c r="AT12" s="180">
        <v>261.3</v>
      </c>
      <c r="AU12" s="180">
        <v>170.70000000000002</v>
      </c>
      <c r="AV12" s="180">
        <v>174.1</v>
      </c>
      <c r="AW12" s="180">
        <v>184</v>
      </c>
      <c r="AX12" s="180">
        <v>199.60000000000002</v>
      </c>
      <c r="AY12" s="180">
        <v>166.9</v>
      </c>
      <c r="AZ12" s="180">
        <v>-402.00000000000006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135.90000000000003</v>
      </c>
      <c r="BF12" s="180">
        <v>158.29999999999998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154.89999999999998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133.29999999999998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-174.39999999999998</v>
      </c>
      <c r="BY12" s="180">
        <v>266.20000000000005</v>
      </c>
      <c r="BZ12" s="180">
        <v>132.6</v>
      </c>
      <c r="CA12" s="180">
        <v>118.19999999999999</v>
      </c>
      <c r="CB12" s="180">
        <v>125</v>
      </c>
      <c r="CC12" s="180">
        <v>335.5</v>
      </c>
      <c r="CD12" s="180">
        <v>126.80000000000001</v>
      </c>
      <c r="CE12" s="180">
        <v>147.9</v>
      </c>
      <c r="CF12" s="180">
        <v>119.6</v>
      </c>
      <c r="CG12" s="180">
        <v>152.6</v>
      </c>
      <c r="CH12" s="180"/>
      <c r="CI12" s="180"/>
      <c r="CJ12" s="180"/>
    </row>
    <row r="13" spans="2:88">
      <c r="B13" s="173" t="s">
        <v>48</v>
      </c>
      <c r="C13" s="21" t="s">
        <v>49</v>
      </c>
      <c r="D13" s="16" t="s">
        <v>41</v>
      </c>
      <c r="E13" s="184">
        <v>10.199999999999999</v>
      </c>
      <c r="F13" s="184">
        <v>17.900000000000002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18.200000000000003</v>
      </c>
      <c r="P13" s="184">
        <v>11.9</v>
      </c>
      <c r="Q13" s="184">
        <v>9.5</v>
      </c>
      <c r="R13" s="184">
        <v>18</v>
      </c>
      <c r="S13" s="184">
        <v>14.599999999999998</v>
      </c>
      <c r="T13" s="184">
        <v>9.3000000000000007</v>
      </c>
      <c r="U13" s="184">
        <v>13.799999999999999</v>
      </c>
      <c r="V13" s="184">
        <v>11.799999999999999</v>
      </c>
      <c r="W13" s="184">
        <v>10.899999999999999</v>
      </c>
      <c r="X13" s="184">
        <v>14.299999999999999</v>
      </c>
      <c r="Y13" s="184">
        <v>11.3</v>
      </c>
      <c r="Z13" s="184">
        <v>13.5</v>
      </c>
      <c r="AA13" s="184">
        <v>17.900000000000002</v>
      </c>
      <c r="AB13" s="184">
        <v>19.299999999999997</v>
      </c>
      <c r="AC13" s="184">
        <v>11.199999999999998</v>
      </c>
      <c r="AD13" s="184">
        <v>20.3</v>
      </c>
      <c r="AE13" s="184">
        <v>10.199999999999999</v>
      </c>
      <c r="AF13" s="184">
        <v>6.4</v>
      </c>
      <c r="AG13" s="184">
        <v>9.5999999999999979</v>
      </c>
      <c r="AH13" s="184">
        <v>7.1999999999999993</v>
      </c>
      <c r="AI13" s="184">
        <v>7.1000000000000005</v>
      </c>
      <c r="AJ13" s="184">
        <v>7.1999999999999993</v>
      </c>
      <c r="AK13" s="184">
        <v>9.9999999999999982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19.900000000000002</v>
      </c>
      <c r="AQ13" s="180">
        <v>9.4999999999999982</v>
      </c>
      <c r="AR13" s="180">
        <v>11.000000000000002</v>
      </c>
      <c r="AS13" s="180">
        <v>17.3</v>
      </c>
      <c r="AT13" s="180">
        <v>10.8</v>
      </c>
      <c r="AU13" s="180">
        <v>12.3</v>
      </c>
      <c r="AV13" s="180">
        <v>9.9999999999999982</v>
      </c>
      <c r="AW13" s="180">
        <v>10.799999999999999</v>
      </c>
      <c r="AX13" s="180">
        <v>15.299999999999999</v>
      </c>
      <c r="AY13" s="180">
        <v>20.199999999999996</v>
      </c>
      <c r="AZ13" s="180">
        <v>15.399999999999999</v>
      </c>
      <c r="BA13" s="180">
        <v>12.499999999999998</v>
      </c>
      <c r="BB13" s="180">
        <v>21.3</v>
      </c>
      <c r="BC13" s="180">
        <v>15.399999999999999</v>
      </c>
      <c r="BD13" s="180">
        <v>8.8999999999999986</v>
      </c>
      <c r="BE13" s="180">
        <v>15.7</v>
      </c>
      <c r="BF13" s="180">
        <v>13.7</v>
      </c>
      <c r="BG13" s="180">
        <v>14.600000000000001</v>
      </c>
      <c r="BH13" s="180">
        <v>11.5</v>
      </c>
      <c r="BI13" s="180">
        <v>18.099999999999998</v>
      </c>
      <c r="BJ13" s="180">
        <v>18.5</v>
      </c>
      <c r="BK13" s="180">
        <v>19.7</v>
      </c>
      <c r="BL13" s="180">
        <v>16.799999999999997</v>
      </c>
      <c r="BM13" s="180">
        <v>12.600000000000001</v>
      </c>
      <c r="BN13" s="180">
        <v>23.6</v>
      </c>
      <c r="BO13" s="180">
        <v>24</v>
      </c>
      <c r="BP13" s="180">
        <v>12.399999999999999</v>
      </c>
      <c r="BQ13" s="180">
        <v>24.799999999999997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15.700000000000001</v>
      </c>
      <c r="BW13" s="180">
        <v>14.8</v>
      </c>
      <c r="BX13" s="180">
        <v>182.4</v>
      </c>
      <c r="BY13" s="180">
        <v>21.3</v>
      </c>
      <c r="BZ13" s="180">
        <v>131.9</v>
      </c>
      <c r="CA13" s="180">
        <v>68.900000000000006</v>
      </c>
      <c r="CB13" s="180">
        <v>22.6</v>
      </c>
      <c r="CC13" s="180">
        <v>63.5</v>
      </c>
      <c r="CD13" s="180">
        <v>15.399999999999999</v>
      </c>
      <c r="CE13" s="180">
        <v>41.7</v>
      </c>
      <c r="CF13" s="180">
        <v>17.900000000000002</v>
      </c>
      <c r="CG13" s="180">
        <v>58.900000000000006</v>
      </c>
      <c r="CH13" s="180"/>
      <c r="CI13" s="180"/>
      <c r="CJ13" s="180"/>
    </row>
    <row r="14" spans="2:88">
      <c r="B14" s="173" t="s">
        <v>50</v>
      </c>
      <c r="C14" s="20" t="s">
        <v>51</v>
      </c>
      <c r="D14" s="16" t="s">
        <v>41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142.29999999999998</v>
      </c>
      <c r="L14" s="183">
        <v>141.30000000000001</v>
      </c>
      <c r="M14" s="183">
        <v>149.4</v>
      </c>
      <c r="N14" s="183">
        <v>146.39999999999998</v>
      </c>
      <c r="O14" s="183">
        <v>161.5</v>
      </c>
      <c r="P14" s="183">
        <v>-167.5</v>
      </c>
      <c r="Q14" s="183">
        <v>91.799999999999983</v>
      </c>
      <c r="R14" s="179">
        <v>144.6</v>
      </c>
      <c r="S14" s="179">
        <v>146.19999999999999</v>
      </c>
      <c r="T14" s="179">
        <v>143.10000000000002</v>
      </c>
      <c r="U14" s="179">
        <v>138.9</v>
      </c>
      <c r="V14" s="179">
        <v>157.19999999999999</v>
      </c>
      <c r="W14" s="179">
        <v>142.70000000000002</v>
      </c>
      <c r="X14" s="179">
        <v>135.20000000000002</v>
      </c>
      <c r="Y14" s="179">
        <v>138.80000000000001</v>
      </c>
      <c r="Z14" s="179">
        <v>143.70000000000002</v>
      </c>
      <c r="AA14" s="179">
        <v>166.99999999999997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147.29999999999998</v>
      </c>
      <c r="AG14" s="179">
        <v>152.29999999999998</v>
      </c>
      <c r="AH14" s="179">
        <v>161.89999999999998</v>
      </c>
      <c r="AI14" s="179">
        <v>113.7</v>
      </c>
      <c r="AJ14" s="179">
        <v>134.4</v>
      </c>
      <c r="AK14" s="179">
        <v>130.79999999999998</v>
      </c>
      <c r="AL14" s="179">
        <v>123.6</v>
      </c>
      <c r="AM14" s="179">
        <v>144.39999999999998</v>
      </c>
      <c r="AN14" s="179">
        <v>-87.300000000000011</v>
      </c>
      <c r="AO14" s="179">
        <v>122.5</v>
      </c>
      <c r="AP14" s="179">
        <v>152.20000000000002</v>
      </c>
      <c r="AQ14" s="179">
        <v>160</v>
      </c>
      <c r="AR14" s="179">
        <v>158.9</v>
      </c>
      <c r="AS14" s="179">
        <v>158.5</v>
      </c>
      <c r="AT14" s="179">
        <v>240.39999999999998</v>
      </c>
      <c r="AU14" s="179">
        <v>163.49999999999997</v>
      </c>
      <c r="AV14" s="179">
        <v>164.5</v>
      </c>
      <c r="AW14" s="179">
        <v>174.79999999999998</v>
      </c>
      <c r="AX14" s="179">
        <v>148.60000000000002</v>
      </c>
      <c r="AY14" s="179">
        <v>165.3</v>
      </c>
      <c r="AZ14" s="179">
        <v>-365.1</v>
      </c>
      <c r="BA14" s="179">
        <v>118.4</v>
      </c>
      <c r="BB14" s="179">
        <v>119.70000000000002</v>
      </c>
      <c r="BC14" s="179">
        <v>130.72</v>
      </c>
      <c r="BD14" s="179">
        <v>112.30000000000001</v>
      </c>
      <c r="BE14" s="179">
        <v>130.9</v>
      </c>
      <c r="BF14" s="179">
        <v>143.6</v>
      </c>
      <c r="BG14" s="179">
        <v>140.79999999999998</v>
      </c>
      <c r="BH14" s="179">
        <v>128.62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140.40000000000003</v>
      </c>
      <c r="BO14" s="179">
        <v>149.60000000000002</v>
      </c>
      <c r="BP14" s="179">
        <v>126.8</v>
      </c>
      <c r="BQ14" s="179">
        <v>133.6</v>
      </c>
      <c r="BR14" s="179">
        <v>249.29999999999998</v>
      </c>
      <c r="BS14" s="179">
        <v>121.19999999999999</v>
      </c>
      <c r="BT14" s="179">
        <v>90.4</v>
      </c>
      <c r="BU14" s="179">
        <v>130.5</v>
      </c>
      <c r="BV14" s="179">
        <v>103.50000000000001</v>
      </c>
      <c r="BW14" s="179">
        <v>149.19999999999999</v>
      </c>
      <c r="BX14" s="179">
        <v>-31.900000000000006</v>
      </c>
      <c r="BY14" s="179">
        <v>140.5</v>
      </c>
      <c r="BZ14" s="179">
        <v>136.29999999999998</v>
      </c>
      <c r="CA14" s="179">
        <v>121.30000000000001</v>
      </c>
      <c r="CB14" s="179">
        <v>181.4</v>
      </c>
      <c r="CC14" s="179">
        <v>233.8</v>
      </c>
      <c r="CD14" s="179">
        <v>177.6</v>
      </c>
      <c r="CE14" s="179">
        <v>152.20000000000002</v>
      </c>
      <c r="CF14" s="179">
        <v>161</v>
      </c>
      <c r="CG14" s="179">
        <v>138.1</v>
      </c>
      <c r="CH14" s="179"/>
      <c r="CI14" s="179"/>
      <c r="CJ14" s="179"/>
    </row>
    <row r="15" spans="2:88">
      <c r="B15" s="173" t="s">
        <v>52</v>
      </c>
      <c r="C15" s="21" t="s">
        <v>53</v>
      </c>
      <c r="D15" s="16" t="s">
        <v>41</v>
      </c>
      <c r="E15" s="184">
        <v>35.1</v>
      </c>
      <c r="F15" s="184">
        <v>37.699999999999996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46.900000000000006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49.599999999999994</v>
      </c>
      <c r="AB15" s="184">
        <v>60.900000000000006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53.800000000000004</v>
      </c>
      <c r="AN15" s="184">
        <v>65.3</v>
      </c>
      <c r="AO15" s="180">
        <v>43.800000000000004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52.199999999999996</v>
      </c>
      <c r="AX15" s="180">
        <v>49.699999999999996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44.400000000000006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52.900000000000006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52.199999999999996</v>
      </c>
      <c r="BQ15" s="180">
        <v>50.5</v>
      </c>
      <c r="BR15" s="180">
        <v>52.800000000000004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61.9</v>
      </c>
      <c r="BZ15" s="180">
        <v>61.3</v>
      </c>
      <c r="CA15" s="180">
        <v>58.7</v>
      </c>
      <c r="CB15" s="180">
        <v>53.199999999999996</v>
      </c>
      <c r="CC15" s="180">
        <v>52.2</v>
      </c>
      <c r="CD15" s="180">
        <v>57.800000000000004</v>
      </c>
      <c r="CE15" s="180">
        <v>61.4</v>
      </c>
      <c r="CF15" s="180">
        <v>52.1</v>
      </c>
      <c r="CG15" s="180">
        <v>55</v>
      </c>
      <c r="CH15" s="180"/>
      <c r="CI15" s="180"/>
      <c r="CJ15" s="180"/>
    </row>
    <row r="16" spans="2:88">
      <c r="B16" s="173" t="s">
        <v>54</v>
      </c>
      <c r="C16" s="21" t="s">
        <v>55</v>
      </c>
      <c r="D16" s="16" t="s">
        <v>41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22.8</v>
      </c>
      <c r="BZ16" s="180">
        <v>25.6</v>
      </c>
      <c r="CA16" s="180">
        <v>29.2</v>
      </c>
      <c r="CB16" s="180">
        <v>30.2</v>
      </c>
      <c r="CC16" s="180">
        <v>73.2</v>
      </c>
      <c r="CD16" s="180">
        <v>32.1</v>
      </c>
      <c r="CE16" s="180">
        <v>45.6</v>
      </c>
      <c r="CF16" s="180">
        <v>32</v>
      </c>
      <c r="CG16" s="180">
        <v>35.299999999999997</v>
      </c>
      <c r="CH16" s="180"/>
      <c r="CI16" s="180"/>
      <c r="CJ16" s="180"/>
    </row>
    <row r="17" spans="2:88">
      <c r="B17" s="173" t="s">
        <v>56</v>
      </c>
      <c r="C17" s="21" t="s">
        <v>57</v>
      </c>
      <c r="D17" s="16" t="s">
        <v>41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>
        <v>0</v>
      </c>
      <c r="BT17" s="180">
        <v>0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0.6</v>
      </c>
      <c r="CA17" s="180">
        <v>0.6</v>
      </c>
      <c r="CB17" s="180">
        <v>0.6</v>
      </c>
      <c r="CC17" s="180">
        <v>0.5</v>
      </c>
      <c r="CD17" s="180">
        <v>0.7</v>
      </c>
      <c r="CE17" s="180">
        <v>0.7</v>
      </c>
      <c r="CF17" s="180">
        <v>1.4</v>
      </c>
      <c r="CG17" s="180">
        <v>0.6</v>
      </c>
      <c r="CH17" s="180"/>
      <c r="CI17" s="180"/>
      <c r="CJ17" s="180"/>
    </row>
    <row r="18" spans="2:88">
      <c r="B18" s="173" t="s">
        <v>58</v>
      </c>
      <c r="C18" s="21" t="s">
        <v>59</v>
      </c>
      <c r="D18" s="16" t="s">
        <v>41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1.2999999999999998</v>
      </c>
      <c r="P18" s="184">
        <v>2</v>
      </c>
      <c r="Q18" s="184">
        <v>0.89999999999999991</v>
      </c>
      <c r="R18" s="184">
        <v>1</v>
      </c>
      <c r="S18" s="184">
        <v>0.89999999999999991</v>
      </c>
      <c r="T18" s="184">
        <v>0.9</v>
      </c>
      <c r="U18" s="184">
        <v>1.2</v>
      </c>
      <c r="V18" s="184">
        <v>0.89999999999999991</v>
      </c>
      <c r="W18" s="184">
        <v>0.89999999999999991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0.60000000000000009</v>
      </c>
      <c r="AN18" s="184">
        <v>1.4000000000000001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2.0999999999999996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2.4</v>
      </c>
      <c r="CC18" s="180">
        <v>2.2000000000000002</v>
      </c>
      <c r="CD18" s="180">
        <v>2.2000000000000002</v>
      </c>
      <c r="CE18" s="180">
        <v>1.9000000000000001</v>
      </c>
      <c r="CF18" s="180">
        <v>4.0999999999999996</v>
      </c>
      <c r="CG18" s="180">
        <v>2.6999999999999997</v>
      </c>
      <c r="CH18" s="180"/>
      <c r="CI18" s="180"/>
      <c r="CJ18" s="180"/>
    </row>
    <row r="19" spans="2:88">
      <c r="B19" s="173" t="s">
        <v>60</v>
      </c>
      <c r="C19" s="21" t="s">
        <v>61</v>
      </c>
      <c r="D19" s="16" t="s">
        <v>41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80">
        <v>0</v>
      </c>
      <c r="BM19" s="180">
        <v>0</v>
      </c>
      <c r="BN19" s="180">
        <v>0</v>
      </c>
      <c r="BO19" s="180">
        <v>0</v>
      </c>
      <c r="BP19" s="180">
        <v>0</v>
      </c>
      <c r="BQ19" s="180">
        <v>0</v>
      </c>
      <c r="BR19" s="180">
        <v>0</v>
      </c>
      <c r="BS19" s="180">
        <v>0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/>
      <c r="CI19" s="180"/>
      <c r="CJ19" s="180"/>
    </row>
    <row r="20" spans="2:88">
      <c r="B20" s="173" t="s">
        <v>62</v>
      </c>
      <c r="C20" s="21" t="s">
        <v>47</v>
      </c>
      <c r="D20" s="16" t="s">
        <v>41</v>
      </c>
      <c r="E20" s="184">
        <v>34.400000000000006</v>
      </c>
      <c r="F20" s="184">
        <v>70.900000000000006</v>
      </c>
      <c r="G20" s="184">
        <v>65.199999999999989</v>
      </c>
      <c r="H20" s="184">
        <v>69.5</v>
      </c>
      <c r="I20" s="184">
        <v>69.599999999999994</v>
      </c>
      <c r="J20" s="184">
        <v>67.599999999999994</v>
      </c>
      <c r="K20" s="184">
        <v>69.199999999999989</v>
      </c>
      <c r="L20" s="184">
        <v>66.5</v>
      </c>
      <c r="M20" s="184">
        <v>65.3</v>
      </c>
      <c r="N20" s="184">
        <v>67.199999999999989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71.300000000000011</v>
      </c>
      <c r="U20" s="184">
        <v>71</v>
      </c>
      <c r="V20" s="184">
        <v>72.5</v>
      </c>
      <c r="W20" s="184">
        <v>69.8</v>
      </c>
      <c r="X20" s="184">
        <v>69.300000000000011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51.499999999999993</v>
      </c>
      <c r="AE20" s="184">
        <v>134.1</v>
      </c>
      <c r="AF20" s="184">
        <v>90.1</v>
      </c>
      <c r="AG20" s="184">
        <v>86.199999999999989</v>
      </c>
      <c r="AH20" s="184">
        <v>90</v>
      </c>
      <c r="AI20" s="184">
        <v>52.599999999999994</v>
      </c>
      <c r="AJ20" s="184">
        <v>64.900000000000006</v>
      </c>
      <c r="AK20" s="184">
        <v>60.599999999999994</v>
      </c>
      <c r="AL20" s="184">
        <v>60.4</v>
      </c>
      <c r="AM20" s="184">
        <v>59.699999999999996</v>
      </c>
      <c r="AN20" s="184">
        <v>-283.2</v>
      </c>
      <c r="AO20" s="180">
        <v>51.500000000000007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145.79999999999998</v>
      </c>
      <c r="AU20" s="180">
        <v>67.3</v>
      </c>
      <c r="AV20" s="180">
        <v>70.099999999999994</v>
      </c>
      <c r="AW20" s="180">
        <v>66.3</v>
      </c>
      <c r="AX20" s="180">
        <v>62.400000000000006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18.220000000000002</v>
      </c>
      <c r="BD20" s="180">
        <v>17.700000000000003</v>
      </c>
      <c r="BE20" s="180">
        <v>18.7</v>
      </c>
      <c r="BF20" s="180">
        <v>11.9</v>
      </c>
      <c r="BG20" s="180">
        <v>22.5</v>
      </c>
      <c r="BH20" s="180">
        <v>20.82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15.600000000000001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60.300000000000004</v>
      </c>
      <c r="BY20" s="180">
        <v>3</v>
      </c>
      <c r="BZ20" s="180">
        <v>14.600000000000001</v>
      </c>
      <c r="CA20" s="180">
        <v>9.7999999999999989</v>
      </c>
      <c r="CB20" s="180">
        <v>12.9</v>
      </c>
      <c r="CC20" s="180">
        <v>83.2</v>
      </c>
      <c r="CD20" s="180">
        <v>16.100000000000001</v>
      </c>
      <c r="CE20" s="180">
        <v>17.600000000000001</v>
      </c>
      <c r="CF20" s="180">
        <v>14.399999999999999</v>
      </c>
      <c r="CG20" s="180">
        <v>14.7</v>
      </c>
      <c r="CH20" s="180"/>
      <c r="CI20" s="180"/>
      <c r="CJ20" s="180"/>
    </row>
    <row r="21" spans="2:88">
      <c r="B21" s="173" t="s">
        <v>63</v>
      </c>
      <c r="C21" s="21" t="s">
        <v>64</v>
      </c>
      <c r="D21" s="16" t="s">
        <v>41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80">
        <v>0</v>
      </c>
      <c r="BM21" s="180">
        <v>0</v>
      </c>
      <c r="BN21" s="180">
        <v>0</v>
      </c>
      <c r="BO21" s="180">
        <v>0</v>
      </c>
      <c r="BP21" s="180">
        <v>0</v>
      </c>
      <c r="BQ21" s="180">
        <v>0</v>
      </c>
      <c r="BR21" s="180">
        <v>0</v>
      </c>
      <c r="BS21" s="180">
        <v>0</v>
      </c>
      <c r="BT21" s="180">
        <v>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/>
      <c r="CI21" s="180"/>
      <c r="CJ21" s="180"/>
    </row>
    <row r="22" spans="2:88">
      <c r="B22" s="173" t="s">
        <v>65</v>
      </c>
      <c r="C22" s="22" t="s">
        <v>66</v>
      </c>
      <c r="D22" s="23" t="s">
        <v>41</v>
      </c>
      <c r="E22" s="184">
        <v>5.0999999999999996</v>
      </c>
      <c r="F22" s="184">
        <v>10.200000000000001</v>
      </c>
      <c r="G22" s="184">
        <v>9.7999999999999989</v>
      </c>
      <c r="H22" s="184">
        <v>14.5</v>
      </c>
      <c r="I22" s="184">
        <v>12.299999999999999</v>
      </c>
      <c r="J22" s="184">
        <v>14.200000000000001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14.100000000000001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12.100000000000001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19.700000000000003</v>
      </c>
      <c r="AI22" s="184">
        <v>13.7</v>
      </c>
      <c r="AJ22" s="184">
        <v>13.4</v>
      </c>
      <c r="AK22" s="184">
        <v>12.200000000000001</v>
      </c>
      <c r="AL22" s="184">
        <v>12.1</v>
      </c>
      <c r="AM22" s="184">
        <v>15</v>
      </c>
      <c r="AN22" s="184">
        <v>55.199999999999996</v>
      </c>
      <c r="AO22" s="180">
        <v>18.399999999999999</v>
      </c>
      <c r="AP22" s="180">
        <v>23.900000000000002</v>
      </c>
      <c r="AQ22" s="180">
        <v>24.799999999999997</v>
      </c>
      <c r="AR22" s="180">
        <v>26.599999999999998</v>
      </c>
      <c r="AS22" s="180">
        <v>20.700000000000003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24.099999999999998</v>
      </c>
      <c r="BF22" s="180">
        <v>22.400000000000002</v>
      </c>
      <c r="BG22" s="180">
        <v>30.7</v>
      </c>
      <c r="BH22" s="180">
        <v>21.9</v>
      </c>
      <c r="BI22" s="180">
        <v>21.4</v>
      </c>
      <c r="BJ22" s="180">
        <v>27.499999999999996</v>
      </c>
      <c r="BK22" s="180">
        <v>25.2</v>
      </c>
      <c r="BL22" s="180">
        <v>23.099999999999998</v>
      </c>
      <c r="BM22" s="180">
        <v>31.599999999999998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19.400000000000002</v>
      </c>
      <c r="BW22" s="180">
        <v>24.1</v>
      </c>
      <c r="BX22" s="180">
        <v>-283.5</v>
      </c>
      <c r="BY22" s="180">
        <v>49.3</v>
      </c>
      <c r="BZ22" s="180">
        <v>30.599999999999998</v>
      </c>
      <c r="CA22" s="180">
        <v>21.1</v>
      </c>
      <c r="CB22" s="180">
        <v>82.100000000000009</v>
      </c>
      <c r="CC22" s="180">
        <v>22.5</v>
      </c>
      <c r="CD22" s="180">
        <v>68.699999999999989</v>
      </c>
      <c r="CE22" s="180">
        <v>25</v>
      </c>
      <c r="CF22" s="180">
        <v>57</v>
      </c>
      <c r="CG22" s="180">
        <v>29.8</v>
      </c>
      <c r="CH22" s="180"/>
      <c r="CI22" s="180"/>
      <c r="CJ22" s="180"/>
    </row>
    <row r="23" spans="2:88">
      <c r="B23" s="24" t="s">
        <v>67</v>
      </c>
      <c r="C23" s="25" t="s">
        <v>68</v>
      </c>
      <c r="D23" s="26" t="s">
        <v>41</v>
      </c>
      <c r="E23" s="185">
        <v>14.300000000000006</v>
      </c>
      <c r="F23" s="185">
        <v>30.500000000000021</v>
      </c>
      <c r="G23" s="185">
        <v>15.000000000000023</v>
      </c>
      <c r="H23" s="185">
        <v>4.6000000000000059</v>
      </c>
      <c r="I23" s="185">
        <v>8.5000000000000231</v>
      </c>
      <c r="J23" s="185">
        <v>5.5000000000000053</v>
      </c>
      <c r="K23" s="185">
        <v>14.600000000000005</v>
      </c>
      <c r="L23" s="185">
        <v>5.8999999999999941</v>
      </c>
      <c r="M23" s="185">
        <v>-5.6621374255882984E-15</v>
      </c>
      <c r="N23" s="185">
        <v>17.700000000000006</v>
      </c>
      <c r="O23" s="185">
        <v>17.600000000000012</v>
      </c>
      <c r="P23" s="185">
        <v>-38.500000000000036</v>
      </c>
      <c r="Q23" s="185">
        <v>13.100000000000012</v>
      </c>
      <c r="R23" s="178">
        <v>28.20000000000001</v>
      </c>
      <c r="S23" s="178">
        <v>16.399999999999988</v>
      </c>
      <c r="T23" s="178">
        <v>12.499999999999989</v>
      </c>
      <c r="U23" s="178">
        <v>16.799999999999972</v>
      </c>
      <c r="V23" s="178">
        <v>7.3000000000000167</v>
      </c>
      <c r="W23" s="178">
        <v>11.799999999999972</v>
      </c>
      <c r="X23" s="178">
        <v>25.800000000000004</v>
      </c>
      <c r="Y23" s="178">
        <v>23.799999999999976</v>
      </c>
      <c r="Z23" s="178">
        <v>17.499999999999961</v>
      </c>
      <c r="AA23" s="178">
        <v>23.100000000000016</v>
      </c>
      <c r="AB23" s="178">
        <v>-2.0000000000000497</v>
      </c>
      <c r="AC23" s="178">
        <v>20.699999999999996</v>
      </c>
      <c r="AD23" s="178">
        <v>21.800000000000004</v>
      </c>
      <c r="AE23" s="178">
        <v>10.699999999999983</v>
      </c>
      <c r="AF23" s="178">
        <v>34.9</v>
      </c>
      <c r="AG23" s="178">
        <v>14.9</v>
      </c>
      <c r="AH23" s="178">
        <v>-9.9999999999988654E-2</v>
      </c>
      <c r="AI23" s="178">
        <v>14.699999999999998</v>
      </c>
      <c r="AJ23" s="178">
        <v>34.199999999999982</v>
      </c>
      <c r="AK23" s="178">
        <v>27.099999999999994</v>
      </c>
      <c r="AL23" s="178">
        <v>38.000000000000021</v>
      </c>
      <c r="AM23" s="178">
        <v>36.6</v>
      </c>
      <c r="AN23" s="178">
        <v>-1.7000000000000064</v>
      </c>
      <c r="AO23" s="178">
        <v>35.600000000000009</v>
      </c>
      <c r="AP23" s="178">
        <v>34.799999999999969</v>
      </c>
      <c r="AQ23" s="178">
        <v>22.600000000000005</v>
      </c>
      <c r="AR23" s="178">
        <v>32.199999999999967</v>
      </c>
      <c r="AS23" s="178">
        <v>29.500000000000021</v>
      </c>
      <c r="AT23" s="178">
        <v>39.300000000000026</v>
      </c>
      <c r="AU23" s="178">
        <v>26.600000000000069</v>
      </c>
      <c r="AV23" s="178">
        <v>26.899999999999995</v>
      </c>
      <c r="AW23" s="178">
        <v>31.100000000000033</v>
      </c>
      <c r="AX23" s="178">
        <v>72.400000000000006</v>
      </c>
      <c r="AY23" s="178">
        <v>30.39999999999997</v>
      </c>
      <c r="AZ23" s="178">
        <v>20.699999999999967</v>
      </c>
      <c r="BA23" s="178">
        <v>4.5999999999999996</v>
      </c>
      <c r="BB23" s="178">
        <v>25.699999999999996</v>
      </c>
      <c r="BC23" s="178">
        <v>8.9799999999999898</v>
      </c>
      <c r="BD23" s="178">
        <v>42.6</v>
      </c>
      <c r="BE23" s="178">
        <v>24.000000000000007</v>
      </c>
      <c r="BF23" s="178">
        <v>31.199999999999967</v>
      </c>
      <c r="BG23" s="178">
        <v>44.5</v>
      </c>
      <c r="BH23" s="178">
        <v>17.579999999999984</v>
      </c>
      <c r="BI23" s="178">
        <v>29.899999999999995</v>
      </c>
      <c r="BJ23" s="178">
        <v>9.9999999999999822</v>
      </c>
      <c r="BK23" s="178">
        <v>16.599999999999966</v>
      </c>
      <c r="BL23" s="178">
        <v>134.29999999999998</v>
      </c>
      <c r="BM23" s="178">
        <v>60</v>
      </c>
      <c r="BN23" s="178">
        <v>31.699999999999953</v>
      </c>
      <c r="BO23" s="178">
        <v>32.899999999999963</v>
      </c>
      <c r="BP23" s="178">
        <v>128.90000000000003</v>
      </c>
      <c r="BQ23" s="178">
        <v>29.700000000000006</v>
      </c>
      <c r="BR23" s="178">
        <v>18.300000000000029</v>
      </c>
      <c r="BS23" s="178">
        <v>28.699999999999989</v>
      </c>
      <c r="BT23" s="178">
        <v>18.200000000000003</v>
      </c>
      <c r="BU23" s="178">
        <v>3.8999999999999941</v>
      </c>
      <c r="BV23" s="178">
        <v>151.19999999999993</v>
      </c>
      <c r="BW23" s="178">
        <v>6.5000000000000115</v>
      </c>
      <c r="BX23" s="178">
        <v>82.000000000000043</v>
      </c>
      <c r="BY23" s="178">
        <v>148.30000000000007</v>
      </c>
      <c r="BZ23" s="178">
        <v>128.80000000000001</v>
      </c>
      <c r="CA23" s="178">
        <v>66.399999999999977</v>
      </c>
      <c r="CB23" s="178">
        <v>-33.20000000000001</v>
      </c>
      <c r="CC23" s="178">
        <v>165.7</v>
      </c>
      <c r="CD23" s="178">
        <v>-34.699999999999974</v>
      </c>
      <c r="CE23" s="178">
        <v>38.100000000000009</v>
      </c>
      <c r="CF23" s="178">
        <v>-22.1</v>
      </c>
      <c r="CG23" s="178">
        <v>74</v>
      </c>
      <c r="CH23" s="178"/>
      <c r="CI23" s="178"/>
      <c r="CJ23" s="178"/>
    </row>
    <row r="24" spans="2:88">
      <c r="B24" s="27" t="s">
        <v>69</v>
      </c>
      <c r="C24" s="28" t="s">
        <v>70</v>
      </c>
      <c r="D24" s="29" t="s">
        <v>41</v>
      </c>
      <c r="E24" s="185">
        <v>13.900000000000006</v>
      </c>
      <c r="F24" s="185">
        <v>30.100000000000023</v>
      </c>
      <c r="G24" s="185">
        <v>14.600000000000023</v>
      </c>
      <c r="H24" s="185">
        <v>3.9000000000000057</v>
      </c>
      <c r="I24" s="185">
        <v>8.1000000000000227</v>
      </c>
      <c r="J24" s="185">
        <v>4.9000000000000057</v>
      </c>
      <c r="K24" s="185">
        <v>13.400000000000006</v>
      </c>
      <c r="L24" s="185">
        <v>5.5999999999999943</v>
      </c>
      <c r="M24" s="185">
        <v>-0.40000000000000568</v>
      </c>
      <c r="N24" s="185">
        <v>17.400000000000006</v>
      </c>
      <c r="O24" s="185">
        <v>17.300000000000011</v>
      </c>
      <c r="P24" s="185">
        <v>-59.900000000000034</v>
      </c>
      <c r="Q24" s="185">
        <v>12.800000000000011</v>
      </c>
      <c r="R24" s="178">
        <v>27.800000000000011</v>
      </c>
      <c r="S24" s="178">
        <v>15.699999999999989</v>
      </c>
      <c r="T24" s="178">
        <v>12.199999999999989</v>
      </c>
      <c r="U24" s="178">
        <v>16.499999999999972</v>
      </c>
      <c r="V24" s="178">
        <v>6.7000000000000171</v>
      </c>
      <c r="W24" s="178">
        <v>11.499999999999972</v>
      </c>
      <c r="X24" s="178">
        <v>25.400000000000006</v>
      </c>
      <c r="Y24" s="178">
        <v>23.399999999999977</v>
      </c>
      <c r="Z24" s="178">
        <v>17.19999999999996</v>
      </c>
      <c r="AA24" s="178">
        <v>22.700000000000017</v>
      </c>
      <c r="AB24" s="178">
        <v>-25.600000000000051</v>
      </c>
      <c r="AC24" s="178">
        <v>20.299999999999997</v>
      </c>
      <c r="AD24" s="178">
        <v>21.400000000000006</v>
      </c>
      <c r="AE24" s="178">
        <v>10.299999999999983</v>
      </c>
      <c r="AF24" s="178">
        <v>34.5</v>
      </c>
      <c r="AG24" s="178">
        <v>14.5</v>
      </c>
      <c r="AH24" s="178">
        <v>-0.69999999999998863</v>
      </c>
      <c r="AI24" s="178">
        <v>14.299999999999997</v>
      </c>
      <c r="AJ24" s="178">
        <v>33.799999999999983</v>
      </c>
      <c r="AK24" s="178">
        <v>26.599999999999994</v>
      </c>
      <c r="AL24" s="178">
        <v>37.600000000000023</v>
      </c>
      <c r="AM24" s="178">
        <v>36</v>
      </c>
      <c r="AN24" s="178">
        <v>-28.900000000000006</v>
      </c>
      <c r="AO24" s="178">
        <v>29.300000000000011</v>
      </c>
      <c r="AP24" s="178">
        <v>32.099999999999966</v>
      </c>
      <c r="AQ24" s="178">
        <v>13.400000000000006</v>
      </c>
      <c r="AR24" s="178">
        <v>24.099999999999966</v>
      </c>
      <c r="AS24" s="178">
        <v>25.100000000000023</v>
      </c>
      <c r="AT24" s="178">
        <v>35.100000000000023</v>
      </c>
      <c r="AU24" s="178">
        <v>22.800000000000068</v>
      </c>
      <c r="AV24" s="178">
        <v>23.099999999999994</v>
      </c>
      <c r="AW24" s="178">
        <v>23.400000000000034</v>
      </c>
      <c r="AX24" s="178">
        <v>70</v>
      </c>
      <c r="AY24" s="178">
        <v>25.499999999999972</v>
      </c>
      <c r="AZ24" s="178">
        <v>-17.900000000000034</v>
      </c>
      <c r="BA24" s="178">
        <v>5</v>
      </c>
      <c r="BB24" s="178">
        <v>26.099999999999994</v>
      </c>
      <c r="BC24" s="178">
        <v>9.4799999999999898</v>
      </c>
      <c r="BD24" s="178">
        <v>43</v>
      </c>
      <c r="BE24" s="178">
        <v>24.400000000000006</v>
      </c>
      <c r="BF24" s="178">
        <v>32.099999999999966</v>
      </c>
      <c r="BG24" s="178">
        <v>45</v>
      </c>
      <c r="BH24" s="178">
        <v>18.079999999999984</v>
      </c>
      <c r="BI24" s="178">
        <v>30.599999999999994</v>
      </c>
      <c r="BJ24" s="178">
        <v>10.799999999999983</v>
      </c>
      <c r="BK24" s="178">
        <v>17.099999999999966</v>
      </c>
      <c r="BL24" s="178">
        <v>158.39999999999998</v>
      </c>
      <c r="BM24" s="178">
        <v>59.5</v>
      </c>
      <c r="BN24" s="178">
        <v>31.299999999999955</v>
      </c>
      <c r="BO24" s="178">
        <v>32.099999999999966</v>
      </c>
      <c r="BP24" s="178">
        <v>128.40000000000003</v>
      </c>
      <c r="BQ24" s="178">
        <v>28.400000000000006</v>
      </c>
      <c r="BR24" s="178">
        <v>12.000000000000028</v>
      </c>
      <c r="BS24" s="178">
        <v>28.699999999999989</v>
      </c>
      <c r="BT24" s="178">
        <v>18.200000000000003</v>
      </c>
      <c r="BU24" s="178">
        <v>3.0999999999999943</v>
      </c>
      <c r="BV24" s="178">
        <v>150.49999999999994</v>
      </c>
      <c r="BW24" s="178">
        <v>5.8000000000000114</v>
      </c>
      <c r="BX24" s="178">
        <v>48.30000000000004</v>
      </c>
      <c r="BY24" s="178">
        <v>147.00000000000006</v>
      </c>
      <c r="BZ24" s="178">
        <v>128.20000000000002</v>
      </c>
      <c r="CA24" s="178">
        <v>65.799999999999983</v>
      </c>
      <c r="CB24" s="178">
        <v>-33.800000000000011</v>
      </c>
      <c r="CC24" s="178">
        <v>165.2</v>
      </c>
      <c r="CD24" s="178">
        <v>-35.399999999999977</v>
      </c>
      <c r="CE24" s="178">
        <v>37.400000000000006</v>
      </c>
      <c r="CF24" s="178">
        <v>-23.5</v>
      </c>
      <c r="CG24" s="178">
        <v>73.400000000000006</v>
      </c>
      <c r="CH24" s="178"/>
      <c r="CI24" s="178"/>
      <c r="CJ24" s="178"/>
    </row>
    <row r="25" spans="2:88">
      <c r="B25" s="30" t="s">
        <v>71</v>
      </c>
      <c r="C25" s="31" t="s">
        <v>72</v>
      </c>
      <c r="D25" s="16" t="s">
        <v>41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</row>
    <row r="26" spans="2:88">
      <c r="B26" s="30" t="s">
        <v>73</v>
      </c>
      <c r="C26" s="20" t="s">
        <v>74</v>
      </c>
      <c r="D26" s="16" t="s">
        <v>41</v>
      </c>
      <c r="E26" s="183">
        <v>3.0999999999999996</v>
      </c>
      <c r="F26" s="183">
        <v>-1.7999999999999998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14.200000000000001</v>
      </c>
      <c r="L26" s="183">
        <v>7.4</v>
      </c>
      <c r="M26" s="183">
        <v>-1.6999999999999993</v>
      </c>
      <c r="N26" s="183">
        <v>6.1</v>
      </c>
      <c r="O26" s="183">
        <v>7.3999999999999986</v>
      </c>
      <c r="P26" s="183">
        <v>6.7999999999999989</v>
      </c>
      <c r="Q26" s="183">
        <v>-0.5</v>
      </c>
      <c r="R26" s="179">
        <v>2.8</v>
      </c>
      <c r="S26" s="179">
        <v>5.7999999999999989</v>
      </c>
      <c r="T26" s="179">
        <v>5.7</v>
      </c>
      <c r="U26" s="179">
        <v>3.7</v>
      </c>
      <c r="V26" s="179">
        <v>7.6999999999999993</v>
      </c>
      <c r="W26" s="179">
        <v>11</v>
      </c>
      <c r="X26" s="179">
        <v>12.2</v>
      </c>
      <c r="Y26" s="179">
        <v>13.5</v>
      </c>
      <c r="Z26" s="179">
        <v>7.8000000000000007</v>
      </c>
      <c r="AA26" s="179">
        <v>9.1999999999999993</v>
      </c>
      <c r="AB26" s="179">
        <v>14.399999999999999</v>
      </c>
      <c r="AC26" s="179">
        <v>0.10000000000000009</v>
      </c>
      <c r="AD26" s="179">
        <v>0.50000000000000089</v>
      </c>
      <c r="AE26" s="179">
        <v>1.2000000000000002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0.70000000000000018</v>
      </c>
      <c r="AR26" s="179">
        <v>2.4999999999999996</v>
      </c>
      <c r="AS26" s="179">
        <v>9.1000000000000014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17.900000000000002</v>
      </c>
      <c r="AY26" s="179">
        <v>20.399999999999999</v>
      </c>
      <c r="AZ26" s="179">
        <v>188.3</v>
      </c>
      <c r="BA26" s="179">
        <v>-42.300000000000004</v>
      </c>
      <c r="BB26" s="179">
        <v>-11.8</v>
      </c>
      <c r="BC26" s="179">
        <v>-4.9999999999999991</v>
      </c>
      <c r="BD26" s="179">
        <v>-5.6000000000000005</v>
      </c>
      <c r="BE26" s="179">
        <v>-1.4000000000000004</v>
      </c>
      <c r="BF26" s="179">
        <v>-10.399999999999999</v>
      </c>
      <c r="BG26" s="179">
        <v>8.6999999999999975</v>
      </c>
      <c r="BH26" s="179">
        <v>11.799999999999999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0.19999999999999929</v>
      </c>
      <c r="BO26" s="179">
        <v>3.2000000000000006</v>
      </c>
      <c r="BP26" s="179">
        <v>-3.2000000000000011</v>
      </c>
      <c r="BQ26" s="179">
        <v>6.1999999999999975</v>
      </c>
      <c r="BR26" s="179">
        <v>12.199999999999998</v>
      </c>
      <c r="BS26" s="179">
        <v>32.200000000000003</v>
      </c>
      <c r="BT26" s="179">
        <v>26.2</v>
      </c>
      <c r="BU26" s="179">
        <v>7.7000000000000028</v>
      </c>
      <c r="BV26" s="179">
        <v>37.400000000000006</v>
      </c>
      <c r="BW26" s="179">
        <v>16.399999999999999</v>
      </c>
      <c r="BX26" s="179">
        <v>298.09999999999997</v>
      </c>
      <c r="BY26" s="179">
        <v>-14.799999999999999</v>
      </c>
      <c r="BZ26" s="179">
        <v>9.6000000000000014</v>
      </c>
      <c r="CA26" s="179">
        <v>1.5</v>
      </c>
      <c r="CB26" s="179">
        <v>12</v>
      </c>
      <c r="CC26" s="179">
        <v>-5.5</v>
      </c>
      <c r="CD26" s="179">
        <v>18.099999999999998</v>
      </c>
      <c r="CE26" s="179">
        <v>20</v>
      </c>
      <c r="CF26" s="179">
        <v>21.3</v>
      </c>
      <c r="CG26" s="179">
        <v>40.400000000000006</v>
      </c>
      <c r="CH26" s="179"/>
      <c r="CI26" s="179"/>
      <c r="CJ26" s="179"/>
    </row>
    <row r="27" spans="2:88">
      <c r="B27" s="32" t="s">
        <v>75</v>
      </c>
      <c r="C27" s="21" t="s">
        <v>76</v>
      </c>
      <c r="D27" s="16" t="s">
        <v>41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14.399999999999999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5.6000000000000005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11.200000000000001</v>
      </c>
      <c r="AK27" s="184">
        <v>11.9</v>
      </c>
      <c r="AL27" s="184">
        <v>13.299999999999999</v>
      </c>
      <c r="AM27" s="184">
        <v>13.4</v>
      </c>
      <c r="AN27" s="184">
        <v>34.300000000000004</v>
      </c>
      <c r="AO27" s="180">
        <v>-0.30000000000000004</v>
      </c>
      <c r="AP27" s="180">
        <v>1.7</v>
      </c>
      <c r="AQ27" s="180">
        <v>4.5</v>
      </c>
      <c r="AR27" s="180">
        <v>6.3999999999999995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12.600000000000001</v>
      </c>
      <c r="AY27" s="180">
        <v>13.5</v>
      </c>
      <c r="AZ27" s="180">
        <v>176.1</v>
      </c>
      <c r="BA27" s="180">
        <v>-0.19999999999999998</v>
      </c>
      <c r="BB27" s="180">
        <v>1.5</v>
      </c>
      <c r="BC27" s="180">
        <v>5.1000000000000005</v>
      </c>
      <c r="BD27" s="180">
        <v>4.3</v>
      </c>
      <c r="BE27" s="180">
        <v>11.7</v>
      </c>
      <c r="BF27" s="180">
        <v>17.400000000000002</v>
      </c>
      <c r="BG27" s="180">
        <v>19.599999999999998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0.79999999999999993</v>
      </c>
      <c r="BN27" s="180">
        <v>12.5</v>
      </c>
      <c r="BO27" s="180">
        <v>9.4</v>
      </c>
      <c r="BP27" s="180">
        <v>9.1</v>
      </c>
      <c r="BQ27" s="180">
        <v>17.099999999999998</v>
      </c>
      <c r="BR27" s="180">
        <v>22.799999999999997</v>
      </c>
      <c r="BS27" s="180">
        <v>27.5</v>
      </c>
      <c r="BT27" s="180">
        <v>20.8</v>
      </c>
      <c r="BU27" s="180">
        <v>25.900000000000002</v>
      </c>
      <c r="BV27" s="180">
        <v>45.900000000000006</v>
      </c>
      <c r="BW27" s="180">
        <v>34</v>
      </c>
      <c r="BX27" s="180">
        <v>203.59999999999997</v>
      </c>
      <c r="BY27" s="180">
        <v>1.6</v>
      </c>
      <c r="BZ27" s="180">
        <v>21.6</v>
      </c>
      <c r="CA27" s="180">
        <v>16</v>
      </c>
      <c r="CB27" s="180">
        <v>21.8</v>
      </c>
      <c r="CC27" s="180">
        <v>37.5</v>
      </c>
      <c r="CD27" s="180">
        <v>30.099999999999998</v>
      </c>
      <c r="CE27" s="180">
        <v>40.9</v>
      </c>
      <c r="CF27" s="180">
        <v>31.6</v>
      </c>
      <c r="CG27" s="180">
        <v>50.7</v>
      </c>
      <c r="CH27" s="180"/>
      <c r="CI27" s="180"/>
      <c r="CJ27" s="180"/>
    </row>
    <row r="28" spans="2:88">
      <c r="B28" s="32" t="s">
        <v>77</v>
      </c>
      <c r="C28" s="21" t="s">
        <v>78</v>
      </c>
      <c r="D28" s="16" t="s">
        <v>41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</v>
      </c>
      <c r="CA28" s="180">
        <v>-14.5</v>
      </c>
      <c r="CB28" s="180">
        <v>-9.8000000000000007</v>
      </c>
      <c r="CC28" s="180">
        <v>-43</v>
      </c>
      <c r="CD28" s="180">
        <v>-12</v>
      </c>
      <c r="CE28" s="180">
        <v>-20.9</v>
      </c>
      <c r="CF28" s="180">
        <v>-10.3</v>
      </c>
      <c r="CG28" s="180">
        <v>-10.3</v>
      </c>
      <c r="CH28" s="180"/>
      <c r="CI28" s="180"/>
      <c r="CJ28" s="180"/>
    </row>
    <row r="29" spans="2:88">
      <c r="B29" s="32" t="s">
        <v>79</v>
      </c>
      <c r="C29" s="21" t="s">
        <v>80</v>
      </c>
      <c r="D29" s="16" t="s">
        <v>41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/>
      <c r="CI29" s="180"/>
      <c r="CJ29" s="180"/>
    </row>
    <row r="30" spans="2:88">
      <c r="B30" s="33" t="s">
        <v>81</v>
      </c>
      <c r="C30" s="22" t="s">
        <v>82</v>
      </c>
      <c r="D30" s="23" t="s">
        <v>41</v>
      </c>
      <c r="E30" s="184">
        <v>0</v>
      </c>
      <c r="F30" s="184">
        <v>0</v>
      </c>
      <c r="G30" s="184">
        <v>0.1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0.8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0.4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0.4</v>
      </c>
      <c r="BP30" s="180">
        <v>0</v>
      </c>
      <c r="BQ30" s="180">
        <v>0</v>
      </c>
      <c r="BR30" s="180">
        <v>0</v>
      </c>
      <c r="BS30" s="180">
        <v>0</v>
      </c>
      <c r="BT30" s="180">
        <v>0.2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/>
      <c r="CI30" s="180"/>
      <c r="CJ30" s="180"/>
    </row>
    <row r="31" spans="2:88">
      <c r="B31" s="174" t="s">
        <v>83</v>
      </c>
      <c r="C31" s="167" t="s">
        <v>84</v>
      </c>
      <c r="D31" s="34" t="s">
        <v>41</v>
      </c>
      <c r="E31" s="185">
        <v>88.6</v>
      </c>
      <c r="F31" s="185">
        <v>135.39999999999998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156.49999999999997</v>
      </c>
      <c r="L31" s="185">
        <v>148.70000000000002</v>
      </c>
      <c r="M31" s="185">
        <v>147.70000000000002</v>
      </c>
      <c r="N31" s="185">
        <v>152.49999999999997</v>
      </c>
      <c r="O31" s="185">
        <v>168.9</v>
      </c>
      <c r="P31" s="185">
        <v>-160.69999999999999</v>
      </c>
      <c r="Q31" s="185">
        <v>91.299999999999983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164.89999999999998</v>
      </c>
      <c r="W31" s="178">
        <v>153.70000000000002</v>
      </c>
      <c r="X31" s="178">
        <v>147.4</v>
      </c>
      <c r="Y31" s="178">
        <v>152.30000000000001</v>
      </c>
      <c r="Z31" s="178">
        <v>151.50000000000003</v>
      </c>
      <c r="AA31" s="178">
        <v>176.19999999999996</v>
      </c>
      <c r="AB31" s="178">
        <v>-170.5</v>
      </c>
      <c r="AC31" s="178">
        <v>103.89999999999999</v>
      </c>
      <c r="AD31" s="178">
        <v>122</v>
      </c>
      <c r="AE31" s="178">
        <v>213</v>
      </c>
      <c r="AF31" s="178">
        <v>154.6</v>
      </c>
      <c r="AG31" s="178">
        <v>160.89999999999998</v>
      </c>
      <c r="AH31" s="178">
        <v>173.49999999999997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166.49999999999997</v>
      </c>
      <c r="AN31" s="178">
        <v>-39.100000000000009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253.29999999999998</v>
      </c>
      <c r="AU31" s="178">
        <v>178.39999999999998</v>
      </c>
      <c r="AV31" s="178">
        <v>181</v>
      </c>
      <c r="AW31" s="178">
        <v>185.99999999999997</v>
      </c>
      <c r="AX31" s="178">
        <v>166.50000000000003</v>
      </c>
      <c r="AY31" s="178">
        <v>185.70000000000002</v>
      </c>
      <c r="AZ31" s="178">
        <v>-176.8</v>
      </c>
      <c r="BA31" s="178">
        <v>76.099999999999994</v>
      </c>
      <c r="BB31" s="178">
        <v>107.90000000000002</v>
      </c>
      <c r="BC31" s="178">
        <v>125.72</v>
      </c>
      <c r="BD31" s="178">
        <v>106.70000000000002</v>
      </c>
      <c r="BE31" s="178">
        <v>129.5</v>
      </c>
      <c r="BF31" s="178">
        <v>133.19999999999999</v>
      </c>
      <c r="BG31" s="178">
        <v>149.49999999999997</v>
      </c>
      <c r="BH31" s="178">
        <v>140.42000000000002</v>
      </c>
      <c r="BI31" s="178">
        <v>144.4</v>
      </c>
      <c r="BJ31" s="178">
        <v>157.30000000000001</v>
      </c>
      <c r="BK31" s="178">
        <v>198.10000000000002</v>
      </c>
      <c r="BL31" s="178">
        <v>619.20000000000005</v>
      </c>
      <c r="BM31" s="178">
        <v>112.89999999999999</v>
      </c>
      <c r="BN31" s="178">
        <v>140.60000000000002</v>
      </c>
      <c r="BO31" s="178">
        <v>152.80000000000001</v>
      </c>
      <c r="BP31" s="178">
        <v>123.6</v>
      </c>
      <c r="BQ31" s="178">
        <v>139.79999999999998</v>
      </c>
      <c r="BR31" s="178">
        <v>261.5</v>
      </c>
      <c r="BS31" s="178">
        <v>153.39999999999998</v>
      </c>
      <c r="BT31" s="178">
        <v>116.60000000000001</v>
      </c>
      <c r="BU31" s="178">
        <v>138.19999999999999</v>
      </c>
      <c r="BV31" s="178">
        <v>140.90000000000003</v>
      </c>
      <c r="BW31" s="178">
        <v>165.6</v>
      </c>
      <c r="BX31" s="178">
        <v>266.19999999999993</v>
      </c>
      <c r="BY31" s="178">
        <v>125.7</v>
      </c>
      <c r="BZ31" s="178">
        <v>145.89999999999998</v>
      </c>
      <c r="CA31" s="178">
        <v>122.80000000000001</v>
      </c>
      <c r="CB31" s="178">
        <v>193.4</v>
      </c>
      <c r="CC31" s="178">
        <v>228.3</v>
      </c>
      <c r="CD31" s="178">
        <v>195.7</v>
      </c>
      <c r="CE31" s="178">
        <v>172.20000000000002</v>
      </c>
      <c r="CF31" s="178">
        <v>182.3</v>
      </c>
      <c r="CG31" s="178">
        <v>178.5</v>
      </c>
      <c r="CH31" s="178"/>
      <c r="CI31" s="178"/>
      <c r="CJ31" s="178"/>
    </row>
    <row r="32" spans="2:88">
      <c r="B32" s="174" t="s">
        <v>85</v>
      </c>
      <c r="C32" s="167" t="s">
        <v>86</v>
      </c>
      <c r="D32" s="34" t="s">
        <v>41</v>
      </c>
      <c r="E32" s="185">
        <v>10.800000000000011</v>
      </c>
      <c r="F32" s="185">
        <v>31.900000000000034</v>
      </c>
      <c r="G32" s="185">
        <v>8.0000000000000284</v>
      </c>
      <c r="H32" s="185">
        <v>-3</v>
      </c>
      <c r="I32" s="185">
        <v>-1.6999999999999886</v>
      </c>
      <c r="J32" s="185">
        <v>-0.59999999999999432</v>
      </c>
      <c r="K32" s="185">
        <v>-0.79999999999998295</v>
      </c>
      <c r="L32" s="185">
        <v>-1.8000000000000114</v>
      </c>
      <c r="M32" s="185">
        <v>1.2999999999999829</v>
      </c>
      <c r="N32" s="185">
        <v>11.300000000000011</v>
      </c>
      <c r="O32" s="185">
        <v>9.9000000000000057</v>
      </c>
      <c r="P32" s="185">
        <v>-66.700000000000045</v>
      </c>
      <c r="Q32" s="185">
        <v>13.300000000000011</v>
      </c>
      <c r="R32" s="178">
        <v>25</v>
      </c>
      <c r="S32" s="178">
        <v>9.8999999999999773</v>
      </c>
      <c r="T32" s="178">
        <v>6.5</v>
      </c>
      <c r="U32" s="178">
        <v>12.799999999999983</v>
      </c>
      <c r="V32" s="178">
        <v>-0.99999999999997158</v>
      </c>
      <c r="W32" s="178">
        <v>0.49999999999997158</v>
      </c>
      <c r="X32" s="178">
        <v>13.200000000000017</v>
      </c>
      <c r="Y32" s="178">
        <v>9.8999999999999773</v>
      </c>
      <c r="Z32" s="178">
        <v>9.3999999999999488</v>
      </c>
      <c r="AA32" s="178">
        <v>13.500000000000028</v>
      </c>
      <c r="AB32" s="178">
        <v>-40.000000000000057</v>
      </c>
      <c r="AC32" s="178">
        <v>20.200000000000003</v>
      </c>
      <c r="AD32" s="178">
        <v>20.900000000000006</v>
      </c>
      <c r="AE32" s="178">
        <v>9.0999999999999943</v>
      </c>
      <c r="AF32" s="178">
        <v>27.199999999999989</v>
      </c>
      <c r="AG32" s="178">
        <v>5.9000000000000057</v>
      </c>
      <c r="AH32" s="178">
        <v>-12.299999999999983</v>
      </c>
      <c r="AI32" s="178">
        <v>-1.0999999999999943</v>
      </c>
      <c r="AJ32" s="178">
        <v>19.799999999999983</v>
      </c>
      <c r="AK32" s="178">
        <v>12.199999999999989</v>
      </c>
      <c r="AL32" s="178">
        <v>16.000000000000028</v>
      </c>
      <c r="AM32" s="178">
        <v>13.900000000000006</v>
      </c>
      <c r="AN32" s="178">
        <v>-77.100000000000009</v>
      </c>
      <c r="AO32" s="178">
        <v>35.300000000000011</v>
      </c>
      <c r="AP32" s="178">
        <v>29.999999999999972</v>
      </c>
      <c r="AQ32" s="178">
        <v>12.700000000000017</v>
      </c>
      <c r="AR32" s="178">
        <v>21.599999999999966</v>
      </c>
      <c r="AS32" s="178">
        <v>16.000000000000028</v>
      </c>
      <c r="AT32" s="178">
        <v>22.200000000000017</v>
      </c>
      <c r="AU32" s="178">
        <v>7.9000000000000625</v>
      </c>
      <c r="AV32" s="178">
        <v>6.5999999999999943</v>
      </c>
      <c r="AW32" s="178">
        <v>12.200000000000045</v>
      </c>
      <c r="AX32" s="178">
        <v>52.099999999999994</v>
      </c>
      <c r="AY32" s="178">
        <v>5.0999999999999659</v>
      </c>
      <c r="AZ32" s="178">
        <v>-206.20000000000005</v>
      </c>
      <c r="BA32" s="178">
        <v>47.300000000000011</v>
      </c>
      <c r="BB32" s="178">
        <v>37.899999999999991</v>
      </c>
      <c r="BC32" s="178">
        <v>14.47999999999999</v>
      </c>
      <c r="BD32" s="178">
        <v>48.599999999999994</v>
      </c>
      <c r="BE32" s="178">
        <v>25.800000000000011</v>
      </c>
      <c r="BF32" s="178">
        <v>42.499999999999972</v>
      </c>
      <c r="BG32" s="178">
        <v>36.300000000000011</v>
      </c>
      <c r="BH32" s="178">
        <v>6.2799999999999727</v>
      </c>
      <c r="BI32" s="178">
        <v>14.299999999999983</v>
      </c>
      <c r="BJ32" s="178">
        <v>-9.1000000000000227</v>
      </c>
      <c r="BK32" s="178">
        <v>-19.600000000000051</v>
      </c>
      <c r="BL32" s="178">
        <v>-417.80000000000007</v>
      </c>
      <c r="BM32" s="178">
        <v>67.7</v>
      </c>
      <c r="BN32" s="178">
        <v>31.099999999999966</v>
      </c>
      <c r="BO32" s="178">
        <v>28.899999999999977</v>
      </c>
      <c r="BP32" s="178">
        <v>131.60000000000002</v>
      </c>
      <c r="BQ32" s="178">
        <v>22.200000000000017</v>
      </c>
      <c r="BR32" s="178">
        <v>-0.19999999999998863</v>
      </c>
      <c r="BS32" s="178">
        <v>-3.5</v>
      </c>
      <c r="BT32" s="178">
        <v>-8</v>
      </c>
      <c r="BU32" s="178">
        <v>-4.5999999999999943</v>
      </c>
      <c r="BV32" s="178">
        <v>113.09999999999994</v>
      </c>
      <c r="BW32" s="178">
        <v>-10.599999999999994</v>
      </c>
      <c r="BX32" s="178">
        <v>-249.7999999999999</v>
      </c>
      <c r="BY32" s="178">
        <v>161.80000000000007</v>
      </c>
      <c r="BZ32" s="178">
        <v>118.60000000000002</v>
      </c>
      <c r="CA32" s="178">
        <v>64.299999999999983</v>
      </c>
      <c r="CB32" s="178">
        <v>-45.800000000000011</v>
      </c>
      <c r="CC32" s="178">
        <v>170.7</v>
      </c>
      <c r="CD32" s="178">
        <v>-53.499999999999972</v>
      </c>
      <c r="CE32" s="178">
        <v>17.400000000000006</v>
      </c>
      <c r="CF32" s="178">
        <v>-44.800000000000011</v>
      </c>
      <c r="CG32" s="178">
        <v>33</v>
      </c>
      <c r="CH32" s="178"/>
      <c r="CI32" s="178"/>
      <c r="CJ32" s="178"/>
    </row>
    <row r="33" spans="2:88">
      <c r="B33" s="175" t="s">
        <v>71</v>
      </c>
      <c r="C33" s="168" t="s">
        <v>87</v>
      </c>
      <c r="D33" s="26" t="s">
        <v>41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</row>
    <row r="34" spans="2:88">
      <c r="B34" s="30" t="s">
        <v>88</v>
      </c>
      <c r="C34" s="20" t="s">
        <v>89</v>
      </c>
      <c r="D34" s="16" t="s">
        <v>41</v>
      </c>
      <c r="E34" s="183">
        <v>-18.399999999999999</v>
      </c>
      <c r="F34" s="183">
        <v>8.6000000000000032</v>
      </c>
      <c r="G34" s="183">
        <v>-3.6999999999999993</v>
      </c>
      <c r="H34" s="183">
        <v>-16.099999999999998</v>
      </c>
      <c r="I34" s="183">
        <v>-19</v>
      </c>
      <c r="J34" s="183">
        <v>-14.299999999999999</v>
      </c>
      <c r="K34" s="183">
        <v>-5.7</v>
      </c>
      <c r="L34" s="183">
        <v>-12.2</v>
      </c>
      <c r="M34" s="183">
        <v>-0.29999999999999938</v>
      </c>
      <c r="N34" s="183">
        <v>1.8000000000000007</v>
      </c>
      <c r="O34" s="183">
        <v>12.1</v>
      </c>
      <c r="P34" s="183">
        <v>-2</v>
      </c>
      <c r="Q34" s="183">
        <v>-1.1000000000000005</v>
      </c>
      <c r="R34" s="179">
        <v>-0.5</v>
      </c>
      <c r="S34" s="179">
        <v>1.7000000000000006</v>
      </c>
      <c r="T34" s="179">
        <v>-3.7999999999999989</v>
      </c>
      <c r="U34" s="179">
        <v>-22.900000000000002</v>
      </c>
      <c r="V34" s="179">
        <v>3.5000000000000009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13.600000000000001</v>
      </c>
      <c r="AC34" s="179">
        <v>-295.10000000000002</v>
      </c>
      <c r="AD34" s="179">
        <v>45.300000000000004</v>
      </c>
      <c r="AE34" s="179">
        <v>-70.400000000000006</v>
      </c>
      <c r="AF34" s="179">
        <v>10.8</v>
      </c>
      <c r="AG34" s="179">
        <v>-12.3</v>
      </c>
      <c r="AH34" s="179">
        <v>-0.20000000000000107</v>
      </c>
      <c r="AI34" s="179">
        <v>25.500000000000004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33.400000000000006</v>
      </c>
      <c r="AR34" s="179">
        <v>55.099999999999994</v>
      </c>
      <c r="AS34" s="179">
        <v>18.099999999999998</v>
      </c>
      <c r="AT34" s="179">
        <v>-26.699999999999996</v>
      </c>
      <c r="AU34" s="179">
        <v>41.4</v>
      </c>
      <c r="AV34" s="179">
        <v>41.300000000000004</v>
      </c>
      <c r="AW34" s="179">
        <v>44</v>
      </c>
      <c r="AX34" s="179">
        <v>64.3</v>
      </c>
      <c r="AY34" s="179">
        <v>8.4999999999999964</v>
      </c>
      <c r="AZ34" s="179">
        <v>-279.8</v>
      </c>
      <c r="BA34" s="179">
        <v>30.2</v>
      </c>
      <c r="BB34" s="179">
        <v>20.400000000000002</v>
      </c>
      <c r="BC34" s="179">
        <v>-13.700000000000001</v>
      </c>
      <c r="BD34" s="179">
        <v>39.700000000000003</v>
      </c>
      <c r="BE34" s="179">
        <v>1.1000000000000014</v>
      </c>
      <c r="BF34" s="179">
        <v>-16.900000000000002</v>
      </c>
      <c r="BG34" s="179">
        <v>15.899999999999999</v>
      </c>
      <c r="BH34" s="179">
        <v>24</v>
      </c>
      <c r="BI34" s="179">
        <v>8.7000000000000011</v>
      </c>
      <c r="BJ34" s="179">
        <v>-24.599999999999998</v>
      </c>
      <c r="BK34" s="179">
        <v>17</v>
      </c>
      <c r="BL34" s="179">
        <v>160.60000000000002</v>
      </c>
      <c r="BM34" s="179">
        <v>158.90000000000003</v>
      </c>
      <c r="BN34" s="179">
        <v>-25.7</v>
      </c>
      <c r="BO34" s="179">
        <v>15.8</v>
      </c>
      <c r="BP34" s="179">
        <v>91.2</v>
      </c>
      <c r="BQ34" s="179">
        <v>-34.400000000000006</v>
      </c>
      <c r="BR34" s="179">
        <v>-50.800000000000011</v>
      </c>
      <c r="BS34" s="179">
        <v>-25.4</v>
      </c>
      <c r="BT34" s="179">
        <v>-19.899999999999999</v>
      </c>
      <c r="BU34" s="179">
        <v>-37.400000000000006</v>
      </c>
      <c r="BV34" s="179">
        <v>108.30000000000001</v>
      </c>
      <c r="BW34" s="179">
        <v>-36.600000000000009</v>
      </c>
      <c r="BX34" s="179">
        <v>203.5</v>
      </c>
      <c r="BY34" s="179">
        <v>127.89999999999999</v>
      </c>
      <c r="BZ34" s="179">
        <v>80.700000000000017</v>
      </c>
      <c r="CA34" s="179">
        <v>16.799999999999994</v>
      </c>
      <c r="CB34" s="179">
        <v>-132.9</v>
      </c>
      <c r="CC34" s="179">
        <v>130.80000000000001</v>
      </c>
      <c r="CD34" s="179">
        <v>-62.099999999999994</v>
      </c>
      <c r="CE34" s="179">
        <v>-6.8000000000000043</v>
      </c>
      <c r="CF34" s="179">
        <v>50.099999999999994</v>
      </c>
      <c r="CG34" s="179">
        <v>19.699999999999989</v>
      </c>
      <c r="CH34" s="179"/>
      <c r="CI34" s="179"/>
      <c r="CJ34" s="179"/>
    </row>
    <row r="35" spans="2:88">
      <c r="B35" s="32" t="s">
        <v>90</v>
      </c>
      <c r="C35" s="21" t="s">
        <v>91</v>
      </c>
      <c r="D35" s="16" t="s">
        <v>41</v>
      </c>
      <c r="E35" s="184">
        <v>-18.399999999999999</v>
      </c>
      <c r="F35" s="184">
        <v>8.6000000000000032</v>
      </c>
      <c r="G35" s="184">
        <v>-3.6999999999999993</v>
      </c>
      <c r="H35" s="184">
        <v>-16.099999999999998</v>
      </c>
      <c r="I35" s="184">
        <v>-19</v>
      </c>
      <c r="J35" s="184">
        <v>-14.299999999999999</v>
      </c>
      <c r="K35" s="184">
        <v>-5.7</v>
      </c>
      <c r="L35" s="184">
        <v>-12.2</v>
      </c>
      <c r="M35" s="184">
        <v>-0.29999999999999938</v>
      </c>
      <c r="N35" s="184">
        <v>1.8000000000000007</v>
      </c>
      <c r="O35" s="184">
        <v>12.1</v>
      </c>
      <c r="P35" s="184">
        <v>-2</v>
      </c>
      <c r="Q35" s="184">
        <v>-1.1000000000000005</v>
      </c>
      <c r="R35" s="184">
        <v>-0.5</v>
      </c>
      <c r="S35" s="184">
        <v>1.7000000000000006</v>
      </c>
      <c r="T35" s="184">
        <v>-3.7999999999999989</v>
      </c>
      <c r="U35" s="184">
        <v>-22.900000000000002</v>
      </c>
      <c r="V35" s="184">
        <v>3.5000000000000009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13.600000000000001</v>
      </c>
      <c r="AC35" s="184">
        <v>-295.10000000000002</v>
      </c>
      <c r="AD35" s="184">
        <v>45.300000000000004</v>
      </c>
      <c r="AE35" s="184">
        <v>-70.400000000000006</v>
      </c>
      <c r="AF35" s="184">
        <v>10.8</v>
      </c>
      <c r="AG35" s="184">
        <v>-12.3</v>
      </c>
      <c r="AH35" s="184">
        <v>-0.20000000000000107</v>
      </c>
      <c r="AI35" s="184">
        <v>25.500000000000004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33.400000000000006</v>
      </c>
      <c r="AR35" s="180">
        <v>55.099999999999994</v>
      </c>
      <c r="AS35" s="180">
        <v>18.099999999999998</v>
      </c>
      <c r="AT35" s="180">
        <v>-26.699999999999996</v>
      </c>
      <c r="AU35" s="180">
        <v>41.4</v>
      </c>
      <c r="AV35" s="180">
        <v>41.300000000000004</v>
      </c>
      <c r="AW35" s="180">
        <v>44</v>
      </c>
      <c r="AX35" s="180">
        <v>64.3</v>
      </c>
      <c r="AY35" s="180">
        <v>8.4999999999999964</v>
      </c>
      <c r="AZ35" s="180">
        <v>-279.8</v>
      </c>
      <c r="BA35" s="180">
        <v>30.2</v>
      </c>
      <c r="BB35" s="180">
        <v>20.400000000000002</v>
      </c>
      <c r="BC35" s="180">
        <v>-13.700000000000001</v>
      </c>
      <c r="BD35" s="180">
        <v>39.700000000000003</v>
      </c>
      <c r="BE35" s="180">
        <v>1.1000000000000014</v>
      </c>
      <c r="BF35" s="180">
        <v>-16.900000000000002</v>
      </c>
      <c r="BG35" s="180">
        <v>15.899999999999999</v>
      </c>
      <c r="BH35" s="180">
        <v>24</v>
      </c>
      <c r="BI35" s="180">
        <v>8.7000000000000011</v>
      </c>
      <c r="BJ35" s="180">
        <v>-24.599999999999998</v>
      </c>
      <c r="BK35" s="180">
        <v>17</v>
      </c>
      <c r="BL35" s="180">
        <v>160.60000000000002</v>
      </c>
      <c r="BM35" s="180">
        <v>158.90000000000003</v>
      </c>
      <c r="BN35" s="180">
        <v>-25.7</v>
      </c>
      <c r="BO35" s="180">
        <v>15.8</v>
      </c>
      <c r="BP35" s="180">
        <v>91.2</v>
      </c>
      <c r="BQ35" s="180">
        <v>-34.400000000000006</v>
      </c>
      <c r="BR35" s="180">
        <v>-50.800000000000011</v>
      </c>
      <c r="BS35" s="180">
        <v>-25.4</v>
      </c>
      <c r="BT35" s="180">
        <v>-19.899999999999999</v>
      </c>
      <c r="BU35" s="180">
        <v>-37.400000000000006</v>
      </c>
      <c r="BV35" s="180">
        <v>108.30000000000001</v>
      </c>
      <c r="BW35" s="180">
        <v>-36.600000000000009</v>
      </c>
      <c r="BX35" s="180">
        <v>203.5</v>
      </c>
      <c r="BY35" s="180">
        <v>127.89999999999999</v>
      </c>
      <c r="BZ35" s="180">
        <v>80.700000000000017</v>
      </c>
      <c r="CA35" s="180">
        <v>16.799999999999994</v>
      </c>
      <c r="CB35" s="180">
        <v>-132.9</v>
      </c>
      <c r="CC35" s="180">
        <v>130.80000000000001</v>
      </c>
      <c r="CD35" s="180">
        <v>-62.099999999999994</v>
      </c>
      <c r="CE35" s="180">
        <v>-6.8000000000000043</v>
      </c>
      <c r="CF35" s="180">
        <v>50.099999999999994</v>
      </c>
      <c r="CG35" s="180">
        <v>19.699999999999989</v>
      </c>
      <c r="CH35" s="180"/>
      <c r="CI35" s="180"/>
      <c r="CJ35" s="180"/>
    </row>
    <row r="36" spans="2:88">
      <c r="B36" s="32" t="s">
        <v>92</v>
      </c>
      <c r="C36" s="21" t="s">
        <v>93</v>
      </c>
      <c r="D36" s="16" t="s">
        <v>41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0</v>
      </c>
      <c r="BQ36" s="180">
        <v>0</v>
      </c>
      <c r="BR36" s="180">
        <v>0</v>
      </c>
      <c r="BS36" s="180">
        <v>0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180">
        <v>0</v>
      </c>
      <c r="CF36" s="180">
        <v>0</v>
      </c>
      <c r="CG36" s="180">
        <v>0</v>
      </c>
      <c r="CH36" s="180"/>
      <c r="CI36" s="180"/>
      <c r="CJ36" s="180"/>
    </row>
    <row r="37" spans="2:88">
      <c r="B37" s="30" t="s">
        <v>94</v>
      </c>
      <c r="C37" s="20" t="s">
        <v>95</v>
      </c>
      <c r="D37" s="16" t="s">
        <v>41</v>
      </c>
      <c r="E37" s="183">
        <v>-29.200000000000003</v>
      </c>
      <c r="F37" s="183">
        <v>-23.299999999999997</v>
      </c>
      <c r="G37" s="183">
        <v>-11.699999999999998</v>
      </c>
      <c r="H37" s="183">
        <v>-13.100000000000001</v>
      </c>
      <c r="I37" s="183">
        <v>-17.3</v>
      </c>
      <c r="J37" s="183">
        <v>-13.7</v>
      </c>
      <c r="K37" s="183">
        <v>-4.8999999999999995</v>
      </c>
      <c r="L37" s="183">
        <v>-10.4</v>
      </c>
      <c r="M37" s="183">
        <v>-1.5999999999999996</v>
      </c>
      <c r="N37" s="183">
        <v>-9.5000000000000018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-35.699999999999996</v>
      </c>
      <c r="V37" s="179">
        <v>4.5</v>
      </c>
      <c r="W37" s="179">
        <v>-3.9999999999999996</v>
      </c>
      <c r="X37" s="179">
        <v>-17.599999999999998</v>
      </c>
      <c r="Y37" s="179">
        <v>-11.499999999999998</v>
      </c>
      <c r="Z37" s="179">
        <v>-4.3999999999999995</v>
      </c>
      <c r="AA37" s="179">
        <v>31.8</v>
      </c>
      <c r="AB37" s="179">
        <v>53.599999999999994</v>
      </c>
      <c r="AC37" s="179">
        <v>-315.3</v>
      </c>
      <c r="AD37" s="179">
        <v>24.400000000000002</v>
      </c>
      <c r="AE37" s="179">
        <v>-79.499999999999986</v>
      </c>
      <c r="AF37" s="179">
        <v>-16.399999999999999</v>
      </c>
      <c r="AG37" s="179">
        <v>-18.200000000000003</v>
      </c>
      <c r="AH37" s="179">
        <v>12.100000000000001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119.20000000000002</v>
      </c>
      <c r="AO37" s="179">
        <v>19.700000000000003</v>
      </c>
      <c r="AP37" s="179">
        <v>-3.9</v>
      </c>
      <c r="AQ37" s="179">
        <v>20.7</v>
      </c>
      <c r="AR37" s="179">
        <v>33.5</v>
      </c>
      <c r="AS37" s="179">
        <v>2.0999999999999996</v>
      </c>
      <c r="AT37" s="179">
        <v>-48.9</v>
      </c>
      <c r="AU37" s="179">
        <v>33.5</v>
      </c>
      <c r="AV37" s="179">
        <v>34.700000000000003</v>
      </c>
      <c r="AW37" s="179">
        <v>31.799999999999997</v>
      </c>
      <c r="AX37" s="179">
        <v>12.2</v>
      </c>
      <c r="AY37" s="179">
        <v>3.4000000000000004</v>
      </c>
      <c r="AZ37" s="179">
        <v>-73.600000000000009</v>
      </c>
      <c r="BA37" s="179">
        <v>-16.600000000000001</v>
      </c>
      <c r="BB37" s="179">
        <v>-17.5</v>
      </c>
      <c r="BC37" s="179">
        <v>-28.2</v>
      </c>
      <c r="BD37" s="179">
        <v>-8.0999999999999979</v>
      </c>
      <c r="BE37" s="179">
        <v>-24.700000000000003</v>
      </c>
      <c r="BF37" s="179">
        <v>-59.1</v>
      </c>
      <c r="BG37" s="179">
        <v>-15.7</v>
      </c>
      <c r="BH37" s="179">
        <v>17.700000000000003</v>
      </c>
      <c r="BI37" s="179">
        <v>-4.4999999999999982</v>
      </c>
      <c r="BJ37" s="179">
        <v>-14.899999999999999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-50.599999999999994</v>
      </c>
      <c r="BS37" s="179">
        <v>-21.7</v>
      </c>
      <c r="BT37" s="179">
        <v>-11.8</v>
      </c>
      <c r="BU37" s="179">
        <v>-32.799999999999997</v>
      </c>
      <c r="BV37" s="179">
        <v>-4.7999999999999989</v>
      </c>
      <c r="BW37" s="179">
        <v>-26</v>
      </c>
      <c r="BX37" s="179">
        <v>456.6</v>
      </c>
      <c r="BY37" s="179">
        <v>-33.9</v>
      </c>
      <c r="BZ37" s="179">
        <v>-37.9</v>
      </c>
      <c r="CA37" s="179">
        <v>-47.5</v>
      </c>
      <c r="CB37" s="179">
        <v>-87.1</v>
      </c>
      <c r="CC37" s="179">
        <v>-39.9</v>
      </c>
      <c r="CD37" s="179">
        <v>-8.5999999999999979</v>
      </c>
      <c r="CE37" s="179">
        <v>-24.2</v>
      </c>
      <c r="CF37" s="179">
        <v>94.899999999999991</v>
      </c>
      <c r="CG37" s="179">
        <v>-13.3</v>
      </c>
      <c r="CH37" s="179"/>
      <c r="CI37" s="179"/>
      <c r="CJ37" s="179"/>
    </row>
    <row r="38" spans="2:88">
      <c r="B38" s="32" t="s">
        <v>96</v>
      </c>
      <c r="C38" s="21" t="s">
        <v>97</v>
      </c>
      <c r="D38" s="16" t="s">
        <v>41</v>
      </c>
      <c r="E38" s="184">
        <v>-28.900000000000002</v>
      </c>
      <c r="F38" s="184">
        <v>-20.299999999999997</v>
      </c>
      <c r="G38" s="184">
        <v>-11.599999999999998</v>
      </c>
      <c r="H38" s="184">
        <v>-12.8</v>
      </c>
      <c r="I38" s="184">
        <v>-16.400000000000002</v>
      </c>
      <c r="J38" s="184">
        <v>-13.6</v>
      </c>
      <c r="K38" s="184">
        <v>-4.5999999999999996</v>
      </c>
      <c r="L38" s="184">
        <v>-7.4</v>
      </c>
      <c r="M38" s="184">
        <v>-1.4999999999999996</v>
      </c>
      <c r="N38" s="184">
        <v>-9.2000000000000011</v>
      </c>
      <c r="O38" s="184">
        <v>3.0000000000000004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-3.6999999999999997</v>
      </c>
      <c r="X38" s="184">
        <v>-14.7</v>
      </c>
      <c r="Y38" s="184">
        <v>-10.799999999999999</v>
      </c>
      <c r="Z38" s="184">
        <v>-4.0999999999999996</v>
      </c>
      <c r="AA38" s="184">
        <v>32.6</v>
      </c>
      <c r="AB38" s="184">
        <v>55.199999999999996</v>
      </c>
      <c r="AC38" s="184">
        <v>-315</v>
      </c>
      <c r="AD38" s="184">
        <v>27.3</v>
      </c>
      <c r="AE38" s="184">
        <v>-79.399999999999991</v>
      </c>
      <c r="AF38" s="184">
        <v>-16.099999999999998</v>
      </c>
      <c r="AG38" s="184">
        <v>-17.400000000000002</v>
      </c>
      <c r="AH38" s="184">
        <v>12.100000000000001</v>
      </c>
      <c r="AI38" s="184">
        <v>26.900000000000002</v>
      </c>
      <c r="AJ38" s="184">
        <v>29.4</v>
      </c>
      <c r="AK38" s="184">
        <v>5.6</v>
      </c>
      <c r="AL38" s="184">
        <v>20</v>
      </c>
      <c r="AM38" s="184">
        <v>52.099999999999994</v>
      </c>
      <c r="AN38" s="184">
        <v>119.20000000000002</v>
      </c>
      <c r="AO38" s="180">
        <v>19.700000000000003</v>
      </c>
      <c r="AP38" s="180">
        <v>-1</v>
      </c>
      <c r="AQ38" s="180">
        <v>20.7</v>
      </c>
      <c r="AR38" s="180">
        <v>33.5</v>
      </c>
      <c r="AS38" s="180">
        <v>2.8999999999999995</v>
      </c>
      <c r="AT38" s="180">
        <v>-48.9</v>
      </c>
      <c r="AU38" s="180">
        <v>33.5</v>
      </c>
      <c r="AV38" s="180">
        <v>37.6</v>
      </c>
      <c r="AW38" s="180">
        <v>31.799999999999997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-8.0999999999999979</v>
      </c>
      <c r="BE38" s="180">
        <v>-24.1</v>
      </c>
      <c r="BF38" s="180">
        <v>-59.1</v>
      </c>
      <c r="BG38" s="180">
        <v>-15.7</v>
      </c>
      <c r="BH38" s="180">
        <v>19.800000000000004</v>
      </c>
      <c r="BI38" s="180">
        <v>-4.4999999999999982</v>
      </c>
      <c r="BJ38" s="180">
        <v>-14.899999999999999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-50.599999999999994</v>
      </c>
      <c r="BS38" s="180">
        <v>-21.7</v>
      </c>
      <c r="BT38" s="180">
        <v>-11.8</v>
      </c>
      <c r="BU38" s="180">
        <v>-32.799999999999997</v>
      </c>
      <c r="BV38" s="180">
        <v>-4.7999999999999989</v>
      </c>
      <c r="BW38" s="180">
        <v>-26</v>
      </c>
      <c r="BX38" s="180">
        <v>458.8</v>
      </c>
      <c r="BY38" s="180">
        <v>-33.9</v>
      </c>
      <c r="BZ38" s="180">
        <v>-35.799999999999997</v>
      </c>
      <c r="CA38" s="180">
        <v>-47.5</v>
      </c>
      <c r="CB38" s="180">
        <v>-87.1</v>
      </c>
      <c r="CC38" s="180">
        <v>-39.9</v>
      </c>
      <c r="CD38" s="180">
        <v>-8.5999999999999979</v>
      </c>
      <c r="CE38" s="180">
        <v>-24.2</v>
      </c>
      <c r="CF38" s="180">
        <v>94.899999999999991</v>
      </c>
      <c r="CG38" s="180">
        <v>-13.3</v>
      </c>
      <c r="CH38" s="180"/>
      <c r="CI38" s="180"/>
      <c r="CJ38" s="180"/>
    </row>
    <row r="39" spans="2:88">
      <c r="B39" s="32" t="s">
        <v>98</v>
      </c>
      <c r="C39" s="21" t="s">
        <v>99</v>
      </c>
      <c r="D39" s="16" t="s">
        <v>41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>
        <v>0</v>
      </c>
      <c r="AI39" s="184">
        <v>-0.3</v>
      </c>
      <c r="AJ39" s="184">
        <v>-3</v>
      </c>
      <c r="AK39" s="184">
        <v>0</v>
      </c>
      <c r="AL39" s="184">
        <v>0</v>
      </c>
      <c r="AM39" s="184">
        <v>-0.8</v>
      </c>
      <c r="AN39" s="184">
        <v>0</v>
      </c>
      <c r="AO39" s="180">
        <v>0</v>
      </c>
      <c r="AP39" s="180">
        <v>-2.9</v>
      </c>
      <c r="AQ39" s="180">
        <v>0</v>
      </c>
      <c r="AR39" s="180">
        <v>0</v>
      </c>
      <c r="AS39" s="180">
        <v>-0.8</v>
      </c>
      <c r="AT39" s="180">
        <v>0</v>
      </c>
      <c r="AU39" s="180">
        <v>0</v>
      </c>
      <c r="AV39" s="180">
        <v>-2.9</v>
      </c>
      <c r="AW39" s="180">
        <v>0</v>
      </c>
      <c r="AX39" s="180">
        <v>0</v>
      </c>
      <c r="AY39" s="180">
        <v>-0.8</v>
      </c>
      <c r="AZ39" s="180">
        <v>-4.4000000000000004</v>
      </c>
      <c r="BA39" s="180">
        <v>0</v>
      </c>
      <c r="BB39" s="180">
        <v>-3</v>
      </c>
      <c r="BC39" s="180">
        <v>0</v>
      </c>
      <c r="BD39" s="180">
        <v>0</v>
      </c>
      <c r="BE39" s="180">
        <v>-0.6</v>
      </c>
      <c r="BF39" s="180">
        <v>0</v>
      </c>
      <c r="BG39" s="180">
        <v>0</v>
      </c>
      <c r="BH39" s="180">
        <v>-2.1</v>
      </c>
      <c r="BI39" s="180">
        <v>0</v>
      </c>
      <c r="BJ39" s="180">
        <v>0</v>
      </c>
      <c r="BK39" s="180">
        <v>0</v>
      </c>
      <c r="BL39" s="180">
        <v>0</v>
      </c>
      <c r="BM39" s="180">
        <v>100</v>
      </c>
      <c r="BN39" s="180">
        <v>-2.1</v>
      </c>
      <c r="BO39" s="180">
        <v>0</v>
      </c>
      <c r="BP39" s="180">
        <v>0</v>
      </c>
      <c r="BQ39" s="180">
        <v>0</v>
      </c>
      <c r="BR39" s="180">
        <v>0</v>
      </c>
      <c r="BS39" s="180">
        <v>0</v>
      </c>
      <c r="BT39" s="180">
        <v>0</v>
      </c>
      <c r="BU39" s="180">
        <v>0</v>
      </c>
      <c r="BV39" s="180">
        <v>0</v>
      </c>
      <c r="BW39" s="180">
        <v>0</v>
      </c>
      <c r="BX39" s="180">
        <v>-2.2000000000000002</v>
      </c>
      <c r="BY39" s="180">
        <v>0</v>
      </c>
      <c r="BZ39" s="180">
        <v>-2.1</v>
      </c>
      <c r="CA39" s="180">
        <v>0</v>
      </c>
      <c r="CB39" s="180">
        <v>0</v>
      </c>
      <c r="CC39" s="180">
        <v>0</v>
      </c>
      <c r="CD39" s="180">
        <v>0</v>
      </c>
      <c r="CE39" s="180">
        <v>0</v>
      </c>
      <c r="CF39" s="180">
        <v>0</v>
      </c>
      <c r="CG39" s="180">
        <v>0</v>
      </c>
      <c r="CH39" s="180"/>
      <c r="CI39" s="180"/>
      <c r="CJ39" s="180"/>
    </row>
    <row r="40" spans="2:88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</row>
    <row r="41" spans="2:88">
      <c r="B41" s="30" t="s">
        <v>71</v>
      </c>
      <c r="C41" s="20" t="s">
        <v>102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</row>
    <row r="42" spans="2:88">
      <c r="B42" s="32" t="s">
        <v>103</v>
      </c>
      <c r="C42" s="21" t="s">
        <v>104</v>
      </c>
      <c r="D42" s="16" t="s">
        <v>41</v>
      </c>
      <c r="E42" s="184">
        <v>85.1</v>
      </c>
      <c r="F42" s="184">
        <v>136.79999999999998</v>
      </c>
      <c r="G42" s="184">
        <v>128.5</v>
      </c>
      <c r="H42" s="184">
        <v>144.80000000000001</v>
      </c>
      <c r="I42" s="184">
        <v>141.29999999999998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146.09999999999997</v>
      </c>
      <c r="O42" s="184">
        <v>161.19999999999999</v>
      </c>
      <c r="P42" s="184">
        <v>-188.9</v>
      </c>
      <c r="Q42" s="180">
        <v>91.499999999999986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166.59999999999997</v>
      </c>
      <c r="AB42" s="180">
        <v>-208.5</v>
      </c>
      <c r="AC42" s="180">
        <v>103.39999999999999</v>
      </c>
      <c r="AD42" s="180">
        <v>121.1</v>
      </c>
      <c r="AE42" s="180">
        <v>211.4</v>
      </c>
      <c r="AF42" s="180">
        <v>146.89999999999998</v>
      </c>
      <c r="AG42" s="180">
        <v>151.89999999999998</v>
      </c>
      <c r="AH42" s="180">
        <v>161.29999999999998</v>
      </c>
      <c r="AI42" s="180">
        <v>113.3</v>
      </c>
      <c r="AJ42" s="180">
        <v>134</v>
      </c>
      <c r="AK42" s="180">
        <v>130.29999999999998</v>
      </c>
      <c r="AL42" s="180">
        <v>123.19999999999999</v>
      </c>
      <c r="AM42" s="180">
        <v>143.79999999999998</v>
      </c>
      <c r="AN42" s="180">
        <v>-114.50000000000001</v>
      </c>
      <c r="AO42" s="180">
        <v>116.2</v>
      </c>
      <c r="AP42" s="180">
        <v>149.50000000000003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159.69999999999996</v>
      </c>
      <c r="AV42" s="180">
        <v>160.69999999999999</v>
      </c>
      <c r="AW42" s="180">
        <v>167.1</v>
      </c>
      <c r="AX42" s="180">
        <v>146.20000000000002</v>
      </c>
      <c r="AY42" s="180">
        <v>160.4</v>
      </c>
      <c r="AZ42" s="180">
        <v>-403.70000000000005</v>
      </c>
      <c r="BA42" s="180">
        <v>118</v>
      </c>
      <c r="BB42" s="180">
        <v>119.30000000000001</v>
      </c>
      <c r="BC42" s="180">
        <v>130.22</v>
      </c>
      <c r="BD42" s="180">
        <v>111.9</v>
      </c>
      <c r="BE42" s="180">
        <v>130.5</v>
      </c>
      <c r="BF42" s="180">
        <v>142.69999999999999</v>
      </c>
      <c r="BG42" s="180">
        <v>140.29999999999998</v>
      </c>
      <c r="BH42" s="180">
        <v>128.12</v>
      </c>
      <c r="BI42" s="180">
        <v>127.39999999999999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140.00000000000003</v>
      </c>
      <c r="BO42" s="180">
        <v>148.80000000000001</v>
      </c>
      <c r="BP42" s="180">
        <v>126.3</v>
      </c>
      <c r="BQ42" s="180">
        <v>132.29999999999998</v>
      </c>
      <c r="BR42" s="180">
        <v>242.99999999999997</v>
      </c>
      <c r="BS42" s="180">
        <v>121.19999999999999</v>
      </c>
      <c r="BT42" s="180">
        <v>90.4</v>
      </c>
      <c r="BU42" s="180">
        <v>129.69999999999999</v>
      </c>
      <c r="BV42" s="180">
        <v>102.80000000000001</v>
      </c>
      <c r="BW42" s="180">
        <v>148.5</v>
      </c>
      <c r="BX42" s="180">
        <v>-65.600000000000009</v>
      </c>
      <c r="BY42" s="180">
        <v>139.19999999999999</v>
      </c>
      <c r="BZ42" s="180">
        <v>135.69999999999999</v>
      </c>
      <c r="CA42" s="180">
        <v>120.70000000000002</v>
      </c>
      <c r="CB42" s="180">
        <v>180.8</v>
      </c>
      <c r="CC42" s="180">
        <v>233.3</v>
      </c>
      <c r="CD42" s="180">
        <v>176.9</v>
      </c>
      <c r="CE42" s="180">
        <v>151.50000000000003</v>
      </c>
      <c r="CF42" s="180">
        <v>159.6</v>
      </c>
      <c r="CG42" s="180">
        <v>137.5</v>
      </c>
      <c r="CH42" s="180"/>
      <c r="CI42" s="180"/>
      <c r="CJ42" s="180"/>
    </row>
    <row r="43" spans="2:88">
      <c r="B43" s="32" t="s">
        <v>105</v>
      </c>
      <c r="C43" s="21" t="s">
        <v>106</v>
      </c>
      <c r="D43" s="16" t="s">
        <v>41</v>
      </c>
      <c r="E43" s="184">
        <v>3.4999999999999996</v>
      </c>
      <c r="F43" s="184">
        <v>-1.4</v>
      </c>
      <c r="G43" s="184">
        <v>7</v>
      </c>
      <c r="H43" s="184">
        <v>7.6000000000000005</v>
      </c>
      <c r="I43" s="184">
        <v>10.200000000000001</v>
      </c>
      <c r="J43" s="184">
        <v>6.1</v>
      </c>
      <c r="K43" s="184">
        <v>15.4</v>
      </c>
      <c r="L43" s="184">
        <v>7.7</v>
      </c>
      <c r="M43" s="184">
        <v>-1.2999999999999994</v>
      </c>
      <c r="N43" s="184">
        <v>6.3999999999999995</v>
      </c>
      <c r="O43" s="184">
        <v>7.6999999999999984</v>
      </c>
      <c r="P43" s="184">
        <v>28.199999999999996</v>
      </c>
      <c r="Q43" s="180">
        <v>-0.2</v>
      </c>
      <c r="R43" s="180">
        <v>3.1999999999999997</v>
      </c>
      <c r="S43" s="180">
        <v>6.4999999999999991</v>
      </c>
      <c r="T43" s="180">
        <v>6</v>
      </c>
      <c r="U43" s="180">
        <v>4</v>
      </c>
      <c r="V43" s="180">
        <v>8.2999999999999989</v>
      </c>
      <c r="W43" s="180">
        <v>11.3</v>
      </c>
      <c r="X43" s="180">
        <v>12.6</v>
      </c>
      <c r="Y43" s="180">
        <v>13.9</v>
      </c>
      <c r="Z43" s="180">
        <v>8.1000000000000014</v>
      </c>
      <c r="AA43" s="180">
        <v>9.6</v>
      </c>
      <c r="AB43" s="180">
        <v>38</v>
      </c>
      <c r="AC43" s="180">
        <v>0.50000000000000011</v>
      </c>
      <c r="AD43" s="180">
        <v>0.90000000000000091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22.700000000000003</v>
      </c>
      <c r="AN43" s="180">
        <v>75.400000000000006</v>
      </c>
      <c r="AO43" s="180">
        <v>0.29999999999999982</v>
      </c>
      <c r="AP43" s="180">
        <v>4.8000000000000007</v>
      </c>
      <c r="AQ43" s="180">
        <v>9.8999999999999986</v>
      </c>
      <c r="AR43" s="180">
        <v>10.6</v>
      </c>
      <c r="AS43" s="180">
        <v>13.500000000000002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25.299999999999997</v>
      </c>
      <c r="AZ43" s="180">
        <v>226.9</v>
      </c>
      <c r="BA43" s="180">
        <v>-41.900000000000006</v>
      </c>
      <c r="BB43" s="180">
        <v>-11.4</v>
      </c>
      <c r="BC43" s="180">
        <v>-4.4999999999999991</v>
      </c>
      <c r="BD43" s="180">
        <v>-5.2</v>
      </c>
      <c r="BE43" s="180">
        <v>-1.0000000000000004</v>
      </c>
      <c r="BF43" s="180">
        <v>-9.4999999999999982</v>
      </c>
      <c r="BG43" s="180">
        <v>9.1999999999999975</v>
      </c>
      <c r="BH43" s="180">
        <v>12.299999999999999</v>
      </c>
      <c r="BI43" s="180">
        <v>17</v>
      </c>
      <c r="BJ43" s="180">
        <v>20.7</v>
      </c>
      <c r="BK43" s="180">
        <v>37.200000000000003</v>
      </c>
      <c r="BL43" s="180">
        <v>600.30000000000007</v>
      </c>
      <c r="BM43" s="180">
        <v>-7.6999999999999993</v>
      </c>
      <c r="BN43" s="180">
        <v>0.59999999999999931</v>
      </c>
      <c r="BO43" s="180">
        <v>4.0000000000000009</v>
      </c>
      <c r="BP43" s="180">
        <v>-2.7000000000000011</v>
      </c>
      <c r="BQ43" s="180">
        <v>7.4999999999999973</v>
      </c>
      <c r="BR43" s="180">
        <v>18.499999999999996</v>
      </c>
      <c r="BS43" s="180">
        <v>32.200000000000003</v>
      </c>
      <c r="BT43" s="180">
        <v>26.2</v>
      </c>
      <c r="BU43" s="180">
        <v>8.5000000000000036</v>
      </c>
      <c r="BV43" s="180">
        <v>38.100000000000009</v>
      </c>
      <c r="BW43" s="180">
        <v>17.099999999999998</v>
      </c>
      <c r="BX43" s="180">
        <v>331.79999999999995</v>
      </c>
      <c r="BY43" s="180">
        <v>-13.499999999999998</v>
      </c>
      <c r="BZ43" s="180">
        <v>10.200000000000001</v>
      </c>
      <c r="CA43" s="180">
        <v>2.1</v>
      </c>
      <c r="CB43" s="180">
        <v>12.6</v>
      </c>
      <c r="CC43" s="180">
        <v>-5</v>
      </c>
      <c r="CD43" s="180">
        <v>18.799999999999997</v>
      </c>
      <c r="CE43" s="180">
        <v>20.7</v>
      </c>
      <c r="CF43" s="180">
        <v>22.7</v>
      </c>
      <c r="CG43" s="180">
        <v>41.000000000000007</v>
      </c>
      <c r="CH43" s="180"/>
      <c r="CI43" s="180"/>
      <c r="CJ43" s="180"/>
    </row>
    <row r="44" spans="2:88">
      <c r="B44" s="32" t="s">
        <v>107</v>
      </c>
      <c r="C44" s="21" t="s">
        <v>108</v>
      </c>
      <c r="D44" s="16" t="s">
        <v>41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-2.9</v>
      </c>
      <c r="BZ44" s="181">
        <v>124.6</v>
      </c>
      <c r="CA44" s="181">
        <v>41.3</v>
      </c>
      <c r="CB44" s="181">
        <v>-41.5</v>
      </c>
      <c r="CC44" s="181">
        <v>56.9</v>
      </c>
      <c r="CD44" s="181">
        <v>-25.7</v>
      </c>
      <c r="CE44" s="181">
        <v>18.899999999999999</v>
      </c>
      <c r="CF44" s="181">
        <v>82.2</v>
      </c>
      <c r="CG44" s="181">
        <v>-66.7</v>
      </c>
      <c r="CH44" s="181"/>
      <c r="CI44" s="181"/>
      <c r="CJ44" s="181"/>
    </row>
    <row r="45" spans="2:88">
      <c r="B45" s="32" t="s">
        <v>109</v>
      </c>
      <c r="C45" s="21" t="s">
        <v>110</v>
      </c>
      <c r="D45" s="16" t="s">
        <v>41</v>
      </c>
      <c r="E45" s="184">
        <v>11.800000000000011</v>
      </c>
      <c r="F45" s="184">
        <v>33.000000000000036</v>
      </c>
      <c r="G45" s="184">
        <v>9.0000000000000284</v>
      </c>
      <c r="H45" s="184">
        <v>-2</v>
      </c>
      <c r="I45" s="184">
        <v>-0.29999999999998872</v>
      </c>
      <c r="J45" s="184">
        <v>0.40000000000000568</v>
      </c>
      <c r="K45" s="184">
        <v>0.20000000000001705</v>
      </c>
      <c r="L45" s="184">
        <v>-0.70000000000001128</v>
      </c>
      <c r="M45" s="184">
        <v>2.1999999999999829</v>
      </c>
      <c r="N45" s="184">
        <v>12.300000000000011</v>
      </c>
      <c r="O45" s="184">
        <v>11.200000000000006</v>
      </c>
      <c r="P45" s="184">
        <v>-64.700000000000045</v>
      </c>
      <c r="Q45" s="180">
        <v>14.200000000000012</v>
      </c>
      <c r="R45" s="180">
        <v>26</v>
      </c>
      <c r="S45" s="180">
        <v>10.799999999999978</v>
      </c>
      <c r="T45" s="180">
        <v>7.4</v>
      </c>
      <c r="U45" s="180">
        <v>13.999999999999982</v>
      </c>
      <c r="V45" s="180">
        <v>-9.9999999999971667E-2</v>
      </c>
      <c r="W45" s="180">
        <v>1.3999999999999715</v>
      </c>
      <c r="X45" s="180">
        <v>14.300000000000017</v>
      </c>
      <c r="Y45" s="180">
        <v>10.499999999999977</v>
      </c>
      <c r="Z45" s="180">
        <v>9.9999999999999485</v>
      </c>
      <c r="AA45" s="180">
        <v>14.600000000000028</v>
      </c>
      <c r="AB45" s="180">
        <v>-38.000000000000057</v>
      </c>
      <c r="AC45" s="180">
        <v>20.700000000000003</v>
      </c>
      <c r="AD45" s="180">
        <v>22.500000000000007</v>
      </c>
      <c r="AE45" s="180">
        <v>9.5999999999999943</v>
      </c>
      <c r="AF45" s="180">
        <v>27.699999999999989</v>
      </c>
      <c r="AG45" s="180">
        <v>6.6000000000000059</v>
      </c>
      <c r="AH45" s="180">
        <v>-11.799999999999983</v>
      </c>
      <c r="AI45" s="180">
        <v>-0.69999999999999429</v>
      </c>
      <c r="AJ45" s="180">
        <v>22.299999999999983</v>
      </c>
      <c r="AK45" s="180">
        <v>12.699999999999989</v>
      </c>
      <c r="AL45" s="180">
        <v>16.500000000000028</v>
      </c>
      <c r="AM45" s="180">
        <v>14.500000000000005</v>
      </c>
      <c r="AN45" s="180">
        <v>-75.7</v>
      </c>
      <c r="AO45" s="180">
        <v>35.500000000000014</v>
      </c>
      <c r="AP45" s="180">
        <v>31.999999999999972</v>
      </c>
      <c r="AQ45" s="180">
        <v>14.100000000000017</v>
      </c>
      <c r="AR45" s="180">
        <v>21.699999999999967</v>
      </c>
      <c r="AS45" s="180">
        <v>16.900000000000027</v>
      </c>
      <c r="AT45" s="180">
        <v>22.600000000000016</v>
      </c>
      <c r="AU45" s="180">
        <v>8.1000000000000618</v>
      </c>
      <c r="AV45" s="180">
        <v>9.399999999999995</v>
      </c>
      <c r="AW45" s="180">
        <v>12.600000000000046</v>
      </c>
      <c r="AX45" s="180">
        <v>52.3</v>
      </c>
      <c r="AY45" s="180">
        <v>5.9999999999999662</v>
      </c>
      <c r="AZ45" s="180">
        <v>-204.70000000000005</v>
      </c>
      <c r="BA45" s="180">
        <v>47.500000000000014</v>
      </c>
      <c r="BB45" s="180">
        <v>40.29999999999999</v>
      </c>
      <c r="BC45" s="180">
        <v>15.679999999999989</v>
      </c>
      <c r="BD45" s="180">
        <v>49.199999999999996</v>
      </c>
      <c r="BE45" s="180">
        <v>27.100000000000012</v>
      </c>
      <c r="BF45" s="180">
        <v>43.299999999999969</v>
      </c>
      <c r="BG45" s="180">
        <v>37.100000000000009</v>
      </c>
      <c r="BH45" s="180">
        <v>9.7799999999999727</v>
      </c>
      <c r="BI45" s="180">
        <v>14.899999999999983</v>
      </c>
      <c r="BJ45" s="180">
        <v>-8.2000000000000224</v>
      </c>
      <c r="BK45" s="180">
        <v>-17.700000000000053</v>
      </c>
      <c r="BL45" s="180">
        <v>-416.00000000000006</v>
      </c>
      <c r="BM45" s="180">
        <v>68.900000000000006</v>
      </c>
      <c r="BN45" s="180">
        <v>34.499999999999964</v>
      </c>
      <c r="BO45" s="180">
        <v>33.09999999999998</v>
      </c>
      <c r="BP45" s="180">
        <v>133.40000000000003</v>
      </c>
      <c r="BQ45" s="180">
        <v>24.300000000000018</v>
      </c>
      <c r="BR45" s="180">
        <v>1.9000000000000115</v>
      </c>
      <c r="BS45" s="180">
        <v>-1.2000000000000002</v>
      </c>
      <c r="BT45" s="180">
        <v>-7.5</v>
      </c>
      <c r="BU45" s="180">
        <v>-2.2999999999999945</v>
      </c>
      <c r="BV45" s="180">
        <v>115.89999999999993</v>
      </c>
      <c r="BW45" s="180">
        <v>-8.399999999999995</v>
      </c>
      <c r="BX45" s="180">
        <v>-243.39999999999989</v>
      </c>
      <c r="BY45" s="180">
        <v>164.00000000000006</v>
      </c>
      <c r="BZ45" s="180">
        <v>122.20000000000002</v>
      </c>
      <c r="CA45" s="180">
        <v>66.199999999999989</v>
      </c>
      <c r="CB45" s="180">
        <v>-43.400000000000013</v>
      </c>
      <c r="CC45" s="180">
        <v>172.89999999999998</v>
      </c>
      <c r="CD45" s="180">
        <v>-51.299999999999969</v>
      </c>
      <c r="CE45" s="180">
        <v>19.300000000000004</v>
      </c>
      <c r="CF45" s="180">
        <v>-40.70000000000001</v>
      </c>
      <c r="CG45" s="180">
        <v>35.700000000000003</v>
      </c>
      <c r="CH45" s="180"/>
      <c r="CI45" s="180"/>
      <c r="CJ45" s="180"/>
    </row>
    <row r="46" spans="2:88">
      <c r="B46" s="17" t="s">
        <v>111</v>
      </c>
      <c r="C46" s="35" t="s">
        <v>112</v>
      </c>
      <c r="D46" s="18" t="s">
        <v>41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</row>
    <row r="47" spans="2:88" ht="17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2:88">
      <c r="B48" s="32" t="s">
        <v>100</v>
      </c>
      <c r="C48" s="21" t="s">
        <v>101</v>
      </c>
      <c r="D48" s="16" t="s">
        <v>41</v>
      </c>
      <c r="E48" s="184">
        <v>0</v>
      </c>
      <c r="F48" s="184">
        <v>-3.5527136788005009E-14</v>
      </c>
      <c r="G48" s="184">
        <v>-3.0198066269804258E-14</v>
      </c>
      <c r="H48" s="184">
        <v>3.5527136788005009E-15</v>
      </c>
      <c r="I48" s="184">
        <v>-1.0658141036401503E-14</v>
      </c>
      <c r="J48" s="184">
        <v>-5.3290705182007514E-15</v>
      </c>
      <c r="K48" s="184">
        <v>-1.7763568394002505E-14</v>
      </c>
      <c r="L48" s="184">
        <v>1.2434497875801753E-14</v>
      </c>
      <c r="M48" s="184">
        <v>1.7319479184152442E-14</v>
      </c>
      <c r="N48" s="184">
        <v>0</v>
      </c>
      <c r="O48" s="184">
        <v>0</v>
      </c>
      <c r="P48" s="184">
        <v>0</v>
      </c>
      <c r="Q48" s="178">
        <v>0</v>
      </c>
      <c r="R48" s="178">
        <v>0</v>
      </c>
      <c r="S48" s="178">
        <v>2.3092638912203256E-14</v>
      </c>
      <c r="T48" s="178">
        <v>0</v>
      </c>
      <c r="U48" s="178">
        <v>0</v>
      </c>
      <c r="V48" s="178">
        <v>-2.7533531010703882E-14</v>
      </c>
      <c r="W48" s="178">
        <v>2.7977620220553945E-14</v>
      </c>
      <c r="X48" s="178">
        <v>-1.9539925233402755E-14</v>
      </c>
      <c r="Y48" s="178">
        <v>2.1316282072803006E-14</v>
      </c>
      <c r="Z48" s="178">
        <v>4.9737991503207013E-14</v>
      </c>
      <c r="AA48" s="178">
        <v>-3.1974423109204508E-14</v>
      </c>
      <c r="AB48" s="178">
        <v>6.3948846218409017E-14</v>
      </c>
      <c r="AC48" s="178">
        <v>0</v>
      </c>
      <c r="AD48" s="178">
        <v>0</v>
      </c>
      <c r="AE48" s="178">
        <v>-1.4210854715202004E-14</v>
      </c>
      <c r="AF48" s="178">
        <v>0</v>
      </c>
      <c r="AG48" s="178">
        <v>0</v>
      </c>
      <c r="AH48" s="178">
        <v>-1.9539925233402755E-14</v>
      </c>
      <c r="AI48" s="178">
        <v>-3.5527136788005009E-15</v>
      </c>
      <c r="AJ48" s="178">
        <v>0</v>
      </c>
      <c r="AK48" s="178">
        <v>0</v>
      </c>
      <c r="AL48" s="178">
        <v>-2.8421709430404007E-14</v>
      </c>
      <c r="AM48" s="178">
        <v>0</v>
      </c>
      <c r="AN48" s="178">
        <v>0</v>
      </c>
      <c r="AO48" s="178">
        <v>0</v>
      </c>
      <c r="AP48" s="178">
        <v>2.8421709430404007E-14</v>
      </c>
      <c r="AQ48" s="178">
        <v>0</v>
      </c>
      <c r="AR48" s="178">
        <v>2.8421709430404007E-14</v>
      </c>
      <c r="AS48" s="178">
        <v>-3.0198066269804258E-14</v>
      </c>
      <c r="AT48" s="178">
        <v>0</v>
      </c>
      <c r="AU48" s="178">
        <v>-6.3948846218409017E-14</v>
      </c>
      <c r="AV48" s="178">
        <v>7.1054273576010019E-15</v>
      </c>
      <c r="AW48" s="178">
        <v>-4.2632564145606011E-14</v>
      </c>
      <c r="AX48" s="178">
        <v>0</v>
      </c>
      <c r="AY48" s="178">
        <v>3.0198066269804258E-14</v>
      </c>
      <c r="AZ48" s="178">
        <v>0</v>
      </c>
      <c r="BA48" s="178">
        <v>-0.50000000000001421</v>
      </c>
      <c r="BB48" s="178">
        <v>0</v>
      </c>
      <c r="BC48" s="178">
        <v>2.0000000000008455E-2</v>
      </c>
      <c r="BD48" s="178">
        <v>-0.79999999999999716</v>
      </c>
      <c r="BE48" s="178">
        <v>0</v>
      </c>
      <c r="BF48" s="178">
        <v>-0.29999999999996874</v>
      </c>
      <c r="BG48" s="178">
        <v>-4.7000000000000135</v>
      </c>
      <c r="BH48" s="178">
        <v>2.0000000000024443E-2</v>
      </c>
      <c r="BI48" s="178">
        <v>-1.0999999999999837</v>
      </c>
      <c r="BJ48" s="178">
        <v>-0.59999999999997655</v>
      </c>
      <c r="BK48" s="178">
        <v>-0.49999999999995026</v>
      </c>
      <c r="BL48" s="178">
        <v>-1.3999999999998636</v>
      </c>
      <c r="BM48" s="178">
        <v>0</v>
      </c>
      <c r="BN48" s="178">
        <v>-0.29999999999996518</v>
      </c>
      <c r="BO48" s="178">
        <v>8.1000000000000227</v>
      </c>
      <c r="BP48" s="178">
        <v>-4.2000000000000171</v>
      </c>
      <c r="BQ48" s="178">
        <v>0</v>
      </c>
      <c r="BR48" s="178">
        <v>-2.8421709430404007E-14</v>
      </c>
      <c r="BS48" s="178">
        <v>-0.19999999999999929</v>
      </c>
      <c r="BT48" s="178">
        <v>-9.9999999999997868E-2</v>
      </c>
      <c r="BU48" s="178">
        <v>-1.4210854715202004E-14</v>
      </c>
      <c r="BV48" s="178">
        <v>0</v>
      </c>
      <c r="BW48" s="178">
        <v>-1.4210854715202004E-14</v>
      </c>
      <c r="BX48" s="178">
        <v>-3.3000000000001251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/>
      <c r="CI48" s="178"/>
      <c r="CJ48" s="178"/>
    </row>
  </sheetData>
  <mergeCells count="12">
    <mergeCell ref="E3:BX3"/>
    <mergeCell ref="E2:BX2"/>
    <mergeCell ref="AO6:AZ6"/>
    <mergeCell ref="BA6:BL6"/>
    <mergeCell ref="E6:P6"/>
    <mergeCell ref="Q6:AB6"/>
    <mergeCell ref="AC6:AN6"/>
    <mergeCell ref="BY6:CJ6"/>
    <mergeCell ref="B8:D8"/>
    <mergeCell ref="B5:C6"/>
    <mergeCell ref="BM6:BX6"/>
    <mergeCell ref="E4:BX5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J46"/>
  <sheetViews>
    <sheetView showGridLines="0" topLeftCell="BP1" zoomScale="78" zoomScaleNormal="78" workbookViewId="0">
      <selection activeCell="CH10" sqref="CH10"/>
    </sheetView>
  </sheetViews>
  <sheetFormatPr baseColWidth="10" defaultRowHeight="14.5"/>
  <sheetData>
    <row r="1" spans="2:88">
      <c r="B1" s="12" t="s">
        <v>27</v>
      </c>
    </row>
    <row r="2" spans="2:88" ht="15.5">
      <c r="B2" s="37" t="s">
        <v>28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916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67" t="s">
        <v>917</v>
      </c>
      <c r="C5" s="268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67"/>
      <c r="C6" s="268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</row>
    <row r="8" spans="2:88" ht="15.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</row>
    <row r="9" spans="2:88" ht="15.5">
      <c r="B9" s="191" t="s">
        <v>71</v>
      </c>
      <c r="C9" s="192" t="s">
        <v>920</v>
      </c>
      <c r="D9" s="193" t="s">
        <v>41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</row>
    <row r="10" spans="2:88">
      <c r="B10" s="30" t="s">
        <v>921</v>
      </c>
      <c r="C10" s="194" t="s">
        <v>922</v>
      </c>
      <c r="D10" s="195" t="s">
        <v>41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163.89999999999998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141.60000000000002</v>
      </c>
      <c r="U10" s="228">
        <v>179.8</v>
      </c>
      <c r="V10" s="228">
        <v>152.80000000000001</v>
      </c>
      <c r="W10" s="228">
        <v>157.69999999999999</v>
      </c>
      <c r="X10" s="228">
        <v>156.20000000000002</v>
      </c>
      <c r="Y10" s="228">
        <v>159.5</v>
      </c>
      <c r="Z10" s="228">
        <v>156.29999999999998</v>
      </c>
      <c r="AA10" s="228">
        <v>179.3</v>
      </c>
      <c r="AB10" s="228">
        <v>-250.89999999999998</v>
      </c>
      <c r="AC10" s="228">
        <v>49.900000000000006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150.70000000000002</v>
      </c>
      <c r="AI10" s="228">
        <v>87.399999999999991</v>
      </c>
      <c r="AJ10" s="228">
        <v>132.4</v>
      </c>
      <c r="AK10" s="228">
        <v>138.1</v>
      </c>
      <c r="AL10" s="228">
        <v>114.80000000000001</v>
      </c>
      <c r="AM10" s="228">
        <v>120.30000000000001</v>
      </c>
      <c r="AN10" s="228">
        <v>-192.8</v>
      </c>
      <c r="AO10" s="228">
        <v>62.699999999999996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-17.400000000000002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133.79999999999998</v>
      </c>
      <c r="BV10" s="228">
        <v>143.69999999999999</v>
      </c>
      <c r="BW10" s="228">
        <v>180.3</v>
      </c>
      <c r="BX10" s="228">
        <v>43.6</v>
      </c>
      <c r="BY10" s="228">
        <v>71.2</v>
      </c>
      <c r="BZ10" s="228">
        <v>262.5</v>
      </c>
      <c r="CA10" s="228">
        <v>186.7</v>
      </c>
      <c r="CB10" s="228">
        <v>178.1</v>
      </c>
      <c r="CC10" s="228">
        <v>285.2</v>
      </c>
      <c r="CD10" s="228">
        <v>160.9</v>
      </c>
      <c r="CE10" s="228">
        <v>190.8</v>
      </c>
      <c r="CF10" s="228">
        <v>169.10000000000002</v>
      </c>
      <c r="CG10" s="228">
        <v>209.8</v>
      </c>
      <c r="CH10" s="228"/>
      <c r="CI10" s="228"/>
      <c r="CJ10" s="228"/>
    </row>
    <row r="11" spans="2:88" ht="15.5">
      <c r="B11" s="32" t="s">
        <v>923</v>
      </c>
      <c r="C11" s="196" t="s">
        <v>924</v>
      </c>
      <c r="D11" s="195" t="s">
        <v>41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29">
        <v>0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</row>
    <row r="12" spans="2:88" ht="15.5">
      <c r="B12" s="32" t="s">
        <v>925</v>
      </c>
      <c r="C12" s="196" t="s">
        <v>926</v>
      </c>
      <c r="D12" s="195" t="s">
        <v>41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</row>
    <row r="13" spans="2:88" ht="15.5">
      <c r="B13" s="32" t="s">
        <v>927</v>
      </c>
      <c r="C13" s="196" t="s">
        <v>928</v>
      </c>
      <c r="D13" s="195" t="s">
        <v>41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59.2</v>
      </c>
      <c r="BZ13" s="229">
        <v>134</v>
      </c>
      <c r="CA13" s="229">
        <v>115.7</v>
      </c>
      <c r="CB13" s="229">
        <v>156.4</v>
      </c>
      <c r="CC13" s="229">
        <v>222.5</v>
      </c>
      <c r="CD13" s="229">
        <v>142.9</v>
      </c>
      <c r="CE13" s="229">
        <v>154</v>
      </c>
      <c r="CF13" s="229">
        <v>148.80000000000001</v>
      </c>
      <c r="CG13" s="229">
        <v>150.4</v>
      </c>
      <c r="CH13" s="229"/>
      <c r="CI13" s="229"/>
      <c r="CJ13" s="229"/>
    </row>
    <row r="14" spans="2:88" ht="15.5">
      <c r="B14" s="32" t="s">
        <v>929</v>
      </c>
      <c r="C14" s="196" t="s">
        <v>930</v>
      </c>
      <c r="D14" s="195" t="s">
        <v>41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12</v>
      </c>
      <c r="BZ14" s="228">
        <v>128.5</v>
      </c>
      <c r="CA14" s="228">
        <v>71</v>
      </c>
      <c r="CB14" s="228">
        <v>21.7</v>
      </c>
      <c r="CC14" s="228">
        <v>62.7</v>
      </c>
      <c r="CD14" s="228">
        <v>18</v>
      </c>
      <c r="CE14" s="228">
        <v>36.799999999999997</v>
      </c>
      <c r="CF14" s="228">
        <v>20.3</v>
      </c>
      <c r="CG14" s="228">
        <v>59.4</v>
      </c>
      <c r="CH14" s="228"/>
      <c r="CI14" s="228"/>
      <c r="CJ14" s="228"/>
    </row>
    <row r="15" spans="2:88">
      <c r="B15" s="30" t="s">
        <v>931</v>
      </c>
      <c r="C15" s="194" t="s">
        <v>932</v>
      </c>
      <c r="D15" s="195" t="s">
        <v>41</v>
      </c>
      <c r="E15" s="228">
        <v>35.800000000000004</v>
      </c>
      <c r="F15" s="228">
        <v>122.69999999999999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135.10000000000002</v>
      </c>
      <c r="M15" s="228">
        <v>129.5</v>
      </c>
      <c r="N15" s="228">
        <v>145.40000000000003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131.39999999999998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239.70000000000002</v>
      </c>
      <c r="AF15" s="228">
        <v>153.49999999999997</v>
      </c>
      <c r="AG15" s="228">
        <v>155.20000000000002</v>
      </c>
      <c r="AH15" s="228">
        <v>158</v>
      </c>
      <c r="AI15" s="228">
        <v>74</v>
      </c>
      <c r="AJ15" s="228">
        <v>108.70000000000002</v>
      </c>
      <c r="AK15" s="228">
        <v>103.79999999999998</v>
      </c>
      <c r="AL15" s="228">
        <v>102.3</v>
      </c>
      <c r="AM15" s="228">
        <v>100.3</v>
      </c>
      <c r="AN15" s="228">
        <v>-191.1</v>
      </c>
      <c r="AO15" s="228">
        <v>40.199999999999996</v>
      </c>
      <c r="AP15" s="228">
        <v>102.2</v>
      </c>
      <c r="AQ15" s="228">
        <v>102.10000000000001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120.60000000000001</v>
      </c>
      <c r="AW15" s="228">
        <v>124.30000000000001</v>
      </c>
      <c r="AX15" s="228">
        <v>151.9</v>
      </c>
      <c r="AY15" s="228">
        <v>161.29999999999998</v>
      </c>
      <c r="AZ15" s="228">
        <v>-149</v>
      </c>
      <c r="BA15" s="228">
        <v>49.699999999999996</v>
      </c>
      <c r="BB15" s="228">
        <v>85.9</v>
      </c>
      <c r="BC15" s="228">
        <v>107.9</v>
      </c>
      <c r="BD15" s="228">
        <v>95.100000000000009</v>
      </c>
      <c r="BE15" s="228">
        <v>116.00000000000001</v>
      </c>
      <c r="BF15" s="228">
        <v>113.7</v>
      </c>
      <c r="BG15" s="228">
        <v>109.20000000000002</v>
      </c>
      <c r="BH15" s="228">
        <v>122.10000000000001</v>
      </c>
      <c r="BI15" s="228">
        <v>111.89999999999999</v>
      </c>
      <c r="BJ15" s="228">
        <v>126.7</v>
      </c>
      <c r="BK15" s="228">
        <v>124.70000000000002</v>
      </c>
      <c r="BL15" s="228">
        <v>-19.500000000000007</v>
      </c>
      <c r="BM15" s="228">
        <v>65.3</v>
      </c>
      <c r="BN15" s="228">
        <v>118.5</v>
      </c>
      <c r="BO15" s="228">
        <v>124.10000000000001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112.80000000000001</v>
      </c>
      <c r="BV15" s="228">
        <v>104.5</v>
      </c>
      <c r="BW15" s="228">
        <v>118.50000000000001</v>
      </c>
      <c r="BX15" s="228">
        <v>10.799999999999976</v>
      </c>
      <c r="BY15" s="228">
        <v>47.500000000000007</v>
      </c>
      <c r="BZ15" s="228">
        <v>110.69999999999999</v>
      </c>
      <c r="CA15" s="228">
        <v>101.29999999999998</v>
      </c>
      <c r="CB15" s="228">
        <v>129.89999999999998</v>
      </c>
      <c r="CC15" s="228">
        <v>198.29999999999998</v>
      </c>
      <c r="CD15" s="228">
        <v>116.60000000000001</v>
      </c>
      <c r="CE15" s="228">
        <v>133.40000000000003</v>
      </c>
      <c r="CF15" s="228">
        <v>117.89999999999999</v>
      </c>
      <c r="CG15" s="228">
        <v>124.80000000000001</v>
      </c>
      <c r="CH15" s="228"/>
      <c r="CI15" s="228"/>
      <c r="CJ15" s="228"/>
    </row>
    <row r="16" spans="2:88" ht="15.5">
      <c r="B16" s="32" t="s">
        <v>933</v>
      </c>
      <c r="C16" s="196" t="s">
        <v>934</v>
      </c>
      <c r="D16" s="195" t="s">
        <v>41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40.1</v>
      </c>
      <c r="BZ16" s="229">
        <v>64.8</v>
      </c>
      <c r="CA16" s="229">
        <v>56.1</v>
      </c>
      <c r="CB16" s="229">
        <v>62.6</v>
      </c>
      <c r="CC16" s="229">
        <v>56.4</v>
      </c>
      <c r="CD16" s="229">
        <v>58.8</v>
      </c>
      <c r="CE16" s="229">
        <v>63</v>
      </c>
      <c r="CF16" s="229">
        <v>54.4</v>
      </c>
      <c r="CG16" s="229">
        <v>56.7</v>
      </c>
      <c r="CH16" s="229"/>
      <c r="CI16" s="229"/>
      <c r="CJ16" s="229"/>
    </row>
    <row r="17" spans="2:88" ht="15.5">
      <c r="B17" s="32" t="s">
        <v>935</v>
      </c>
      <c r="C17" s="196" t="s">
        <v>936</v>
      </c>
      <c r="D17" s="195" t="s">
        <v>41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1.9</v>
      </c>
      <c r="BZ17" s="229">
        <v>6.5</v>
      </c>
      <c r="CA17" s="229">
        <v>12</v>
      </c>
      <c r="CB17" s="229">
        <v>18.5</v>
      </c>
      <c r="CC17" s="229">
        <v>25.3</v>
      </c>
      <c r="CD17" s="229">
        <v>22.6</v>
      </c>
      <c r="CE17" s="229">
        <v>27.5</v>
      </c>
      <c r="CF17" s="229">
        <v>21.6</v>
      </c>
      <c r="CG17" s="229">
        <v>28.2</v>
      </c>
      <c r="CH17" s="229"/>
      <c r="CI17" s="229"/>
      <c r="CJ17" s="229"/>
    </row>
    <row r="18" spans="2:88" ht="15.5">
      <c r="B18" s="32" t="s">
        <v>937</v>
      </c>
      <c r="C18" s="196" t="s">
        <v>938</v>
      </c>
      <c r="D18" s="195" t="s">
        <v>41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2.1</v>
      </c>
      <c r="BZ18" s="229">
        <v>3.6</v>
      </c>
      <c r="CA18" s="229">
        <v>2</v>
      </c>
      <c r="CB18" s="229">
        <v>2.4</v>
      </c>
      <c r="CC18" s="229">
        <v>2.2999999999999998</v>
      </c>
      <c r="CD18" s="229">
        <v>2.2000000000000002</v>
      </c>
      <c r="CE18" s="229">
        <v>1.9</v>
      </c>
      <c r="CF18" s="229">
        <v>4.0999999999999996</v>
      </c>
      <c r="CG18" s="229">
        <v>2.7</v>
      </c>
      <c r="CH18" s="229"/>
      <c r="CI18" s="229"/>
      <c r="CJ18" s="229"/>
    </row>
    <row r="19" spans="2:88" ht="15.5">
      <c r="B19" s="32" t="s">
        <v>939</v>
      </c>
      <c r="C19" s="196" t="s">
        <v>940</v>
      </c>
      <c r="D19" s="195" t="s">
        <v>41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>
        <v>0</v>
      </c>
      <c r="BY19" s="229">
        <v>0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</row>
    <row r="20" spans="2:88" ht="15.5">
      <c r="B20" s="32" t="s">
        <v>941</v>
      </c>
      <c r="C20" s="196" t="s">
        <v>942</v>
      </c>
      <c r="D20" s="195" t="s">
        <v>41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3.2</v>
      </c>
      <c r="BZ20" s="229">
        <v>35</v>
      </c>
      <c r="CA20" s="229">
        <v>30.1</v>
      </c>
      <c r="CB20" s="229">
        <v>45.2</v>
      </c>
      <c r="CC20" s="229">
        <v>112.7</v>
      </c>
      <c r="CD20" s="229">
        <v>32</v>
      </c>
      <c r="CE20" s="229">
        <v>39.700000000000003</v>
      </c>
      <c r="CF20" s="229">
        <v>36.700000000000003</v>
      </c>
      <c r="CG20" s="229">
        <v>36</v>
      </c>
      <c r="CH20" s="229"/>
      <c r="CI20" s="229"/>
      <c r="CJ20" s="229"/>
    </row>
    <row r="21" spans="2:88" ht="15.5">
      <c r="B21" s="32" t="s">
        <v>943</v>
      </c>
      <c r="C21" s="196" t="s">
        <v>944</v>
      </c>
      <c r="D21" s="195" t="s">
        <v>41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>
        <v>0</v>
      </c>
      <c r="BY21" s="229">
        <v>0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</row>
    <row r="22" spans="2:88" ht="15.5">
      <c r="B22" s="33" t="s">
        <v>945</v>
      </c>
      <c r="C22" s="197" t="s">
        <v>946</v>
      </c>
      <c r="D22" s="198" t="s">
        <v>41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29">
        <v>0</v>
      </c>
      <c r="AB22" s="229">
        <v>0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0.2</v>
      </c>
      <c r="BZ22" s="227">
        <v>0.8</v>
      </c>
      <c r="CA22" s="227">
        <v>1.1000000000000001</v>
      </c>
      <c r="CB22" s="227">
        <v>1.2</v>
      </c>
      <c r="CC22" s="227">
        <v>1.6</v>
      </c>
      <c r="CD22" s="227">
        <v>1</v>
      </c>
      <c r="CE22" s="227">
        <v>1.3</v>
      </c>
      <c r="CF22" s="227">
        <v>1.1000000000000001</v>
      </c>
      <c r="CG22" s="227">
        <v>1.2</v>
      </c>
      <c r="CH22" s="227"/>
      <c r="CI22" s="227"/>
      <c r="CJ22" s="227"/>
    </row>
    <row r="23" spans="2:88">
      <c r="B23" s="188" t="s">
        <v>947</v>
      </c>
      <c r="C23" s="199" t="s">
        <v>948</v>
      </c>
      <c r="D23" s="200" t="s">
        <v>41</v>
      </c>
      <c r="E23" s="228">
        <v>12.799999999999997</v>
      </c>
      <c r="F23" s="228">
        <v>13.700000000000017</v>
      </c>
      <c r="G23" s="228">
        <v>7.5999999999999943</v>
      </c>
      <c r="H23" s="228">
        <v>11.599999999999994</v>
      </c>
      <c r="I23" s="228">
        <v>21.299999999999983</v>
      </c>
      <c r="J23" s="228">
        <v>8.8000000000000114</v>
      </c>
      <c r="K23" s="228">
        <v>10.599999999999994</v>
      </c>
      <c r="L23" s="228">
        <v>7.5999999999999659</v>
      </c>
      <c r="M23" s="228">
        <v>17.699999999999989</v>
      </c>
      <c r="N23" s="228">
        <v>15.599999999999966</v>
      </c>
      <c r="O23" s="228">
        <v>13.900000000000006</v>
      </c>
      <c r="P23" s="228">
        <v>-5.0999999999999943</v>
      </c>
      <c r="Q23" s="228">
        <v>10.899999999999999</v>
      </c>
      <c r="R23" s="228">
        <v>13.900000000000006</v>
      </c>
      <c r="S23" s="228">
        <v>10.100000000000023</v>
      </c>
      <c r="T23" s="228">
        <v>7.4000000000000341</v>
      </c>
      <c r="U23" s="228">
        <v>36.400000000000006</v>
      </c>
      <c r="V23" s="228">
        <v>8.5</v>
      </c>
      <c r="W23" s="228">
        <v>15.599999999999994</v>
      </c>
      <c r="X23" s="228">
        <v>13.500000000000028</v>
      </c>
      <c r="Y23" s="228">
        <v>9.3000000000000114</v>
      </c>
      <c r="Z23" s="228">
        <v>11.999999999999972</v>
      </c>
      <c r="AA23" s="228">
        <v>29.800000000000011</v>
      </c>
      <c r="AB23" s="228">
        <v>-1.6999999999999886</v>
      </c>
      <c r="AC23" s="228">
        <v>7.8000000000000043</v>
      </c>
      <c r="AD23" s="228">
        <v>56</v>
      </c>
      <c r="AE23" s="228">
        <v>-34.300000000000011</v>
      </c>
      <c r="AF23" s="228">
        <v>23.500000000000028</v>
      </c>
      <c r="AG23" s="228">
        <v>10.899999999999977</v>
      </c>
      <c r="AH23" s="228">
        <v>-7.2999999999999829</v>
      </c>
      <c r="AI23" s="228">
        <v>13.399999999999991</v>
      </c>
      <c r="AJ23" s="228">
        <v>23.699999999999989</v>
      </c>
      <c r="AK23" s="228">
        <v>34.300000000000011</v>
      </c>
      <c r="AL23" s="228">
        <v>12.500000000000014</v>
      </c>
      <c r="AM23" s="228">
        <v>20.000000000000014</v>
      </c>
      <c r="AN23" s="228">
        <v>-1.7000000000000171</v>
      </c>
      <c r="AO23" s="228">
        <v>22.5</v>
      </c>
      <c r="AP23" s="228">
        <v>14.599999999999994</v>
      </c>
      <c r="AQ23" s="228">
        <v>11.599999999999994</v>
      </c>
      <c r="AR23" s="228">
        <v>10.100000000000009</v>
      </c>
      <c r="AS23" s="228">
        <v>2.7000000000000028</v>
      </c>
      <c r="AT23" s="228">
        <v>27.099999999999966</v>
      </c>
      <c r="AU23" s="228">
        <v>18</v>
      </c>
      <c r="AV23" s="228">
        <v>10.899999999999991</v>
      </c>
      <c r="AW23" s="228">
        <v>11</v>
      </c>
      <c r="AX23" s="228">
        <v>29.099999999999994</v>
      </c>
      <c r="AY23" s="228">
        <v>30.400000000000006</v>
      </c>
      <c r="AZ23" s="228">
        <v>-11</v>
      </c>
      <c r="BA23" s="228">
        <v>20.20000000000001</v>
      </c>
      <c r="BB23" s="228">
        <v>33</v>
      </c>
      <c r="BC23" s="228">
        <v>10.5</v>
      </c>
      <c r="BD23" s="228">
        <v>12.199999999999989</v>
      </c>
      <c r="BE23" s="228">
        <v>32.09999999999998</v>
      </c>
      <c r="BF23" s="228">
        <v>16.399999999999991</v>
      </c>
      <c r="BG23" s="228">
        <v>29.199999999999989</v>
      </c>
      <c r="BH23" s="228">
        <v>18.09999999999998</v>
      </c>
      <c r="BI23" s="228">
        <v>17.600000000000009</v>
      </c>
      <c r="BJ23" s="228">
        <v>50.3</v>
      </c>
      <c r="BK23" s="228">
        <v>31.599999999999994</v>
      </c>
      <c r="BL23" s="228">
        <v>2.100000000000005</v>
      </c>
      <c r="BM23" s="228">
        <v>27.799999999999997</v>
      </c>
      <c r="BN23" s="228">
        <v>23.199999999999989</v>
      </c>
      <c r="BO23" s="228">
        <v>24.899999999999991</v>
      </c>
      <c r="BP23" s="228">
        <v>-1.3999999999999915</v>
      </c>
      <c r="BQ23" s="228">
        <v>37.5</v>
      </c>
      <c r="BR23" s="228">
        <v>34.599999999999994</v>
      </c>
      <c r="BS23" s="228">
        <v>19.400000000000006</v>
      </c>
      <c r="BT23" s="228">
        <v>27.400000000000006</v>
      </c>
      <c r="BU23" s="228">
        <v>20.999999999999972</v>
      </c>
      <c r="BV23" s="228">
        <v>39.199999999999989</v>
      </c>
      <c r="BW23" s="228">
        <v>61.8</v>
      </c>
      <c r="BX23" s="228">
        <v>32.799999999999997</v>
      </c>
      <c r="BY23" s="228">
        <v>23.699999999999996</v>
      </c>
      <c r="BZ23" s="228">
        <v>151.80000000000001</v>
      </c>
      <c r="CA23" s="228">
        <v>85.4</v>
      </c>
      <c r="CB23" s="228">
        <v>48.200000000000017</v>
      </c>
      <c r="CC23" s="228">
        <v>86.9</v>
      </c>
      <c r="CD23" s="228">
        <v>44.3</v>
      </c>
      <c r="CE23" s="228">
        <v>57.399999999999977</v>
      </c>
      <c r="CF23" s="228">
        <v>51.200000000000031</v>
      </c>
      <c r="CG23" s="228">
        <v>85</v>
      </c>
      <c r="CH23" s="228"/>
      <c r="CI23" s="228"/>
      <c r="CJ23" s="228"/>
    </row>
    <row r="24" spans="2:88" ht="15.5">
      <c r="B24" s="204" t="s">
        <v>71</v>
      </c>
      <c r="C24" s="205" t="s">
        <v>949</v>
      </c>
      <c r="D24" s="206" t="s">
        <v>41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</row>
    <row r="25" spans="2:88">
      <c r="B25" s="30" t="s">
        <v>950</v>
      </c>
      <c r="C25" s="194" t="s">
        <v>951</v>
      </c>
      <c r="D25" s="195" t="s">
        <v>41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>
        <v>0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0.6</v>
      </c>
      <c r="BZ25" s="228">
        <v>5.6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22.3</v>
      </c>
      <c r="CG25" s="228">
        <v>35.6</v>
      </c>
      <c r="CH25" s="228"/>
      <c r="CI25" s="228"/>
      <c r="CJ25" s="228"/>
    </row>
    <row r="26" spans="2:88" ht="15.5">
      <c r="B26" s="32" t="s">
        <v>952</v>
      </c>
      <c r="C26" s="196" t="s">
        <v>953</v>
      </c>
      <c r="D26" s="195" t="s">
        <v>41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>
        <v>0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0.6</v>
      </c>
      <c r="BZ26" s="228">
        <v>5.6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22.3</v>
      </c>
      <c r="CG26" s="228">
        <v>35.6</v>
      </c>
      <c r="CH26" s="228"/>
      <c r="CI26" s="228"/>
      <c r="CJ26" s="228"/>
    </row>
    <row r="27" spans="2:88" ht="15.5">
      <c r="B27" s="32" t="s">
        <v>954</v>
      </c>
      <c r="C27" s="196" t="s">
        <v>955</v>
      </c>
      <c r="D27" s="195" t="s">
        <v>41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</row>
    <row r="28" spans="2:88" ht="15.5">
      <c r="B28" s="32" t="s">
        <v>956</v>
      </c>
      <c r="C28" s="196" t="s">
        <v>957</v>
      </c>
      <c r="D28" s="195" t="s">
        <v>41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29">
        <v>0</v>
      </c>
      <c r="AB28" s="229">
        <v>0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</row>
    <row r="29" spans="2:88" ht="15.5">
      <c r="B29" s="33" t="s">
        <v>958</v>
      </c>
      <c r="C29" s="197" t="s">
        <v>959</v>
      </c>
      <c r="D29" s="198" t="s">
        <v>41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</row>
    <row r="30" spans="2:88">
      <c r="B30" s="207" t="s">
        <v>960</v>
      </c>
      <c r="C30" s="208" t="s">
        <v>961</v>
      </c>
      <c r="D30" s="209" t="s">
        <v>41</v>
      </c>
      <c r="E30" s="230">
        <v>43.1</v>
      </c>
      <c r="F30" s="230">
        <v>125.89999999999999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146.60000000000002</v>
      </c>
      <c r="M30" s="230">
        <v>138.4</v>
      </c>
      <c r="N30" s="230">
        <v>157.50000000000003</v>
      </c>
      <c r="O30" s="230">
        <v>157.80000000000001</v>
      </c>
      <c r="P30" s="230">
        <v>-230.6</v>
      </c>
      <c r="Q30" s="230">
        <v>42.900000000000006</v>
      </c>
      <c r="R30" s="230">
        <v>133.19999999999999</v>
      </c>
      <c r="S30" s="230">
        <v>140.09999999999997</v>
      </c>
      <c r="T30" s="230">
        <v>143.19999999999999</v>
      </c>
      <c r="U30" s="230">
        <v>148</v>
      </c>
      <c r="V30" s="230">
        <v>150.10000000000002</v>
      </c>
      <c r="W30" s="230">
        <v>150.19999999999999</v>
      </c>
      <c r="X30" s="230">
        <v>151.29999999999998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45.800000000000004</v>
      </c>
      <c r="AD30" s="230">
        <v>70.5</v>
      </c>
      <c r="AE30" s="230">
        <v>247.4</v>
      </c>
      <c r="AF30" s="230">
        <v>160.19999999999996</v>
      </c>
      <c r="AG30" s="230">
        <v>158.50000000000003</v>
      </c>
      <c r="AH30" s="230">
        <v>161.5</v>
      </c>
      <c r="AI30" s="230">
        <v>83.1</v>
      </c>
      <c r="AJ30" s="230">
        <v>118.90000000000002</v>
      </c>
      <c r="AK30" s="230">
        <v>116.59999999999998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106.80000000000001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130.70000000000002</v>
      </c>
      <c r="AW30" s="230">
        <v>135.20000000000002</v>
      </c>
      <c r="AX30" s="230">
        <v>165.3</v>
      </c>
      <c r="AY30" s="230">
        <v>174.49999999999997</v>
      </c>
      <c r="AZ30" s="230">
        <v>-128.69999999999999</v>
      </c>
      <c r="BA30" s="230">
        <v>49.699999999999996</v>
      </c>
      <c r="BB30" s="230">
        <v>87.5</v>
      </c>
      <c r="BC30" s="230">
        <v>112.5</v>
      </c>
      <c r="BD30" s="230">
        <v>100.00000000000001</v>
      </c>
      <c r="BE30" s="230">
        <v>127.10000000000001</v>
      </c>
      <c r="BF30" s="230">
        <v>132.30000000000001</v>
      </c>
      <c r="BG30" s="230">
        <v>129.4</v>
      </c>
      <c r="BH30" s="230">
        <v>141.80000000000001</v>
      </c>
      <c r="BI30" s="230">
        <v>135.89999999999998</v>
      </c>
      <c r="BJ30" s="230">
        <v>159.9</v>
      </c>
      <c r="BK30" s="230">
        <v>160.10000000000002</v>
      </c>
      <c r="BL30" s="230">
        <v>20.999999999999993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57.299999999999976</v>
      </c>
      <c r="BY30" s="230">
        <v>48.100000000000009</v>
      </c>
      <c r="BZ30" s="230">
        <v>116.29999999999998</v>
      </c>
      <c r="CA30" s="230">
        <v>113.49999999999999</v>
      </c>
      <c r="CB30" s="230">
        <v>147.49999999999997</v>
      </c>
      <c r="CC30" s="230">
        <v>222.89999999999998</v>
      </c>
      <c r="CD30" s="230">
        <v>139.70000000000002</v>
      </c>
      <c r="CE30" s="230">
        <v>163.40000000000003</v>
      </c>
      <c r="CF30" s="230">
        <v>140.19999999999999</v>
      </c>
      <c r="CG30" s="230">
        <v>160.4</v>
      </c>
      <c r="CH30" s="230"/>
      <c r="CI30" s="230"/>
      <c r="CJ30" s="230"/>
    </row>
    <row r="31" spans="2:88">
      <c r="B31" s="207" t="s">
        <v>962</v>
      </c>
      <c r="C31" s="208" t="s">
        <v>963</v>
      </c>
      <c r="D31" s="209" t="s">
        <v>41</v>
      </c>
      <c r="E31" s="230">
        <v>5.4999999999999973</v>
      </c>
      <c r="F31" s="230">
        <v>10.500000000000018</v>
      </c>
      <c r="G31" s="230">
        <v>-4.7000000000000064</v>
      </c>
      <c r="H31" s="230">
        <v>0.39999999999999503</v>
      </c>
      <c r="I31" s="230">
        <v>5.3999999999999826</v>
      </c>
      <c r="J31" s="230">
        <v>-2.4999999999999893</v>
      </c>
      <c r="K31" s="230">
        <v>-7.600000000000005</v>
      </c>
      <c r="L31" s="230">
        <v>-3.9000000000000341</v>
      </c>
      <c r="M31" s="230">
        <v>8.7999999999999883</v>
      </c>
      <c r="N31" s="230">
        <v>3.4999999999999662</v>
      </c>
      <c r="O31" s="230">
        <v>0.60000000000000497</v>
      </c>
      <c r="P31" s="230">
        <v>-20.399999999999995</v>
      </c>
      <c r="Q31" s="230">
        <v>7.1999999999999984</v>
      </c>
      <c r="R31" s="230">
        <v>6.300000000000006</v>
      </c>
      <c r="S31" s="230">
        <v>1.4000000000000234</v>
      </c>
      <c r="T31" s="230">
        <v>-1.5999999999999659</v>
      </c>
      <c r="U31" s="230">
        <v>31.800000000000004</v>
      </c>
      <c r="V31" s="230">
        <v>2.7</v>
      </c>
      <c r="W31" s="230">
        <v>7.4999999999999947</v>
      </c>
      <c r="X31" s="230">
        <v>4.9000000000000288</v>
      </c>
      <c r="Y31" s="230">
        <v>-1.1999999999999886</v>
      </c>
      <c r="Z31" s="230">
        <v>3.3999999999999719</v>
      </c>
      <c r="AA31" s="230">
        <v>20.300000000000011</v>
      </c>
      <c r="AB31" s="230">
        <v>-19.79999999999999</v>
      </c>
      <c r="AC31" s="230">
        <v>4.1000000000000041</v>
      </c>
      <c r="AD31" s="230">
        <v>50.6</v>
      </c>
      <c r="AE31" s="230">
        <v>-42.000000000000014</v>
      </c>
      <c r="AF31" s="230">
        <v>16.800000000000029</v>
      </c>
      <c r="AG31" s="230">
        <v>7.5999999999999774</v>
      </c>
      <c r="AH31" s="230">
        <v>-10.799999999999983</v>
      </c>
      <c r="AI31" s="230">
        <v>4.2999999999999918</v>
      </c>
      <c r="AJ31" s="230">
        <v>13.499999999999989</v>
      </c>
      <c r="AK31" s="230">
        <v>21.500000000000011</v>
      </c>
      <c r="AL31" s="230">
        <v>-2.2999999999999865</v>
      </c>
      <c r="AM31" s="230">
        <v>7.0000000000000142</v>
      </c>
      <c r="AN31" s="230">
        <v>-17.800000000000018</v>
      </c>
      <c r="AO31" s="230">
        <v>22.4</v>
      </c>
      <c r="AP31" s="230">
        <v>12.999999999999995</v>
      </c>
      <c r="AQ31" s="230">
        <v>6.8999999999999941</v>
      </c>
      <c r="AR31" s="230">
        <v>4.4000000000000083</v>
      </c>
      <c r="AS31" s="230">
        <v>-4.2999999999999972</v>
      </c>
      <c r="AT31" s="230">
        <v>16.399999999999967</v>
      </c>
      <c r="AU31" s="230">
        <v>7.6</v>
      </c>
      <c r="AV31" s="230">
        <v>0.79999999999999183</v>
      </c>
      <c r="AW31" s="230">
        <v>9.9999999999999645E-2</v>
      </c>
      <c r="AX31" s="230">
        <v>15.699999999999994</v>
      </c>
      <c r="AY31" s="230">
        <v>17.200000000000006</v>
      </c>
      <c r="AZ31" s="230">
        <v>-31.3</v>
      </c>
      <c r="BA31" s="230">
        <v>20.20000000000001</v>
      </c>
      <c r="BB31" s="230">
        <v>31.4</v>
      </c>
      <c r="BC31" s="230">
        <v>5.9</v>
      </c>
      <c r="BD31" s="230">
        <v>7.2999999999999883</v>
      </c>
      <c r="BE31" s="230">
        <v>20.999999999999979</v>
      </c>
      <c r="BF31" s="230">
        <v>-2.2000000000000099</v>
      </c>
      <c r="BG31" s="230">
        <v>8.9999999999999893</v>
      </c>
      <c r="BH31" s="230">
        <v>-1.6000000000000192</v>
      </c>
      <c r="BI31" s="230">
        <v>-6.3999999999999915</v>
      </c>
      <c r="BJ31" s="230">
        <v>17.099999999999994</v>
      </c>
      <c r="BK31" s="230">
        <v>-3.8000000000000043</v>
      </c>
      <c r="BL31" s="230">
        <v>-38.399999999999991</v>
      </c>
      <c r="BM31" s="230">
        <v>26.999999999999996</v>
      </c>
      <c r="BN31" s="230">
        <v>12.099999999999989</v>
      </c>
      <c r="BO31" s="230">
        <v>17.699999999999992</v>
      </c>
      <c r="BP31" s="230">
        <v>-5.7999999999999918</v>
      </c>
      <c r="BQ31" s="230">
        <v>24.9</v>
      </c>
      <c r="BR31" s="230">
        <v>4.7999999999999936</v>
      </c>
      <c r="BS31" s="230">
        <v>7.300000000000006</v>
      </c>
      <c r="BT31" s="230">
        <v>17.700000000000006</v>
      </c>
      <c r="BU31" s="230">
        <v>2.9999999999999716</v>
      </c>
      <c r="BV31" s="230">
        <v>8.1999999999999886</v>
      </c>
      <c r="BW31" s="230">
        <v>31.4</v>
      </c>
      <c r="BX31" s="230">
        <v>-13.699999999999974</v>
      </c>
      <c r="BY31" s="230">
        <v>23.099999999999994</v>
      </c>
      <c r="BZ31" s="230">
        <v>146.20000000000002</v>
      </c>
      <c r="CA31" s="230">
        <v>73.2</v>
      </c>
      <c r="CB31" s="230">
        <v>30.600000000000016</v>
      </c>
      <c r="CC31" s="230">
        <v>62.300000000000004</v>
      </c>
      <c r="CD31" s="230">
        <v>21.199999999999996</v>
      </c>
      <c r="CE31" s="230">
        <v>27.399999999999977</v>
      </c>
      <c r="CF31" s="230">
        <v>28.900000000000031</v>
      </c>
      <c r="CG31" s="230">
        <v>49.4</v>
      </c>
      <c r="CH31" s="230"/>
      <c r="CI31" s="230"/>
      <c r="CJ31" s="230"/>
    </row>
    <row r="32" spans="2:88" ht="100">
      <c r="B32" s="210" t="s">
        <v>71</v>
      </c>
      <c r="C32" s="211" t="s">
        <v>964</v>
      </c>
      <c r="D32" s="206" t="s">
        <v>41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</row>
    <row r="33" spans="2:88">
      <c r="B33" s="30" t="s">
        <v>965</v>
      </c>
      <c r="C33" s="194" t="s">
        <v>966</v>
      </c>
      <c r="D33" s="195" t="s">
        <v>41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-69.900000000000006</v>
      </c>
      <c r="BZ33" s="228">
        <v>-47.4</v>
      </c>
      <c r="CA33" s="228">
        <v>-18.600000000000001</v>
      </c>
      <c r="CB33" s="228">
        <v>-4.5</v>
      </c>
      <c r="CC33" s="228">
        <v>-40.6</v>
      </c>
      <c r="CD33" s="228">
        <v>15.8</v>
      </c>
      <c r="CE33" s="228">
        <v>-25.2</v>
      </c>
      <c r="CF33" s="228">
        <v>33.200000000000003</v>
      </c>
      <c r="CG33" s="228">
        <v>85.1</v>
      </c>
      <c r="CH33" s="228"/>
      <c r="CI33" s="228"/>
      <c r="CJ33" s="228"/>
    </row>
    <row r="34" spans="2:88" ht="15.5">
      <c r="B34" s="32" t="s">
        <v>967</v>
      </c>
      <c r="C34" s="196" t="s">
        <v>91</v>
      </c>
      <c r="D34" s="195" t="s">
        <v>41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-69.900000000000006</v>
      </c>
      <c r="BZ34" s="228">
        <v>-47.4</v>
      </c>
      <c r="CA34" s="228">
        <v>-18.600000000000001</v>
      </c>
      <c r="CB34" s="228">
        <v>-4.5</v>
      </c>
      <c r="CC34" s="228">
        <v>-40.6</v>
      </c>
      <c r="CD34" s="228">
        <v>15.8</v>
      </c>
      <c r="CE34" s="228">
        <v>-25.2</v>
      </c>
      <c r="CF34" s="228">
        <v>33.200000000000003</v>
      </c>
      <c r="CG34" s="228">
        <v>85.1</v>
      </c>
      <c r="CH34" s="228"/>
      <c r="CI34" s="228"/>
      <c r="CJ34" s="228"/>
    </row>
    <row r="35" spans="2:88" ht="15.5">
      <c r="B35" s="32" t="s">
        <v>968</v>
      </c>
      <c r="C35" s="196" t="s">
        <v>93</v>
      </c>
      <c r="D35" s="195" t="s">
        <v>41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</row>
    <row r="36" spans="2:88">
      <c r="B36" s="30" t="s">
        <v>969</v>
      </c>
      <c r="C36" s="201" t="s">
        <v>970</v>
      </c>
      <c r="D36" s="195" t="s">
        <v>41</v>
      </c>
      <c r="E36" s="229">
        <v>-69.599999999999994</v>
      </c>
      <c r="F36" s="229">
        <v>-30.299999999999997</v>
      </c>
      <c r="G36" s="229">
        <v>-10.299999999999999</v>
      </c>
      <c r="H36" s="229">
        <v>-19.3</v>
      </c>
      <c r="I36" s="229">
        <v>-13.700000000000001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-12.100000000000001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-3.4000000000000004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-37.800000000000004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-61.800000000000004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-95.9</v>
      </c>
      <c r="BZ36" s="229">
        <v>-69</v>
      </c>
      <c r="CA36" s="229">
        <v>-50.5</v>
      </c>
      <c r="CB36" s="229">
        <v>-76.599999999999994</v>
      </c>
      <c r="CC36" s="229">
        <v>-46</v>
      </c>
      <c r="CD36" s="229">
        <v>-31.1</v>
      </c>
      <c r="CE36" s="229">
        <v>-33.700000000000003</v>
      </c>
      <c r="CF36" s="229">
        <v>86.5</v>
      </c>
      <c r="CG36" s="229">
        <v>-31</v>
      </c>
      <c r="CH36" s="229"/>
      <c r="CI36" s="229"/>
      <c r="CJ36" s="229"/>
    </row>
    <row r="37" spans="2:88" ht="15.5">
      <c r="B37" s="32" t="s">
        <v>971</v>
      </c>
      <c r="C37" s="196" t="s">
        <v>97</v>
      </c>
      <c r="D37" s="195" t="s">
        <v>41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-95.9</v>
      </c>
      <c r="BZ37" s="228">
        <v>-66.900000000000006</v>
      </c>
      <c r="CA37" s="228">
        <v>-50.5</v>
      </c>
      <c r="CB37" s="228">
        <v>-76.599999999999994</v>
      </c>
      <c r="CC37" s="228">
        <v>-46</v>
      </c>
      <c r="CD37" s="228">
        <v>-31.1</v>
      </c>
      <c r="CE37" s="228">
        <v>-33.700000000000003</v>
      </c>
      <c r="CF37" s="228">
        <v>-11.3</v>
      </c>
      <c r="CG37" s="228">
        <v>-31</v>
      </c>
      <c r="CH37" s="228"/>
      <c r="CI37" s="228"/>
      <c r="CJ37" s="228"/>
    </row>
    <row r="38" spans="2:88" ht="15.5">
      <c r="B38" s="33" t="s">
        <v>972</v>
      </c>
      <c r="C38" s="197" t="s">
        <v>973</v>
      </c>
      <c r="D38" s="198" t="s">
        <v>41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>
        <v>0</v>
      </c>
      <c r="AP38" s="229">
        <v>-2.9</v>
      </c>
      <c r="AQ38" s="229"/>
      <c r="AR38" s="229">
        <v>0</v>
      </c>
      <c r="AS38" s="229">
        <v>-0.8</v>
      </c>
      <c r="AT38" s="229"/>
      <c r="AU38" s="228">
        <v>0</v>
      </c>
      <c r="AV38" s="228">
        <v>-2.9</v>
      </c>
      <c r="AW38" s="228">
        <v>0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-2.1</v>
      </c>
      <c r="CA38" s="229"/>
      <c r="CB38" s="229"/>
      <c r="CC38" s="229"/>
      <c r="CD38" s="229"/>
      <c r="CE38" s="229"/>
      <c r="CF38" s="229">
        <v>97.8</v>
      </c>
      <c r="CG38" s="229"/>
      <c r="CH38" s="229"/>
      <c r="CI38" s="229"/>
      <c r="CJ38" s="229"/>
    </row>
    <row r="39" spans="2:88">
      <c r="B39" s="207" t="s">
        <v>974</v>
      </c>
      <c r="C39" s="208" t="s">
        <v>975</v>
      </c>
      <c r="D39" s="209" t="s">
        <v>41</v>
      </c>
      <c r="E39" s="231">
        <v>15.5</v>
      </c>
      <c r="F39" s="231">
        <v>-13.399999999999999</v>
      </c>
      <c r="G39" s="231">
        <v>7.1</v>
      </c>
      <c r="H39" s="231">
        <v>0.30000000000000071</v>
      </c>
      <c r="I39" s="231">
        <v>10.6</v>
      </c>
      <c r="J39" s="231">
        <v>-9.6999999999999993</v>
      </c>
      <c r="K39" s="231">
        <v>8.7999999999999989</v>
      </c>
      <c r="L39" s="231">
        <v>-2.7</v>
      </c>
      <c r="M39" s="231">
        <v>-10.1</v>
      </c>
      <c r="N39" s="231">
        <v>3.8000000000000003</v>
      </c>
      <c r="O39" s="231">
        <v>-9.5</v>
      </c>
      <c r="P39" s="231">
        <v>3.4000000000000004</v>
      </c>
      <c r="Q39" s="231">
        <v>-10.5</v>
      </c>
      <c r="R39" s="231">
        <v>0.20000000000000284</v>
      </c>
      <c r="S39" s="231">
        <v>-5.5</v>
      </c>
      <c r="T39" s="231">
        <v>16.700000000000003</v>
      </c>
      <c r="U39" s="231">
        <v>-13.3</v>
      </c>
      <c r="V39" s="231">
        <v>7.6999999999999993</v>
      </c>
      <c r="W39" s="231">
        <v>-2.2000000000000002</v>
      </c>
      <c r="X39" s="231">
        <v>-2.5999999999999996</v>
      </c>
      <c r="Y39" s="231">
        <v>-1.4000000000000001</v>
      </c>
      <c r="Z39" s="231">
        <v>4.1999999999999993</v>
      </c>
      <c r="AA39" s="231">
        <v>14.599999999999998</v>
      </c>
      <c r="AB39" s="231">
        <v>3.1000000000000005</v>
      </c>
      <c r="AC39" s="231">
        <v>0.30000000000001137</v>
      </c>
      <c r="AD39" s="231">
        <v>-6.8999999999999986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-15.000000000000002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-2.2000000000000011</v>
      </c>
      <c r="AO39" s="231">
        <v>-15.399999999999999</v>
      </c>
      <c r="AP39" s="231">
        <v>-29</v>
      </c>
      <c r="AQ39" s="231">
        <v>-7.9000000000000021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-0.30000000000000027</v>
      </c>
      <c r="AZ39" s="231">
        <v>-10.399999999999999</v>
      </c>
      <c r="BA39" s="231">
        <v>-16</v>
      </c>
      <c r="BB39" s="231">
        <v>-10.3</v>
      </c>
      <c r="BC39" s="231">
        <v>-3.1999999999999993</v>
      </c>
      <c r="BD39" s="231">
        <v>10.899999999999999</v>
      </c>
      <c r="BE39" s="231">
        <v>20.799999999999997</v>
      </c>
      <c r="BF39" s="231">
        <v>-1.8999999999999986</v>
      </c>
      <c r="BG39" s="231">
        <v>-46.1</v>
      </c>
      <c r="BH39" s="231">
        <v>10.999999999999998</v>
      </c>
      <c r="BI39" s="231">
        <v>-11</v>
      </c>
      <c r="BJ39" s="231">
        <v>-11.399999999999999</v>
      </c>
      <c r="BK39" s="231">
        <v>11.7</v>
      </c>
      <c r="BL39" s="231">
        <v>-1.8000000000000007</v>
      </c>
      <c r="BM39" s="231">
        <v>83.9</v>
      </c>
      <c r="BN39" s="231">
        <v>-5.9000000000000057</v>
      </c>
      <c r="BO39" s="231">
        <v>-9.6000000000000014</v>
      </c>
      <c r="BP39" s="231">
        <v>-5.2000000000000028</v>
      </c>
      <c r="BQ39" s="231">
        <v>5.8000000000000043</v>
      </c>
      <c r="BR39" s="231">
        <v>-120.69999999999999</v>
      </c>
      <c r="BS39" s="231">
        <v>-27</v>
      </c>
      <c r="BT39" s="231">
        <v>-2.9000000000000004</v>
      </c>
      <c r="BU39" s="231">
        <v>-17.900000000000002</v>
      </c>
      <c r="BV39" s="231">
        <v>-3.6999999999999993</v>
      </c>
      <c r="BW39" s="231">
        <v>-13.2</v>
      </c>
      <c r="BX39" s="231">
        <v>253.90000000000003</v>
      </c>
      <c r="BY39" s="231">
        <v>-26</v>
      </c>
      <c r="BZ39" s="231">
        <v>-21.6</v>
      </c>
      <c r="CA39" s="231">
        <v>-31.9</v>
      </c>
      <c r="CB39" s="231">
        <v>-72.099999999999994</v>
      </c>
      <c r="CC39" s="231">
        <v>-5.3999999999999986</v>
      </c>
      <c r="CD39" s="231">
        <v>-46.900000000000006</v>
      </c>
      <c r="CE39" s="231">
        <v>-8.5000000000000036</v>
      </c>
      <c r="CF39" s="231">
        <v>53.3</v>
      </c>
      <c r="CG39" s="231">
        <v>-116.1</v>
      </c>
      <c r="CH39" s="231"/>
      <c r="CI39" s="231"/>
      <c r="CJ39" s="231"/>
    </row>
    <row r="40" spans="2:88">
      <c r="B40" s="207" t="s">
        <v>107</v>
      </c>
      <c r="C40" s="208" t="s">
        <v>976</v>
      </c>
      <c r="D40" s="209" t="s">
        <v>41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-2.9</v>
      </c>
      <c r="BZ40" s="231">
        <v>124.6</v>
      </c>
      <c r="CA40" s="231">
        <v>41.3</v>
      </c>
      <c r="CB40" s="231">
        <v>-41.5</v>
      </c>
      <c r="CC40" s="231">
        <v>56.9</v>
      </c>
      <c r="CD40" s="231">
        <v>-25.7</v>
      </c>
      <c r="CE40" s="231">
        <v>18.899999999999999</v>
      </c>
      <c r="CF40" s="231">
        <v>82.2</v>
      </c>
      <c r="CG40" s="231">
        <v>-66.7</v>
      </c>
      <c r="CH40" s="231"/>
      <c r="CI40" s="231"/>
      <c r="CJ40" s="231"/>
    </row>
    <row r="41" spans="2:88" ht="15.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</row>
    <row r="42" spans="2:88" ht="15.5">
      <c r="B42" s="64" t="s">
        <v>71</v>
      </c>
      <c r="C42" s="215" t="s">
        <v>102</v>
      </c>
      <c r="D42" s="206" t="s">
        <v>41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</row>
    <row r="43" spans="2:88">
      <c r="B43" s="32" t="s">
        <v>977</v>
      </c>
      <c r="C43" s="196" t="s">
        <v>978</v>
      </c>
      <c r="D43" s="195" t="s">
        <v>41</v>
      </c>
      <c r="E43" s="229">
        <v>6.1999999999999975</v>
      </c>
      <c r="F43" s="229">
        <v>12.000000000000018</v>
      </c>
      <c r="G43" s="229">
        <v>-4.1000000000000068</v>
      </c>
      <c r="H43" s="229">
        <v>1.1999999999999951</v>
      </c>
      <c r="I43" s="229">
        <v>6.3999999999999826</v>
      </c>
      <c r="J43" s="229">
        <v>-1.8999999999999893</v>
      </c>
      <c r="K43" s="229">
        <v>-6.9000000000000048</v>
      </c>
      <c r="L43" s="229">
        <v>-1.0000000000000342</v>
      </c>
      <c r="M43" s="229">
        <v>9.3999999999999879</v>
      </c>
      <c r="N43" s="229">
        <v>4.1999999999999664</v>
      </c>
      <c r="O43" s="229">
        <v>1.5000000000000049</v>
      </c>
      <c r="P43" s="229">
        <v>-19.799999999999994</v>
      </c>
      <c r="Q43" s="229">
        <v>7.8999999999999986</v>
      </c>
      <c r="R43" s="229">
        <v>8.4000000000000057</v>
      </c>
      <c r="S43" s="229">
        <v>2.6000000000000236</v>
      </c>
      <c r="T43" s="229">
        <v>-0.49999999999996581</v>
      </c>
      <c r="U43" s="229">
        <v>34.000000000000007</v>
      </c>
      <c r="V43" s="229">
        <v>4.3000000000000007</v>
      </c>
      <c r="W43" s="229">
        <v>9.0999999999999943</v>
      </c>
      <c r="X43" s="229">
        <v>8.4000000000000288</v>
      </c>
      <c r="Y43" s="229">
        <v>-9.9999999999988542E-2</v>
      </c>
      <c r="Z43" s="229">
        <v>4.5999999999999721</v>
      </c>
      <c r="AA43" s="229">
        <v>22.000000000000011</v>
      </c>
      <c r="AB43" s="229">
        <v>-18.499999999999989</v>
      </c>
      <c r="AC43" s="229">
        <v>4.6000000000000041</v>
      </c>
      <c r="AD43" s="229">
        <v>52.2</v>
      </c>
      <c r="AE43" s="229">
        <v>-41.500000000000014</v>
      </c>
      <c r="AF43" s="229">
        <v>17.300000000000029</v>
      </c>
      <c r="AG43" s="229">
        <v>8.2999999999999776</v>
      </c>
      <c r="AH43" s="229">
        <v>-10.299999999999983</v>
      </c>
      <c r="AI43" s="229">
        <v>4.7999999999999918</v>
      </c>
      <c r="AJ43" s="229">
        <v>15.999999999999989</v>
      </c>
      <c r="AK43" s="229">
        <v>22.000000000000011</v>
      </c>
      <c r="AL43" s="229">
        <v>-1.7999999999999865</v>
      </c>
      <c r="AM43" s="229">
        <v>7.6000000000000139</v>
      </c>
      <c r="AN43" s="229">
        <v>-17.600000000000019</v>
      </c>
      <c r="AO43" s="229">
        <v>22.5</v>
      </c>
      <c r="AP43" s="229">
        <v>14.999999999999995</v>
      </c>
      <c r="AQ43" s="229">
        <v>8.2999999999999936</v>
      </c>
      <c r="AR43" s="229">
        <v>4.6000000000000085</v>
      </c>
      <c r="AS43" s="229">
        <v>-3.4999999999999973</v>
      </c>
      <c r="AT43" s="229">
        <v>16.799999999999965</v>
      </c>
      <c r="AU43" s="229">
        <v>7.8</v>
      </c>
      <c r="AV43" s="229">
        <v>3.5999999999999917</v>
      </c>
      <c r="AW43" s="229">
        <v>0.49999999999999967</v>
      </c>
      <c r="AX43" s="229">
        <v>15.899999999999993</v>
      </c>
      <c r="AY43" s="229">
        <v>18.100000000000005</v>
      </c>
      <c r="AZ43" s="229">
        <v>-30.900000000000002</v>
      </c>
      <c r="BA43" s="229">
        <v>20.400000000000009</v>
      </c>
      <c r="BB43" s="229">
        <v>33.799999999999997</v>
      </c>
      <c r="BC43" s="229">
        <v>7.1000000000000005</v>
      </c>
      <c r="BD43" s="229">
        <v>7.8999999999999879</v>
      </c>
      <c r="BE43" s="229">
        <v>22.299999999999979</v>
      </c>
      <c r="BF43" s="229">
        <v>-1.4000000000000099</v>
      </c>
      <c r="BG43" s="229">
        <v>9.7999999999999901</v>
      </c>
      <c r="BH43" s="229">
        <v>1.8999999999999808</v>
      </c>
      <c r="BI43" s="229">
        <v>-5.7999999999999918</v>
      </c>
      <c r="BJ43" s="229">
        <v>17.999999999999993</v>
      </c>
      <c r="BK43" s="229">
        <v>-1.9000000000000044</v>
      </c>
      <c r="BL43" s="229">
        <v>-37.599999999999994</v>
      </c>
      <c r="BM43" s="229">
        <v>28.199999999999996</v>
      </c>
      <c r="BN43" s="229">
        <v>15.499999999999989</v>
      </c>
      <c r="BO43" s="229">
        <v>21.899999999999991</v>
      </c>
      <c r="BP43" s="229">
        <v>-3.999999999999992</v>
      </c>
      <c r="BQ43" s="229">
        <v>27</v>
      </c>
      <c r="BR43" s="229">
        <v>6.8999999999999932</v>
      </c>
      <c r="BS43" s="229">
        <v>9.600000000000005</v>
      </c>
      <c r="BT43" s="229">
        <v>18.200000000000006</v>
      </c>
      <c r="BU43" s="229">
        <v>5.1999999999999718</v>
      </c>
      <c r="BV43" s="229">
        <v>10.199999999999989</v>
      </c>
      <c r="BW43" s="229">
        <v>35.799999999999997</v>
      </c>
      <c r="BX43" s="229">
        <v>-9.6999999999999993</v>
      </c>
      <c r="BY43" s="229">
        <v>25.199999999999996</v>
      </c>
      <c r="BZ43" s="229">
        <v>149.80000000000001</v>
      </c>
      <c r="CA43" s="229">
        <v>75.2</v>
      </c>
      <c r="CB43" s="229">
        <v>33.000000000000014</v>
      </c>
      <c r="CC43" s="229">
        <v>64.600000000000009</v>
      </c>
      <c r="CD43" s="229">
        <v>23.399999999999995</v>
      </c>
      <c r="CE43" s="229">
        <v>29.299999999999976</v>
      </c>
      <c r="CF43" s="229">
        <v>33.000000000000028</v>
      </c>
      <c r="CG43" s="229">
        <v>52.1</v>
      </c>
      <c r="CH43" s="229"/>
      <c r="CI43" s="229"/>
      <c r="CJ43" s="229"/>
    </row>
    <row r="44" spans="2:88" ht="15.5">
      <c r="B44" s="17" t="s">
        <v>111</v>
      </c>
      <c r="C44" s="202" t="s">
        <v>112</v>
      </c>
      <c r="D44" s="203" t="s">
        <v>41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</row>
    <row r="45" spans="2:88" ht="15.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88" ht="15.5">
      <c r="B46" s="212" t="s">
        <v>979</v>
      </c>
      <c r="C46" s="213" t="s">
        <v>980</v>
      </c>
      <c r="D46" s="214" t="s">
        <v>41</v>
      </c>
      <c r="E46" s="232">
        <v>0</v>
      </c>
      <c r="F46" s="232">
        <v>-1.7763568394002505E-14</v>
      </c>
      <c r="G46" s="232">
        <v>7.1054273576010019E-15</v>
      </c>
      <c r="H46" s="232">
        <v>3.5527136788005009E-15</v>
      </c>
      <c r="I46" s="232">
        <v>1.7763568394002505E-14</v>
      </c>
      <c r="J46" s="232">
        <v>-1.0658141036401503E-14</v>
      </c>
      <c r="K46" s="232">
        <v>0</v>
      </c>
      <c r="L46" s="232">
        <v>3.3750779948604759E-14</v>
      </c>
      <c r="M46" s="232">
        <v>0</v>
      </c>
      <c r="N46" s="232">
        <v>3.3306690738754696E-14</v>
      </c>
      <c r="O46" s="232">
        <v>-5.3290705182007514E-15</v>
      </c>
      <c r="P46" s="232">
        <v>0</v>
      </c>
      <c r="Q46" s="232">
        <v>0</v>
      </c>
      <c r="R46" s="232">
        <v>-8.8817841970012523E-15</v>
      </c>
      <c r="S46" s="232">
        <v>-2.4868995751603507E-14</v>
      </c>
      <c r="T46" s="232">
        <v>-3.5527136788005009E-14</v>
      </c>
      <c r="U46" s="232">
        <v>0</v>
      </c>
      <c r="V46" s="232">
        <v>0</v>
      </c>
      <c r="W46" s="232">
        <v>0</v>
      </c>
      <c r="X46" s="232">
        <v>-2.9309887850104133E-14</v>
      </c>
      <c r="Y46" s="232">
        <v>-1.1102230246251565E-14</v>
      </c>
      <c r="Z46" s="232">
        <v>2.7977620220553945E-14</v>
      </c>
      <c r="AA46" s="232">
        <v>0</v>
      </c>
      <c r="AB46" s="232">
        <v>0</v>
      </c>
      <c r="AC46" s="232">
        <v>-3.8191672047105385E-14</v>
      </c>
      <c r="AD46" s="232">
        <v>0</v>
      </c>
      <c r="AE46" s="232">
        <v>0</v>
      </c>
      <c r="AF46" s="232">
        <v>-2.8421709430404007E-14</v>
      </c>
      <c r="AG46" s="232">
        <v>2.2204460492503131E-14</v>
      </c>
      <c r="AH46" s="232">
        <v>-1.7763568394002505E-14</v>
      </c>
      <c r="AI46" s="232">
        <v>1.0658141036401503E-14</v>
      </c>
      <c r="AJ46" s="232">
        <v>0</v>
      </c>
      <c r="AK46" s="232">
        <v>0</v>
      </c>
      <c r="AL46" s="232">
        <v>-1.3766765505351941E-14</v>
      </c>
      <c r="AM46" s="232">
        <v>-1.3322676295501878E-14</v>
      </c>
      <c r="AN46" s="232">
        <v>0</v>
      </c>
      <c r="AO46" s="220">
        <v>0</v>
      </c>
      <c r="AP46" s="220">
        <v>0</v>
      </c>
      <c r="AQ46" s="220">
        <v>7.9936057773011271E-15</v>
      </c>
      <c r="AR46" s="220">
        <v>-7.9936057773011271E-15</v>
      </c>
      <c r="AS46" s="220">
        <v>0</v>
      </c>
      <c r="AT46" s="220">
        <v>3.1974423109204508E-14</v>
      </c>
      <c r="AU46" s="220">
        <v>0</v>
      </c>
      <c r="AV46" s="220">
        <v>7.9936057773011271E-15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20">
        <v>0</v>
      </c>
      <c r="BD46" s="220">
        <v>1.2434497875801753E-14</v>
      </c>
      <c r="BE46" s="220">
        <v>0</v>
      </c>
      <c r="BF46" s="220">
        <v>7.1054273576010019E-15</v>
      </c>
      <c r="BG46" s="220">
        <v>0</v>
      </c>
      <c r="BH46" s="220">
        <v>2.1316282072803006E-14</v>
      </c>
      <c r="BI46" s="220">
        <v>0</v>
      </c>
      <c r="BJ46" s="220">
        <v>0</v>
      </c>
      <c r="BK46" s="220">
        <v>4.4408920985006262E-15</v>
      </c>
      <c r="BL46" s="220">
        <v>9.999999999998721E-2</v>
      </c>
      <c r="BM46" s="220">
        <v>0</v>
      </c>
      <c r="BN46" s="220">
        <v>1.9539925233402755E-14</v>
      </c>
      <c r="BO46" s="220">
        <v>0</v>
      </c>
      <c r="BP46" s="220">
        <v>0</v>
      </c>
      <c r="BQ46" s="220">
        <v>0</v>
      </c>
      <c r="BR46" s="220">
        <v>0</v>
      </c>
      <c r="BS46" s="220">
        <v>0</v>
      </c>
      <c r="BT46" s="220">
        <v>0</v>
      </c>
      <c r="BU46" s="220">
        <v>2.8421709430404007E-14</v>
      </c>
      <c r="BV46" s="220">
        <v>0</v>
      </c>
      <c r="BW46" s="220">
        <v>0</v>
      </c>
      <c r="BX46" s="220">
        <v>-5.6843418860808015E-14</v>
      </c>
      <c r="BY46" s="220">
        <v>0</v>
      </c>
      <c r="BZ46" s="220">
        <v>0</v>
      </c>
      <c r="CA46" s="220">
        <v>0</v>
      </c>
      <c r="CB46" s="220">
        <v>0</v>
      </c>
      <c r="CC46" s="220">
        <v>0</v>
      </c>
      <c r="CD46" s="220">
        <v>0</v>
      </c>
      <c r="CE46" s="220">
        <v>0</v>
      </c>
      <c r="CF46" s="220">
        <v>0</v>
      </c>
      <c r="CG46" s="220">
        <v>0</v>
      </c>
      <c r="CH46" s="220"/>
      <c r="CI46" s="220"/>
      <c r="CJ46" s="220"/>
    </row>
  </sheetData>
  <mergeCells count="11"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37" t="s">
        <v>28</v>
      </c>
      <c r="B2" s="38"/>
      <c r="C2" s="20"/>
      <c r="D2" s="271" t="str">
        <f>+Indice!H25</f>
        <v>Gobierno Central Extrapresupuestario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</row>
    <row r="3" spans="1:146" ht="15.75" customHeight="1">
      <c r="A3" s="37" t="s">
        <v>430</v>
      </c>
      <c r="B3" s="40"/>
      <c r="C3" s="16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</row>
    <row r="4" spans="1:146" ht="15" customHeight="1">
      <c r="A4" s="13"/>
      <c r="B4" s="14"/>
      <c r="C4" s="15"/>
      <c r="D4" s="273" t="s">
        <v>428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</row>
    <row r="5" spans="1:146" ht="15" customHeight="1">
      <c r="A5" s="267" t="s">
        <v>431</v>
      </c>
      <c r="B5" s="268"/>
      <c r="C5" s="16"/>
      <c r="D5" s="273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</row>
    <row r="6" spans="1:146">
      <c r="A6" s="267"/>
      <c r="B6" s="268"/>
      <c r="C6" s="16"/>
      <c r="D6" s="39" t="s">
        <v>32</v>
      </c>
      <c r="E6" s="272">
        <v>2014</v>
      </c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39" t="s">
        <v>32</v>
      </c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32</v>
      </c>
      <c r="AE6" s="272">
        <v>2016</v>
      </c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39" t="s">
        <v>32</v>
      </c>
      <c r="AR6" s="263">
        <v>2017</v>
      </c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39" t="s">
        <v>32</v>
      </c>
      <c r="BE6" s="272">
        <v>2018</v>
      </c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39" t="s">
        <v>32</v>
      </c>
      <c r="BR6" s="272">
        <v>2019</v>
      </c>
      <c r="BS6" s="272"/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35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36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37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38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429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918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919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1216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1217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71</v>
      </c>
      <c r="B8" s="58" t="s">
        <v>432</v>
      </c>
      <c r="C8" s="59" t="s">
        <v>41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433</v>
      </c>
      <c r="B9" s="20" t="s">
        <v>434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73</v>
      </c>
      <c r="B10" s="21" t="s">
        <v>435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436</v>
      </c>
      <c r="B11" s="21" t="s">
        <v>437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438</v>
      </c>
      <c r="B12" s="20" t="s">
        <v>439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440</v>
      </c>
      <c r="B13" s="63" t="s">
        <v>441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71</v>
      </c>
      <c r="B14" s="58" t="s">
        <v>442</v>
      </c>
      <c r="C14" s="59" t="s">
        <v>41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443</v>
      </c>
      <c r="B15" s="20" t="s">
        <v>434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88</v>
      </c>
      <c r="B16" s="21" t="s">
        <v>435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444</v>
      </c>
      <c r="B17" s="21" t="s">
        <v>445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446</v>
      </c>
      <c r="B18" s="20" t="s">
        <v>439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447</v>
      </c>
      <c r="B19" s="63" t="s">
        <v>448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71</v>
      </c>
      <c r="B20" s="58" t="s">
        <v>449</v>
      </c>
      <c r="C20" s="59" t="s">
        <v>41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450</v>
      </c>
      <c r="B21" s="20" t="s">
        <v>434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94</v>
      </c>
      <c r="B22" s="21" t="s">
        <v>435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451</v>
      </c>
      <c r="B23" s="21" t="s">
        <v>452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453</v>
      </c>
      <c r="B24" s="20" t="s">
        <v>439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454</v>
      </c>
      <c r="B25" s="63" t="s">
        <v>455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71</v>
      </c>
      <c r="B26" s="69" t="s">
        <v>102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71</v>
      </c>
      <c r="B27" s="58" t="s">
        <v>456</v>
      </c>
      <c r="C27" s="59" t="s">
        <v>41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457</v>
      </c>
      <c r="B28" s="20" t="s">
        <v>434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426</v>
      </c>
      <c r="B29" s="21" t="s">
        <v>435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458</v>
      </c>
      <c r="B30" s="21" t="s">
        <v>459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460</v>
      </c>
      <c r="B31" s="20" t="s">
        <v>439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461</v>
      </c>
      <c r="B32" s="63" t="s">
        <v>462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71</v>
      </c>
      <c r="B33" s="20" t="s">
        <v>463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464</v>
      </c>
      <c r="B34" s="20" t="s">
        <v>465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427</v>
      </c>
      <c r="B35" s="21" t="s">
        <v>466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467</v>
      </c>
      <c r="B36" s="21" t="s">
        <v>468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469</v>
      </c>
      <c r="B37" s="20" t="s">
        <v>470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471</v>
      </c>
      <c r="B38" s="71" t="s">
        <v>472</v>
      </c>
      <c r="C38" s="18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37" t="s">
        <v>28</v>
      </c>
      <c r="B2" s="38"/>
      <c r="C2" s="20"/>
      <c r="D2" s="122" t="s">
        <v>473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71" t="str">
        <f>+Indice!H25</f>
        <v>Gobierno Central Extrapresupuestario</v>
      </c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</row>
    <row r="3" spans="1:16132" ht="15" customHeight="1">
      <c r="A3" s="37" t="s">
        <v>474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3" t="s">
        <v>428</v>
      </c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</row>
    <row r="5" spans="1:16132" ht="15" customHeight="1">
      <c r="A5" s="267" t="s">
        <v>475</v>
      </c>
      <c r="B5" s="268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3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</row>
    <row r="6" spans="1:16132">
      <c r="A6" s="267"/>
      <c r="B6" s="268"/>
      <c r="C6" s="16"/>
      <c r="D6" s="85"/>
      <c r="E6" s="263">
        <v>2014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85"/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32</v>
      </c>
      <c r="AE6" s="272">
        <v>2014</v>
      </c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39" t="s">
        <v>32</v>
      </c>
      <c r="AR6" s="263">
        <v>2015</v>
      </c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39" t="s">
        <v>32</v>
      </c>
      <c r="BE6" s="272">
        <v>2016</v>
      </c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39" t="s">
        <v>32</v>
      </c>
      <c r="BR6" s="263">
        <v>2017</v>
      </c>
      <c r="BS6" s="263"/>
      <c r="BT6" s="263"/>
      <c r="BU6" s="263"/>
      <c r="BV6" s="263"/>
      <c r="BW6" s="263"/>
      <c r="BX6" s="263"/>
      <c r="BY6" s="263"/>
      <c r="BZ6" s="263"/>
      <c r="CA6" s="263"/>
      <c r="CB6" s="263"/>
      <c r="CC6" s="263"/>
      <c r="CD6" s="39" t="s">
        <v>32</v>
      </c>
      <c r="CE6" s="272">
        <v>2018</v>
      </c>
      <c r="CF6" s="272"/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39" t="s">
        <v>32</v>
      </c>
      <c r="CR6" s="272">
        <v>2019</v>
      </c>
      <c r="CS6" s="272"/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1216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1217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476</v>
      </c>
      <c r="B8" s="42" t="s">
        <v>477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71</v>
      </c>
      <c r="B9" s="31" t="s">
        <v>39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115</v>
      </c>
      <c r="B10" s="16" t="s">
        <v>478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50</v>
      </c>
      <c r="B11" s="23" t="s">
        <v>479</v>
      </c>
      <c r="C11" s="23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69</v>
      </c>
      <c r="B12" s="28" t="s">
        <v>70</v>
      </c>
      <c r="C12" s="29" t="s">
        <v>41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71</v>
      </c>
      <c r="B13" s="79" t="s">
        <v>480</v>
      </c>
      <c r="C13" s="26" t="s">
        <v>41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436</v>
      </c>
      <c r="B14" s="20" t="s">
        <v>481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482</v>
      </c>
      <c r="B15" s="21" t="s">
        <v>483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484</v>
      </c>
      <c r="B16" s="21" t="s">
        <v>485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444</v>
      </c>
      <c r="B17" s="20" t="s">
        <v>486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487</v>
      </c>
      <c r="B18" s="21" t="s">
        <v>488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489</v>
      </c>
      <c r="B19" s="21" t="s">
        <v>490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451</v>
      </c>
      <c r="B20" s="20" t="s">
        <v>491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492</v>
      </c>
      <c r="B21" s="21" t="s">
        <v>488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493</v>
      </c>
      <c r="B22" s="22" t="s">
        <v>494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495</v>
      </c>
      <c r="B23" s="25" t="s">
        <v>496</v>
      </c>
      <c r="C23" s="26" t="s">
        <v>41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497</v>
      </c>
      <c r="B24" s="81" t="s">
        <v>498</v>
      </c>
      <c r="C24" s="82" t="s">
        <v>41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499</v>
      </c>
      <c r="B25" s="77" t="s">
        <v>500</v>
      </c>
      <c r="C25" s="34" t="s">
        <v>41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501</v>
      </c>
      <c r="B26" s="75" t="s">
        <v>502</v>
      </c>
      <c r="C26" s="75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J89"/>
  <sheetViews>
    <sheetView showGridLines="0" zoomScale="85" zoomScaleNormal="85" workbookViewId="0">
      <pane xSplit="4" ySplit="1" topLeftCell="BV2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CG8" sqref="CG8"/>
    </sheetView>
  </sheetViews>
  <sheetFormatPr baseColWidth="10" defaultRowHeight="14.5"/>
  <cols>
    <col min="5" max="27" width="11.453125" style="36"/>
  </cols>
  <sheetData>
    <row r="1" spans="2:88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37" t="s">
        <v>28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113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74" t="s">
        <v>114</v>
      </c>
      <c r="C5" s="275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4"/>
      <c r="C6" s="275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76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76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76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</row>
    <row r="8" spans="2:88">
      <c r="B8" s="41" t="s">
        <v>115</v>
      </c>
      <c r="C8" s="42" t="s">
        <v>116</v>
      </c>
      <c r="D8" s="42" t="s">
        <v>41</v>
      </c>
      <c r="E8" s="239">
        <v>99.4</v>
      </c>
      <c r="F8" s="239">
        <v>167.3</v>
      </c>
      <c r="G8" s="239">
        <v>143.50000000000003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163.79999999999998</v>
      </c>
      <c r="O8" s="239">
        <v>178.8</v>
      </c>
      <c r="P8" s="239">
        <v>-227.40000000000003</v>
      </c>
      <c r="Q8" s="236">
        <v>104.6</v>
      </c>
      <c r="R8" s="236">
        <v>172.4</v>
      </c>
      <c r="S8" s="236">
        <v>161.89999999999998</v>
      </c>
      <c r="T8" s="236">
        <v>155.30000000000001</v>
      </c>
      <c r="U8" s="236">
        <v>155.39999999999998</v>
      </c>
      <c r="V8" s="236">
        <v>163.9</v>
      </c>
      <c r="W8" s="236">
        <v>154.19999999999999</v>
      </c>
      <c r="X8" s="236">
        <v>160.60000000000002</v>
      </c>
      <c r="Y8" s="236">
        <v>162.19999999999999</v>
      </c>
      <c r="Z8" s="236">
        <v>160.89999999999998</v>
      </c>
      <c r="AA8" s="236">
        <v>189.7</v>
      </c>
      <c r="AB8" s="236">
        <v>-210.50000000000006</v>
      </c>
      <c r="AC8" s="236">
        <v>124.1</v>
      </c>
      <c r="AD8" s="236">
        <v>142.9</v>
      </c>
      <c r="AE8" s="236">
        <v>222.1</v>
      </c>
      <c r="AF8" s="236">
        <v>181.79999999999998</v>
      </c>
      <c r="AG8" s="236">
        <v>166.79999999999998</v>
      </c>
      <c r="AH8" s="236">
        <v>161.19999999999999</v>
      </c>
      <c r="AI8" s="236">
        <v>128</v>
      </c>
      <c r="AJ8" s="236">
        <v>168.2</v>
      </c>
      <c r="AK8" s="236">
        <v>157.39999999999998</v>
      </c>
      <c r="AL8" s="236">
        <v>161.20000000000002</v>
      </c>
      <c r="AM8" s="236">
        <v>180.39999999999998</v>
      </c>
      <c r="AN8" s="236">
        <v>-116.20000000000002</v>
      </c>
      <c r="AO8" s="236">
        <v>151.80000000000001</v>
      </c>
      <c r="AP8" s="236">
        <v>184.29999999999998</v>
      </c>
      <c r="AQ8" s="236">
        <v>173.4</v>
      </c>
      <c r="AR8" s="236">
        <v>182.99999999999997</v>
      </c>
      <c r="AS8" s="236">
        <v>183.60000000000002</v>
      </c>
      <c r="AT8" s="236">
        <v>275.5</v>
      </c>
      <c r="AU8" s="236">
        <v>186.30000000000004</v>
      </c>
      <c r="AV8" s="236">
        <v>187.6</v>
      </c>
      <c r="AW8" s="236">
        <v>198.20000000000002</v>
      </c>
      <c r="AX8" s="236">
        <v>218.60000000000002</v>
      </c>
      <c r="AY8" s="236">
        <v>190.79999999999998</v>
      </c>
      <c r="AZ8" s="236">
        <v>-383.00000000000006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175.69999999999996</v>
      </c>
      <c r="BG8" s="236">
        <v>185.79999999999998</v>
      </c>
      <c r="BH8" s="236">
        <v>146.69999999999999</v>
      </c>
      <c r="BI8" s="236">
        <v>158.69999999999999</v>
      </c>
      <c r="BJ8" s="236">
        <v>148.19999999999999</v>
      </c>
      <c r="BK8" s="236">
        <v>178.49999999999997</v>
      </c>
      <c r="BL8" s="236">
        <v>201.39999999999998</v>
      </c>
      <c r="BM8" s="236">
        <v>180.6</v>
      </c>
      <c r="BN8" s="236">
        <v>171.7</v>
      </c>
      <c r="BO8" s="236">
        <v>181.7</v>
      </c>
      <c r="BP8" s="236">
        <v>255.20000000000002</v>
      </c>
      <c r="BQ8" s="236">
        <v>162</v>
      </c>
      <c r="BR8" s="236">
        <v>261.3</v>
      </c>
      <c r="BS8" s="236">
        <v>149.89999999999998</v>
      </c>
      <c r="BT8" s="236">
        <v>108.60000000000001</v>
      </c>
      <c r="BU8" s="236">
        <v>133.6</v>
      </c>
      <c r="BV8" s="236">
        <v>253.99999999999997</v>
      </c>
      <c r="BW8" s="236">
        <v>155</v>
      </c>
      <c r="BX8" s="236">
        <v>16.400000000000034</v>
      </c>
      <c r="BY8" s="236">
        <v>287.50000000000006</v>
      </c>
      <c r="BZ8" s="236">
        <v>264.5</v>
      </c>
      <c r="CA8" s="236">
        <v>187.1</v>
      </c>
      <c r="CB8" s="236">
        <v>147.6</v>
      </c>
      <c r="CC8" s="236">
        <v>399</v>
      </c>
      <c r="CD8" s="236">
        <v>142.20000000000002</v>
      </c>
      <c r="CE8" s="236">
        <v>189.60000000000002</v>
      </c>
      <c r="CF8" s="236">
        <v>137.5</v>
      </c>
      <c r="CG8" s="236">
        <v>211.5</v>
      </c>
      <c r="CH8" s="236">
        <v>0</v>
      </c>
      <c r="CI8" s="236">
        <v>0</v>
      </c>
      <c r="CJ8" s="236">
        <v>0</v>
      </c>
    </row>
    <row r="9" spans="2:88">
      <c r="B9" s="30" t="s">
        <v>42</v>
      </c>
      <c r="C9" s="20" t="s">
        <v>117</v>
      </c>
      <c r="D9" s="20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0</v>
      </c>
      <c r="AA9" s="237">
        <v>0</v>
      </c>
      <c r="AB9" s="237">
        <v>0</v>
      </c>
      <c r="AC9" s="237">
        <v>0</v>
      </c>
      <c r="AD9" s="237">
        <v>0</v>
      </c>
      <c r="AE9" s="237">
        <v>0</v>
      </c>
      <c r="AF9" s="237">
        <v>0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0</v>
      </c>
      <c r="BD9" s="237">
        <v>0</v>
      </c>
      <c r="BE9" s="237">
        <v>0</v>
      </c>
      <c r="BF9" s="237">
        <v>0</v>
      </c>
      <c r="BG9" s="237">
        <v>0</v>
      </c>
      <c r="BH9" s="237">
        <v>0</v>
      </c>
      <c r="BI9" s="237">
        <v>0</v>
      </c>
      <c r="BJ9" s="237">
        <v>0</v>
      </c>
      <c r="BK9" s="237">
        <v>0</v>
      </c>
      <c r="BL9" s="237">
        <v>0</v>
      </c>
      <c r="BM9" s="237">
        <v>0</v>
      </c>
      <c r="BN9" s="237">
        <v>0</v>
      </c>
      <c r="BO9" s="237">
        <v>0</v>
      </c>
      <c r="BP9" s="237">
        <v>0</v>
      </c>
      <c r="BQ9" s="237">
        <v>0</v>
      </c>
      <c r="BR9" s="237">
        <v>0</v>
      </c>
      <c r="BS9" s="237">
        <v>0</v>
      </c>
      <c r="BT9" s="237">
        <v>0</v>
      </c>
      <c r="BU9" s="237">
        <v>0</v>
      </c>
      <c r="BV9" s="237">
        <v>0</v>
      </c>
      <c r="BW9" s="237">
        <v>0</v>
      </c>
      <c r="BX9" s="237">
        <v>0</v>
      </c>
      <c r="BY9" s="237">
        <v>0</v>
      </c>
      <c r="BZ9" s="237">
        <v>0</v>
      </c>
      <c r="CA9" s="237">
        <v>0</v>
      </c>
      <c r="CB9" s="237">
        <v>0</v>
      </c>
      <c r="CC9" s="237">
        <v>0</v>
      </c>
      <c r="CD9" s="237">
        <v>0</v>
      </c>
      <c r="CE9" s="237">
        <v>0</v>
      </c>
      <c r="CF9" s="237">
        <v>0</v>
      </c>
      <c r="CG9" s="237">
        <v>0</v>
      </c>
      <c r="CH9" s="237">
        <v>0</v>
      </c>
      <c r="CI9" s="237">
        <v>0</v>
      </c>
      <c r="CJ9" s="237">
        <v>0</v>
      </c>
    </row>
    <row r="10" spans="2:88">
      <c r="B10" s="30" t="s">
        <v>118</v>
      </c>
      <c r="C10" s="44" t="s">
        <v>119</v>
      </c>
      <c r="D10" s="44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7">
        <v>0</v>
      </c>
      <c r="BP10" s="237">
        <v>0</v>
      </c>
      <c r="BQ10" s="237">
        <v>0</v>
      </c>
      <c r="BR10" s="237">
        <v>0</v>
      </c>
      <c r="BS10" s="237">
        <v>0</v>
      </c>
      <c r="BT10" s="237">
        <v>0</v>
      </c>
      <c r="BU10" s="237">
        <v>0</v>
      </c>
      <c r="BV10" s="237">
        <v>0</v>
      </c>
      <c r="BW10" s="237">
        <v>0</v>
      </c>
      <c r="BX10" s="237">
        <v>0</v>
      </c>
      <c r="BY10" s="237">
        <v>0</v>
      </c>
      <c r="BZ10" s="237">
        <v>0</v>
      </c>
      <c r="CA10" s="237">
        <v>0</v>
      </c>
      <c r="CB10" s="237">
        <v>0</v>
      </c>
      <c r="CC10" s="237">
        <v>0</v>
      </c>
      <c r="CD10" s="237">
        <v>0</v>
      </c>
      <c r="CE10" s="237">
        <v>0</v>
      </c>
      <c r="CF10" s="237">
        <v>0</v>
      </c>
      <c r="CG10" s="237">
        <v>0</v>
      </c>
      <c r="CH10" s="237">
        <v>0</v>
      </c>
      <c r="CI10" s="237">
        <v>0</v>
      </c>
      <c r="CJ10" s="237">
        <v>0</v>
      </c>
    </row>
    <row r="11" spans="2:88">
      <c r="B11" s="32" t="s">
        <v>120</v>
      </c>
      <c r="C11" s="45" t="s">
        <v>121</v>
      </c>
      <c r="D11" s="45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</row>
    <row r="12" spans="2:88">
      <c r="B12" s="32" t="s">
        <v>122</v>
      </c>
      <c r="C12" s="45" t="s">
        <v>123</v>
      </c>
      <c r="D12" s="45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</row>
    <row r="13" spans="2:88">
      <c r="B13" s="32" t="s">
        <v>124</v>
      </c>
      <c r="C13" s="45" t="s">
        <v>125</v>
      </c>
      <c r="D13" s="45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</row>
    <row r="14" spans="2:88">
      <c r="B14" s="30" t="s">
        <v>126</v>
      </c>
      <c r="C14" s="44" t="s">
        <v>127</v>
      </c>
      <c r="D14" s="44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</row>
    <row r="15" spans="2:88">
      <c r="B15" s="30" t="s">
        <v>128</v>
      </c>
      <c r="C15" s="44" t="s">
        <v>129</v>
      </c>
      <c r="D15" s="44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7">
        <v>0</v>
      </c>
      <c r="BW15" s="237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7">
        <v>0</v>
      </c>
      <c r="CI15" s="237">
        <v>0</v>
      </c>
      <c r="CJ15" s="237">
        <v>0</v>
      </c>
    </row>
    <row r="16" spans="2:88">
      <c r="B16" s="32" t="s">
        <v>130</v>
      </c>
      <c r="C16" s="45" t="s">
        <v>131</v>
      </c>
      <c r="D16" s="45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</row>
    <row r="17" spans="2:88">
      <c r="B17" s="32" t="s">
        <v>132</v>
      </c>
      <c r="C17" s="45" t="s">
        <v>133</v>
      </c>
      <c r="D17" s="45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</row>
    <row r="18" spans="2:88">
      <c r="B18" s="32" t="s">
        <v>134</v>
      </c>
      <c r="C18" s="45" t="s">
        <v>135</v>
      </c>
      <c r="D18" s="45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</row>
    <row r="19" spans="2:88">
      <c r="B19" s="32" t="s">
        <v>136</v>
      </c>
      <c r="C19" s="45" t="s">
        <v>137</v>
      </c>
      <c r="D19" s="45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</row>
    <row r="20" spans="2:88">
      <c r="B20" s="32" t="s">
        <v>138</v>
      </c>
      <c r="C20" s="45" t="s">
        <v>139</v>
      </c>
      <c r="D20" s="45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</row>
    <row r="21" spans="2:88">
      <c r="B21" s="30" t="s">
        <v>140</v>
      </c>
      <c r="C21" s="44" t="s">
        <v>141</v>
      </c>
      <c r="D21" s="44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37">
        <v>0</v>
      </c>
      <c r="BP21" s="237">
        <v>0</v>
      </c>
      <c r="BQ21" s="237">
        <v>0</v>
      </c>
      <c r="BR21" s="237">
        <v>0</v>
      </c>
      <c r="BS21" s="237">
        <v>0</v>
      </c>
      <c r="BT21" s="237">
        <v>0</v>
      </c>
      <c r="BU21" s="237">
        <v>0</v>
      </c>
      <c r="BV21" s="237">
        <v>0</v>
      </c>
      <c r="BW21" s="237">
        <v>0</v>
      </c>
      <c r="BX21" s="237">
        <v>0</v>
      </c>
      <c r="BY21" s="237">
        <v>0</v>
      </c>
      <c r="BZ21" s="237">
        <v>0</v>
      </c>
      <c r="CA21" s="237">
        <v>0</v>
      </c>
      <c r="CB21" s="237">
        <v>0</v>
      </c>
      <c r="CC21" s="237">
        <v>0</v>
      </c>
      <c r="CD21" s="237">
        <v>0</v>
      </c>
      <c r="CE21" s="237">
        <v>0</v>
      </c>
      <c r="CF21" s="237">
        <v>0</v>
      </c>
      <c r="CG21" s="237">
        <v>0</v>
      </c>
      <c r="CH21" s="237">
        <v>0</v>
      </c>
      <c r="CI21" s="237">
        <v>0</v>
      </c>
      <c r="CJ21" s="237">
        <v>0</v>
      </c>
    </row>
    <row r="22" spans="2:88">
      <c r="B22" s="32" t="s">
        <v>142</v>
      </c>
      <c r="C22" s="45" t="s">
        <v>143</v>
      </c>
      <c r="D22" s="45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</row>
    <row r="23" spans="2:88">
      <c r="B23" s="32" t="s">
        <v>144</v>
      </c>
      <c r="C23" s="46" t="s">
        <v>145</v>
      </c>
      <c r="D23" s="46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</row>
    <row r="24" spans="2:88">
      <c r="B24" s="32" t="s">
        <v>146</v>
      </c>
      <c r="C24" s="46" t="s">
        <v>147</v>
      </c>
      <c r="D24" s="46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</row>
    <row r="25" spans="2:88">
      <c r="B25" s="32" t="s">
        <v>148</v>
      </c>
      <c r="C25" s="46" t="s">
        <v>149</v>
      </c>
      <c r="D25" s="46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</row>
    <row r="26" spans="2:88">
      <c r="B26" s="32" t="s">
        <v>150</v>
      </c>
      <c r="C26" s="46" t="s">
        <v>151</v>
      </c>
      <c r="D26" s="4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</row>
    <row r="27" spans="2:88">
      <c r="B27" s="32" t="s">
        <v>152</v>
      </c>
      <c r="C27" s="45" t="s">
        <v>153</v>
      </c>
      <c r="D27" s="45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</row>
    <row r="28" spans="2:88">
      <c r="B28" s="32" t="s">
        <v>154</v>
      </c>
      <c r="C28" s="45" t="s">
        <v>155</v>
      </c>
      <c r="D28" s="45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</row>
    <row r="29" spans="2:88">
      <c r="B29" s="32" t="s">
        <v>156</v>
      </c>
      <c r="C29" s="45" t="s">
        <v>157</v>
      </c>
      <c r="D29" s="45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</row>
    <row r="30" spans="2:88">
      <c r="B30" s="32" t="s">
        <v>158</v>
      </c>
      <c r="C30" s="45" t="s">
        <v>159</v>
      </c>
      <c r="D30" s="45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</row>
    <row r="31" spans="2:88">
      <c r="B31" s="32" t="s">
        <v>160</v>
      </c>
      <c r="C31" s="46" t="s">
        <v>161</v>
      </c>
      <c r="D31" s="4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</row>
    <row r="32" spans="2:88">
      <c r="B32" s="32" t="s">
        <v>162</v>
      </c>
      <c r="C32" s="46" t="s">
        <v>163</v>
      </c>
      <c r="D32" s="4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</row>
    <row r="33" spans="2:88">
      <c r="B33" s="32" t="s">
        <v>164</v>
      </c>
      <c r="C33" s="45" t="s">
        <v>165</v>
      </c>
      <c r="D33" s="45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</row>
    <row r="34" spans="2:88">
      <c r="B34" s="30" t="s">
        <v>166</v>
      </c>
      <c r="C34" s="44" t="s">
        <v>167</v>
      </c>
      <c r="D34" s="44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7">
        <v>0</v>
      </c>
      <c r="BP34" s="237">
        <v>0</v>
      </c>
      <c r="BQ34" s="237">
        <v>0</v>
      </c>
      <c r="BR34" s="237">
        <v>0</v>
      </c>
      <c r="BS34" s="237">
        <v>0</v>
      </c>
      <c r="BT34" s="237">
        <v>0</v>
      </c>
      <c r="BU34" s="237">
        <v>0</v>
      </c>
      <c r="BV34" s="237">
        <v>0</v>
      </c>
      <c r="BW34" s="237">
        <v>0</v>
      </c>
      <c r="BX34" s="237">
        <v>0</v>
      </c>
      <c r="BY34" s="237">
        <v>0</v>
      </c>
      <c r="BZ34" s="237">
        <v>0</v>
      </c>
      <c r="CA34" s="237">
        <v>0</v>
      </c>
      <c r="CB34" s="237">
        <v>0</v>
      </c>
      <c r="CC34" s="237">
        <v>0</v>
      </c>
      <c r="CD34" s="237">
        <v>0</v>
      </c>
      <c r="CE34" s="237">
        <v>0</v>
      </c>
      <c r="CF34" s="237">
        <v>0</v>
      </c>
      <c r="CG34" s="237">
        <v>0</v>
      </c>
      <c r="CH34" s="237">
        <v>0</v>
      </c>
      <c r="CI34" s="237">
        <v>0</v>
      </c>
      <c r="CJ34" s="237">
        <v>0</v>
      </c>
    </row>
    <row r="35" spans="2:88">
      <c r="B35" s="32" t="s">
        <v>168</v>
      </c>
      <c r="C35" s="45" t="s">
        <v>169</v>
      </c>
      <c r="D35" s="45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</row>
    <row r="36" spans="2:88">
      <c r="B36" s="32" t="s">
        <v>170</v>
      </c>
      <c r="C36" s="45" t="s">
        <v>171</v>
      </c>
      <c r="D36" s="45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</row>
    <row r="37" spans="2:88">
      <c r="B37" s="32" t="s">
        <v>172</v>
      </c>
      <c r="C37" s="45" t="s">
        <v>173</v>
      </c>
      <c r="D37" s="45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</row>
    <row r="38" spans="2:88">
      <c r="B38" s="32" t="s">
        <v>174</v>
      </c>
      <c r="C38" s="45" t="s">
        <v>175</v>
      </c>
      <c r="D38" s="45" t="s">
        <v>41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</row>
    <row r="39" spans="2:88">
      <c r="B39" s="32" t="s">
        <v>176</v>
      </c>
      <c r="C39" s="45" t="s">
        <v>177</v>
      </c>
      <c r="D39" s="45" t="s">
        <v>41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</row>
    <row r="40" spans="2:88">
      <c r="B40" s="32" t="s">
        <v>178</v>
      </c>
      <c r="C40" s="45" t="s">
        <v>179</v>
      </c>
      <c r="D40" s="45" t="s">
        <v>41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</row>
    <row r="41" spans="2:88">
      <c r="B41" s="47" t="s">
        <v>180</v>
      </c>
      <c r="C41" s="234" t="s">
        <v>181</v>
      </c>
      <c r="D41" s="234" t="s">
        <v>41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</row>
    <row r="42" spans="2:88">
      <c r="B42" s="30" t="s">
        <v>44</v>
      </c>
      <c r="C42" s="20" t="s">
        <v>182</v>
      </c>
      <c r="D42" s="20" t="s">
        <v>41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>
        <v>0</v>
      </c>
      <c r="BX42" s="237">
        <v>8.3999999999999986</v>
      </c>
      <c r="BY42" s="237">
        <v>0</v>
      </c>
      <c r="BZ42" s="237">
        <v>0</v>
      </c>
      <c r="CA42" s="237">
        <v>0</v>
      </c>
      <c r="CB42" s="237">
        <v>0</v>
      </c>
      <c r="CC42" s="237">
        <v>0</v>
      </c>
      <c r="CD42" s="237">
        <v>0</v>
      </c>
      <c r="CE42" s="237">
        <v>0</v>
      </c>
      <c r="CF42" s="237">
        <v>0</v>
      </c>
      <c r="CG42" s="237">
        <v>0</v>
      </c>
      <c r="CH42" s="237">
        <v>0</v>
      </c>
      <c r="CI42" s="237">
        <v>0</v>
      </c>
      <c r="CJ42" s="237">
        <v>0</v>
      </c>
    </row>
    <row r="43" spans="2:88">
      <c r="B43" s="30" t="s">
        <v>183</v>
      </c>
      <c r="C43" s="44" t="s">
        <v>184</v>
      </c>
      <c r="D43" s="44" t="s">
        <v>41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>
        <v>0</v>
      </c>
      <c r="BX43" s="227">
        <v>-40.5</v>
      </c>
      <c r="BY43" s="227">
        <v>0</v>
      </c>
      <c r="BZ43" s="227">
        <v>0</v>
      </c>
      <c r="CA43" s="227">
        <v>0</v>
      </c>
      <c r="CB43" s="227">
        <v>0</v>
      </c>
      <c r="CC43" s="227">
        <v>0</v>
      </c>
      <c r="CD43" s="227">
        <v>0</v>
      </c>
      <c r="CE43" s="227">
        <v>0</v>
      </c>
      <c r="CF43" s="227">
        <v>0</v>
      </c>
      <c r="CG43" s="227">
        <v>0</v>
      </c>
      <c r="CH43" s="227">
        <v>0</v>
      </c>
      <c r="CI43" s="227">
        <v>0</v>
      </c>
      <c r="CJ43" s="227">
        <v>0</v>
      </c>
    </row>
    <row r="44" spans="2:88">
      <c r="B44" s="32" t="s">
        <v>185</v>
      </c>
      <c r="C44" s="45" t="s">
        <v>186</v>
      </c>
      <c r="D44" s="45" t="s">
        <v>41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</row>
    <row r="45" spans="2:88">
      <c r="B45" s="32" t="s">
        <v>187</v>
      </c>
      <c r="C45" s="45" t="s">
        <v>188</v>
      </c>
      <c r="D45" s="45" t="s">
        <v>41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>
        <v>0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</row>
    <row r="46" spans="2:88">
      <c r="B46" s="32" t="s">
        <v>189</v>
      </c>
      <c r="C46" s="45" t="s">
        <v>190</v>
      </c>
      <c r="D46" s="45" t="s">
        <v>41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</row>
    <row r="47" spans="2:88">
      <c r="B47" s="32" t="s">
        <v>191</v>
      </c>
      <c r="C47" s="45" t="s">
        <v>192</v>
      </c>
      <c r="D47" s="45" t="s">
        <v>41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</row>
    <row r="48" spans="2:88">
      <c r="B48" s="30" t="s">
        <v>193</v>
      </c>
      <c r="C48" s="44" t="s">
        <v>194</v>
      </c>
      <c r="D48" s="44" t="s">
        <v>41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0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0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0</v>
      </c>
      <c r="BJ48" s="237">
        <v>0</v>
      </c>
      <c r="BK48" s="237">
        <v>0</v>
      </c>
      <c r="BL48" s="237">
        <v>0</v>
      </c>
      <c r="BM48" s="237">
        <v>0</v>
      </c>
      <c r="BN48" s="237">
        <v>0</v>
      </c>
      <c r="BO48" s="237">
        <v>0</v>
      </c>
      <c r="BP48" s="237">
        <v>0</v>
      </c>
      <c r="BQ48" s="237">
        <v>0</v>
      </c>
      <c r="BR48" s="237">
        <v>0</v>
      </c>
      <c r="BS48" s="237">
        <v>0</v>
      </c>
      <c r="BT48" s="237">
        <v>0</v>
      </c>
      <c r="BU48" s="237">
        <v>0</v>
      </c>
      <c r="BV48" s="237">
        <v>0</v>
      </c>
      <c r="BW48" s="237">
        <v>0</v>
      </c>
      <c r="BX48" s="237">
        <v>48.9</v>
      </c>
      <c r="BY48" s="237">
        <v>0</v>
      </c>
      <c r="BZ48" s="237">
        <v>0</v>
      </c>
      <c r="CA48" s="237">
        <v>0</v>
      </c>
      <c r="CB48" s="237">
        <v>0</v>
      </c>
      <c r="CC48" s="237">
        <v>0</v>
      </c>
      <c r="CD48" s="237">
        <v>0</v>
      </c>
      <c r="CE48" s="237">
        <v>0</v>
      </c>
      <c r="CF48" s="237">
        <v>0</v>
      </c>
      <c r="CG48" s="237">
        <v>0</v>
      </c>
      <c r="CH48" s="237">
        <v>0</v>
      </c>
      <c r="CI48" s="237">
        <v>0</v>
      </c>
      <c r="CJ48" s="237">
        <v>0</v>
      </c>
    </row>
    <row r="49" spans="2:88">
      <c r="B49" s="32" t="s">
        <v>195</v>
      </c>
      <c r="C49" s="45" t="s">
        <v>186</v>
      </c>
      <c r="D49" s="45" t="s">
        <v>41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</row>
    <row r="50" spans="2:88">
      <c r="B50" s="32" t="s">
        <v>196</v>
      </c>
      <c r="C50" s="45" t="s">
        <v>188</v>
      </c>
      <c r="D50" s="45" t="s">
        <v>41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</row>
    <row r="51" spans="2:88">
      <c r="B51" s="33" t="s">
        <v>197</v>
      </c>
      <c r="C51" s="48" t="s">
        <v>198</v>
      </c>
      <c r="D51" s="48" t="s">
        <v>41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</row>
    <row r="52" spans="2:88">
      <c r="B52" s="30" t="s">
        <v>46</v>
      </c>
      <c r="C52" s="20" t="s">
        <v>199</v>
      </c>
      <c r="D52" s="20" t="s">
        <v>41</v>
      </c>
      <c r="E52" s="62">
        <v>86.2</v>
      </c>
      <c r="F52" s="62">
        <v>146.1</v>
      </c>
      <c r="G52" s="62">
        <v>128.20000000000002</v>
      </c>
      <c r="H52" s="62">
        <v>138.1</v>
      </c>
      <c r="I52" s="62">
        <v>132.20000000000002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139.79999999999998</v>
      </c>
      <c r="O52" s="62">
        <v>157.5</v>
      </c>
      <c r="P52" s="62">
        <v>-242.40000000000003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138.49999999999997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-232.90000000000003</v>
      </c>
      <c r="AC52" s="237">
        <v>109.6</v>
      </c>
      <c r="AD52" s="237">
        <v>119.1</v>
      </c>
      <c r="AE52" s="237">
        <v>208.70000000000002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142.60000000000002</v>
      </c>
      <c r="AM52" s="237">
        <v>160.1</v>
      </c>
      <c r="AN52" s="237">
        <v>-131.4</v>
      </c>
      <c r="AO52" s="237">
        <v>139.30000000000001</v>
      </c>
      <c r="AP52" s="237">
        <v>161.09999999999997</v>
      </c>
      <c r="AQ52" s="237">
        <v>160.80000000000001</v>
      </c>
      <c r="AR52" s="237">
        <v>168.79999999999998</v>
      </c>
      <c r="AS52" s="237">
        <v>163.20000000000002</v>
      </c>
      <c r="AT52" s="237">
        <v>261.3</v>
      </c>
      <c r="AU52" s="237">
        <v>170.70000000000002</v>
      </c>
      <c r="AV52" s="237">
        <v>174.1</v>
      </c>
      <c r="AW52" s="237">
        <v>184</v>
      </c>
      <c r="AX52" s="237">
        <v>199.60000000000002</v>
      </c>
      <c r="AY52" s="237">
        <v>166.9</v>
      </c>
      <c r="AZ52" s="237">
        <v>-402.00000000000006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135.90000000000003</v>
      </c>
      <c r="BF52" s="237">
        <v>158.29999999999998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154.89999999999998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133.29999999999998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-174.39999999999998</v>
      </c>
      <c r="BY52" s="237">
        <v>266.20000000000005</v>
      </c>
      <c r="BZ52" s="237">
        <v>132.6</v>
      </c>
      <c r="CA52" s="237">
        <v>118.19999999999999</v>
      </c>
      <c r="CB52" s="237">
        <v>125</v>
      </c>
      <c r="CC52" s="237">
        <v>335.5</v>
      </c>
      <c r="CD52" s="237">
        <v>126.80000000000001</v>
      </c>
      <c r="CE52" s="237">
        <v>147.9</v>
      </c>
      <c r="CF52" s="237">
        <v>119.6</v>
      </c>
      <c r="CG52" s="237">
        <v>152.6</v>
      </c>
      <c r="CH52" s="237">
        <v>0</v>
      </c>
      <c r="CI52" s="237">
        <v>0</v>
      </c>
      <c r="CJ52" s="237">
        <v>0</v>
      </c>
    </row>
    <row r="53" spans="2:88">
      <c r="B53" s="30" t="s">
        <v>200</v>
      </c>
      <c r="C53" s="44" t="s">
        <v>201</v>
      </c>
      <c r="D53" s="44" t="s">
        <v>41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0</v>
      </c>
      <c r="AB53" s="227">
        <v>0</v>
      </c>
      <c r="AC53" s="227">
        <v>0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7">
        <v>0</v>
      </c>
      <c r="BP53" s="237">
        <v>0</v>
      </c>
      <c r="BQ53" s="237">
        <v>0</v>
      </c>
      <c r="BR53" s="237">
        <v>0</v>
      </c>
      <c r="BS53" s="237">
        <v>0</v>
      </c>
      <c r="BT53" s="237">
        <v>0</v>
      </c>
      <c r="BU53" s="237">
        <v>0</v>
      </c>
      <c r="BV53" s="237">
        <v>0</v>
      </c>
      <c r="BW53" s="237">
        <v>0</v>
      </c>
      <c r="BX53" s="237">
        <v>2.5</v>
      </c>
      <c r="BY53" s="237">
        <v>0</v>
      </c>
      <c r="BZ53" s="237">
        <v>0</v>
      </c>
      <c r="CA53" s="237">
        <v>0</v>
      </c>
      <c r="CB53" s="237">
        <v>0</v>
      </c>
      <c r="CC53" s="237">
        <v>0</v>
      </c>
      <c r="CD53" s="237">
        <v>0</v>
      </c>
      <c r="CE53" s="237"/>
      <c r="CF53" s="237"/>
      <c r="CG53" s="237"/>
      <c r="CH53" s="237"/>
      <c r="CI53" s="237"/>
      <c r="CJ53" s="237"/>
    </row>
    <row r="54" spans="2:88">
      <c r="B54" s="32" t="s">
        <v>202</v>
      </c>
      <c r="C54" s="45" t="s">
        <v>203</v>
      </c>
      <c r="D54" s="45" t="s">
        <v>41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>
        <v>0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</row>
    <row r="55" spans="2:88">
      <c r="B55" s="32" t="s">
        <v>204</v>
      </c>
      <c r="C55" s="45" t="s">
        <v>205</v>
      </c>
      <c r="D55" s="45" t="s">
        <v>41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</row>
    <row r="56" spans="2:88">
      <c r="B56" s="30" t="s">
        <v>206</v>
      </c>
      <c r="C56" s="44" t="s">
        <v>207</v>
      </c>
      <c r="D56" s="44" t="s">
        <v>41</v>
      </c>
      <c r="E56" s="62">
        <v>0.3</v>
      </c>
      <c r="F56" s="62">
        <v>0.5</v>
      </c>
      <c r="G56" s="62">
        <v>0.3</v>
      </c>
      <c r="H56" s="62">
        <v>0</v>
      </c>
      <c r="I56" s="62">
        <v>0.30000000000000004</v>
      </c>
      <c r="J56" s="62">
        <v>0.1</v>
      </c>
      <c r="K56" s="62">
        <v>0.6</v>
      </c>
      <c r="L56" s="62">
        <v>0</v>
      </c>
      <c r="M56" s="62">
        <v>0.2</v>
      </c>
      <c r="N56" s="62">
        <v>0.1</v>
      </c>
      <c r="O56" s="62">
        <v>0</v>
      </c>
      <c r="P56" s="62">
        <v>0</v>
      </c>
      <c r="Q56" s="237">
        <v>0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>
        <v>0</v>
      </c>
      <c r="AA56" s="237">
        <v>0.1</v>
      </c>
      <c r="AB56" s="237">
        <v>0.2</v>
      </c>
      <c r="AC56" s="237">
        <v>0</v>
      </c>
      <c r="AD56" s="237">
        <v>0.4</v>
      </c>
      <c r="AE56" s="237">
        <v>0</v>
      </c>
      <c r="AF56" s="237">
        <v>0</v>
      </c>
      <c r="AG56" s="237">
        <v>0</v>
      </c>
      <c r="AH56" s="237">
        <v>0</v>
      </c>
      <c r="AI56" s="237">
        <v>0.3</v>
      </c>
      <c r="AJ56" s="237">
        <v>0.1</v>
      </c>
      <c r="AK56" s="237">
        <v>0</v>
      </c>
      <c r="AL56" s="237">
        <v>0.3</v>
      </c>
      <c r="AM56" s="237">
        <v>0</v>
      </c>
      <c r="AN56" s="237">
        <v>0.4</v>
      </c>
      <c r="AO56" s="237">
        <v>0</v>
      </c>
      <c r="AP56" s="237">
        <v>0.2</v>
      </c>
      <c r="AQ56" s="237">
        <v>0</v>
      </c>
      <c r="AR56" s="237">
        <v>0.1</v>
      </c>
      <c r="AS56" s="237">
        <v>0.3</v>
      </c>
      <c r="AT56" s="237">
        <v>0</v>
      </c>
      <c r="AU56" s="237">
        <v>0.1</v>
      </c>
      <c r="AV56" s="237">
        <v>0</v>
      </c>
      <c r="AW56" s="237">
        <v>0</v>
      </c>
      <c r="AX56" s="237">
        <v>0.3</v>
      </c>
      <c r="AY56" s="237">
        <v>0.1</v>
      </c>
      <c r="AZ56" s="237">
        <v>0.2</v>
      </c>
      <c r="BA56" s="237">
        <v>0</v>
      </c>
      <c r="BB56" s="237">
        <v>0.1</v>
      </c>
      <c r="BC56" s="237">
        <v>0</v>
      </c>
      <c r="BD56" s="237">
        <v>0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>
        <v>0</v>
      </c>
      <c r="BN56" s="237">
        <v>0</v>
      </c>
      <c r="BO56" s="237">
        <v>0</v>
      </c>
      <c r="BP56" s="237">
        <v>0</v>
      </c>
      <c r="BQ56" s="237">
        <v>0</v>
      </c>
      <c r="BR56" s="237">
        <v>0</v>
      </c>
      <c r="BS56" s="237">
        <v>0</v>
      </c>
      <c r="BT56" s="237">
        <v>0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1.5</v>
      </c>
      <c r="CA56" s="237">
        <v>0</v>
      </c>
      <c r="CB56" s="237">
        <v>0.6</v>
      </c>
      <c r="CC56" s="237">
        <v>0</v>
      </c>
      <c r="CD56" s="237">
        <v>0</v>
      </c>
      <c r="CE56" s="237">
        <v>0.4</v>
      </c>
      <c r="CF56" s="237">
        <v>0.1</v>
      </c>
      <c r="CG56" s="237">
        <v>1.1000000000000001</v>
      </c>
      <c r="CH56" s="237">
        <v>0</v>
      </c>
      <c r="CI56" s="237">
        <v>0</v>
      </c>
      <c r="CJ56" s="237">
        <v>0</v>
      </c>
    </row>
    <row r="57" spans="2:88">
      <c r="B57" s="32" t="s">
        <v>208</v>
      </c>
      <c r="C57" s="45" t="s">
        <v>209</v>
      </c>
      <c r="D57" s="45" t="s">
        <v>41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>
        <v>0</v>
      </c>
      <c r="W57" s="227">
        <v>0.1</v>
      </c>
      <c r="X57" s="227">
        <v>0.1</v>
      </c>
      <c r="Y57" s="227">
        <v>0</v>
      </c>
      <c r="Z57" s="227">
        <v>0</v>
      </c>
      <c r="AA57" s="227">
        <v>0.1</v>
      </c>
      <c r="AB57" s="227">
        <v>0</v>
      </c>
      <c r="AC57" s="227">
        <v>0</v>
      </c>
      <c r="AD57" s="227">
        <v>0.4</v>
      </c>
      <c r="AE57" s="227">
        <v>0</v>
      </c>
      <c r="AF57" s="227"/>
      <c r="AG57" s="227">
        <v>0</v>
      </c>
      <c r="AH57" s="227">
        <v>0</v>
      </c>
      <c r="AI57" s="227">
        <v>0.3</v>
      </c>
      <c r="AJ57" s="227">
        <v>0.1</v>
      </c>
      <c r="AK57" s="227"/>
      <c r="AL57" s="227">
        <v>0.3</v>
      </c>
      <c r="AM57" s="227">
        <v>0</v>
      </c>
      <c r="AN57" s="227">
        <v>-0.1</v>
      </c>
      <c r="AO57" s="227"/>
      <c r="AP57" s="227">
        <v>0.2</v>
      </c>
      <c r="AQ57" s="227">
        <v>0</v>
      </c>
      <c r="AR57" s="227">
        <v>0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0.3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</row>
    <row r="58" spans="2:88">
      <c r="B58" s="32" t="s">
        <v>210</v>
      </c>
      <c r="C58" s="45" t="s">
        <v>211</v>
      </c>
      <c r="D58" s="45" t="s">
        <v>41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>
        <v>0</v>
      </c>
      <c r="S58" s="227">
        <v>0</v>
      </c>
      <c r="T58" s="227">
        <v>0.1</v>
      </c>
      <c r="U58" s="227">
        <v>0</v>
      </c>
      <c r="V58" s="227">
        <v>0.1</v>
      </c>
      <c r="W58" s="227">
        <v>0</v>
      </c>
      <c r="X58" s="227">
        <v>0</v>
      </c>
      <c r="Y58" s="227">
        <v>0.1</v>
      </c>
      <c r="Z58" s="227"/>
      <c r="AA58" s="227"/>
      <c r="AB58" s="227">
        <v>0.2</v>
      </c>
      <c r="AC58" s="227"/>
      <c r="AD58" s="227">
        <v>0</v>
      </c>
      <c r="AE58" s="227">
        <v>0</v>
      </c>
      <c r="AF58" s="227"/>
      <c r="AG58" s="227"/>
      <c r="AH58" s="227"/>
      <c r="AI58" s="227">
        <v>0</v>
      </c>
      <c r="AJ58" s="227"/>
      <c r="AK58" s="227">
        <v>0</v>
      </c>
      <c r="AL58" s="227"/>
      <c r="AM58" s="227">
        <v>0</v>
      </c>
      <c r="AN58" s="227">
        <v>0.5</v>
      </c>
      <c r="AO58" s="227"/>
      <c r="AP58" s="227">
        <v>0</v>
      </c>
      <c r="AQ58" s="227">
        <v>0</v>
      </c>
      <c r="AR58" s="227">
        <v>0.1</v>
      </c>
      <c r="AS58" s="227">
        <v>0</v>
      </c>
      <c r="AT58" s="227"/>
      <c r="AU58" s="227">
        <v>0</v>
      </c>
      <c r="AV58" s="227"/>
      <c r="AW58" s="227"/>
      <c r="AX58" s="227">
        <v>0</v>
      </c>
      <c r="AY58" s="227">
        <v>0.1</v>
      </c>
      <c r="AZ58" s="227">
        <v>0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</row>
    <row r="59" spans="2:88">
      <c r="B59" s="30" t="s">
        <v>212</v>
      </c>
      <c r="C59" s="44" t="s">
        <v>213</v>
      </c>
      <c r="D59" s="44" t="s">
        <v>41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-242.40000000000003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138.39999999999998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-233.10000000000002</v>
      </c>
      <c r="AC59" s="237">
        <v>109.6</v>
      </c>
      <c r="AD59" s="237">
        <v>118.69999999999999</v>
      </c>
      <c r="AE59" s="237">
        <v>208.70000000000002</v>
      </c>
      <c r="AF59" s="237">
        <v>172.2</v>
      </c>
      <c r="AG59" s="237">
        <v>154.19999999999999</v>
      </c>
      <c r="AH59" s="237">
        <v>151.19999999999999</v>
      </c>
      <c r="AI59" s="237">
        <v>118.10000000000001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160.89999999999998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170.60000000000002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-402.20000000000005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135.10000000000002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133.29999999999998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266.10000000000002</v>
      </c>
      <c r="BZ59" s="237">
        <v>131.1</v>
      </c>
      <c r="CA59" s="237">
        <v>118.19999999999999</v>
      </c>
      <c r="CB59" s="237">
        <v>124.4</v>
      </c>
      <c r="CC59" s="237">
        <v>335.5</v>
      </c>
      <c r="CD59" s="237">
        <v>126.80000000000001</v>
      </c>
      <c r="CE59" s="237">
        <v>147.5</v>
      </c>
      <c r="CF59" s="237">
        <v>119.5</v>
      </c>
      <c r="CG59" s="237">
        <v>151.5</v>
      </c>
      <c r="CH59" s="237">
        <v>0</v>
      </c>
      <c r="CI59" s="237">
        <v>0</v>
      </c>
      <c r="CJ59" s="237">
        <v>0</v>
      </c>
    </row>
    <row r="60" spans="2:88">
      <c r="B60" s="32" t="s">
        <v>214</v>
      </c>
      <c r="C60" s="45" t="s">
        <v>209</v>
      </c>
      <c r="D60" s="45" t="s">
        <v>41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102.5</v>
      </c>
      <c r="BZ60" s="227">
        <v>111.3</v>
      </c>
      <c r="CA60" s="227">
        <v>98.1</v>
      </c>
      <c r="CB60" s="227">
        <v>102.5</v>
      </c>
      <c r="CC60" s="227">
        <v>182.9</v>
      </c>
      <c r="CD60" s="227">
        <v>102.9</v>
      </c>
      <c r="CE60" s="227">
        <v>117.2</v>
      </c>
      <c r="CF60" s="227">
        <v>102.2</v>
      </c>
      <c r="CG60" s="227">
        <v>113.9</v>
      </c>
      <c r="CH60" s="227"/>
      <c r="CI60" s="227"/>
      <c r="CJ60" s="227"/>
    </row>
    <row r="61" spans="2:88">
      <c r="B61" s="33" t="s">
        <v>215</v>
      </c>
      <c r="C61" s="48" t="s">
        <v>216</v>
      </c>
      <c r="D61" s="48" t="s">
        <v>41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163.6</v>
      </c>
      <c r="BZ61" s="227">
        <v>19.8</v>
      </c>
      <c r="CA61" s="227">
        <v>20.100000000000001</v>
      </c>
      <c r="CB61" s="227">
        <v>21.9</v>
      </c>
      <c r="CC61" s="227">
        <v>152.6</v>
      </c>
      <c r="CD61" s="227">
        <v>23.9</v>
      </c>
      <c r="CE61" s="227">
        <v>30.3</v>
      </c>
      <c r="CF61" s="227">
        <v>17.3</v>
      </c>
      <c r="CG61" s="227">
        <v>37.6</v>
      </c>
      <c r="CH61" s="227"/>
      <c r="CI61" s="227"/>
      <c r="CJ61" s="227"/>
    </row>
    <row r="62" spans="2:88">
      <c r="B62" s="30" t="s">
        <v>48</v>
      </c>
      <c r="C62" s="20" t="s">
        <v>217</v>
      </c>
      <c r="D62" s="20" t="s">
        <v>41</v>
      </c>
      <c r="E62" s="62">
        <v>10.199999999999999</v>
      </c>
      <c r="F62" s="62">
        <v>17.900000000000002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18.200000000000003</v>
      </c>
      <c r="P62" s="62">
        <v>11.9</v>
      </c>
      <c r="Q62" s="237">
        <v>9.5</v>
      </c>
      <c r="R62" s="237">
        <v>18</v>
      </c>
      <c r="S62" s="237">
        <v>14.599999999999998</v>
      </c>
      <c r="T62" s="237">
        <v>9.3000000000000007</v>
      </c>
      <c r="U62" s="237">
        <v>13.799999999999999</v>
      </c>
      <c r="V62" s="237">
        <v>11.799999999999999</v>
      </c>
      <c r="W62" s="237">
        <v>10.899999999999999</v>
      </c>
      <c r="X62" s="237">
        <v>14.299999999999999</v>
      </c>
      <c r="Y62" s="237">
        <v>11.3</v>
      </c>
      <c r="Z62" s="237">
        <v>13.5</v>
      </c>
      <c r="AA62" s="237">
        <v>17.900000000000002</v>
      </c>
      <c r="AB62" s="237">
        <v>19.299999999999997</v>
      </c>
      <c r="AC62" s="237">
        <v>11.199999999999998</v>
      </c>
      <c r="AD62" s="237">
        <v>20.3</v>
      </c>
      <c r="AE62" s="237">
        <v>10.199999999999999</v>
      </c>
      <c r="AF62" s="237">
        <v>6.4</v>
      </c>
      <c r="AG62" s="237">
        <v>9.5999999999999979</v>
      </c>
      <c r="AH62" s="237">
        <v>7.1999999999999993</v>
      </c>
      <c r="AI62" s="237">
        <v>7.1000000000000005</v>
      </c>
      <c r="AJ62" s="237">
        <v>7.1999999999999993</v>
      </c>
      <c r="AK62" s="237">
        <v>9.9999999999999982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19.900000000000002</v>
      </c>
      <c r="AQ62" s="237">
        <v>9.4999999999999982</v>
      </c>
      <c r="AR62" s="237">
        <v>11.000000000000002</v>
      </c>
      <c r="AS62" s="237">
        <v>17.3</v>
      </c>
      <c r="AT62" s="237">
        <v>10.8</v>
      </c>
      <c r="AU62" s="237">
        <v>12.3</v>
      </c>
      <c r="AV62" s="237">
        <v>9.9999999999999982</v>
      </c>
      <c r="AW62" s="237">
        <v>10.799999999999999</v>
      </c>
      <c r="AX62" s="237">
        <v>15.299999999999999</v>
      </c>
      <c r="AY62" s="237">
        <v>20.199999999999996</v>
      </c>
      <c r="AZ62" s="237">
        <v>15.399999999999999</v>
      </c>
      <c r="BA62" s="237">
        <v>12.499999999999998</v>
      </c>
      <c r="BB62" s="237">
        <v>21.3</v>
      </c>
      <c r="BC62" s="237">
        <v>15.399999999999999</v>
      </c>
      <c r="BD62" s="237">
        <v>8.8999999999999986</v>
      </c>
      <c r="BE62" s="237">
        <v>15.7</v>
      </c>
      <c r="BF62" s="237">
        <v>13.7</v>
      </c>
      <c r="BG62" s="237">
        <v>14.600000000000001</v>
      </c>
      <c r="BH62" s="237">
        <v>11.5</v>
      </c>
      <c r="BI62" s="237">
        <v>18.099999999999998</v>
      </c>
      <c r="BJ62" s="237">
        <v>18.5</v>
      </c>
      <c r="BK62" s="237">
        <v>19.7</v>
      </c>
      <c r="BL62" s="237">
        <v>16.799999999999997</v>
      </c>
      <c r="BM62" s="237">
        <v>12.600000000000001</v>
      </c>
      <c r="BN62" s="237">
        <v>23.6</v>
      </c>
      <c r="BO62" s="237">
        <v>24</v>
      </c>
      <c r="BP62" s="237">
        <v>12.399999999999999</v>
      </c>
      <c r="BQ62" s="237">
        <v>24.799999999999997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15.700000000000001</v>
      </c>
      <c r="BW62" s="237">
        <v>14.8</v>
      </c>
      <c r="BX62" s="237">
        <v>182.4</v>
      </c>
      <c r="BY62" s="237">
        <v>21.3</v>
      </c>
      <c r="BZ62" s="237">
        <v>131.9</v>
      </c>
      <c r="CA62" s="237">
        <v>68.900000000000006</v>
      </c>
      <c r="CB62" s="237">
        <v>22.6</v>
      </c>
      <c r="CC62" s="237">
        <v>63.5</v>
      </c>
      <c r="CD62" s="237">
        <v>15.399999999999999</v>
      </c>
      <c r="CE62" s="237">
        <v>41.7</v>
      </c>
      <c r="CF62" s="237">
        <v>17.900000000000002</v>
      </c>
      <c r="CG62" s="237">
        <v>58.900000000000006</v>
      </c>
      <c r="CH62" s="237">
        <v>0</v>
      </c>
      <c r="CI62" s="237">
        <v>0</v>
      </c>
      <c r="CJ62" s="237">
        <v>0</v>
      </c>
    </row>
    <row r="63" spans="2:88">
      <c r="B63" s="30" t="s">
        <v>218</v>
      </c>
      <c r="C63" s="44" t="s">
        <v>219</v>
      </c>
      <c r="D63" s="44" t="s">
        <v>41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4.8999999999999995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5.6000000000000005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1.7000000000000002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2.9000000000000004</v>
      </c>
      <c r="BS63" s="237">
        <v>2.4</v>
      </c>
      <c r="BT63" s="237">
        <v>2</v>
      </c>
      <c r="BU63" s="237">
        <v>2.8000000000000003</v>
      </c>
      <c r="BV63" s="237">
        <v>2.4</v>
      </c>
      <c r="BW63" s="237">
        <v>2.9</v>
      </c>
      <c r="BX63" s="237">
        <v>-30.199999999999996</v>
      </c>
      <c r="BY63" s="237">
        <v>1.6</v>
      </c>
      <c r="BZ63" s="237">
        <v>2.4</v>
      </c>
      <c r="CA63" s="237">
        <v>3.5</v>
      </c>
      <c r="CB63" s="237">
        <v>6.5</v>
      </c>
      <c r="CC63" s="237">
        <v>8.1</v>
      </c>
      <c r="CD63" s="237">
        <v>4.5</v>
      </c>
      <c r="CE63" s="237">
        <v>5.5</v>
      </c>
      <c r="CF63" s="237">
        <v>5.5</v>
      </c>
      <c r="CG63" s="237">
        <v>5.2</v>
      </c>
      <c r="CH63" s="237">
        <v>0</v>
      </c>
      <c r="CI63" s="237">
        <v>0</v>
      </c>
      <c r="CJ63" s="237">
        <v>0</v>
      </c>
    </row>
    <row r="64" spans="2:88">
      <c r="B64" s="32" t="s">
        <v>220</v>
      </c>
      <c r="C64" s="45" t="s">
        <v>221</v>
      </c>
      <c r="D64" s="45" t="s">
        <v>41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1.7000000000000002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2.9000000000000004</v>
      </c>
      <c r="BS64" s="227">
        <v>2.4</v>
      </c>
      <c r="BT64" s="227">
        <v>1.5</v>
      </c>
      <c r="BU64" s="227">
        <v>2.8000000000000003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3.5</v>
      </c>
      <c r="CB64" s="227">
        <v>6.5</v>
      </c>
      <c r="CC64" s="227">
        <v>7.7</v>
      </c>
      <c r="CD64" s="227">
        <v>4.5</v>
      </c>
      <c r="CE64" s="227">
        <v>5.5</v>
      </c>
      <c r="CF64" s="227">
        <v>5.5</v>
      </c>
      <c r="CG64" s="227">
        <v>5.2</v>
      </c>
      <c r="CH64" s="227"/>
      <c r="CI64" s="227"/>
      <c r="CJ64" s="227"/>
    </row>
    <row r="65" spans="2:88">
      <c r="B65" s="32" t="s">
        <v>222</v>
      </c>
      <c r="C65" s="46" t="s">
        <v>223</v>
      </c>
      <c r="D65" s="46" t="s">
        <v>41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>
        <v>0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</row>
    <row r="66" spans="2:88">
      <c r="B66" s="32" t="s">
        <v>224</v>
      </c>
      <c r="C66" s="46" t="s">
        <v>225</v>
      </c>
      <c r="D66" s="46" t="s">
        <v>41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1.6</v>
      </c>
      <c r="BZ66" s="227">
        <v>2.4</v>
      </c>
      <c r="CA66" s="227">
        <v>3.5</v>
      </c>
      <c r="CB66" s="227">
        <v>6.5</v>
      </c>
      <c r="CC66" s="227">
        <v>7.7</v>
      </c>
      <c r="CD66" s="227">
        <v>4.5</v>
      </c>
      <c r="CE66" s="227">
        <v>5.5</v>
      </c>
      <c r="CF66" s="227">
        <v>5.5</v>
      </c>
      <c r="CG66" s="227">
        <v>5.2</v>
      </c>
      <c r="CH66" s="227"/>
      <c r="CI66" s="227"/>
      <c r="CJ66" s="227"/>
    </row>
    <row r="67" spans="2:88">
      <c r="B67" s="32" t="s">
        <v>226</v>
      </c>
      <c r="C67" s="46" t="s">
        <v>213</v>
      </c>
      <c r="D67" s="46" t="s">
        <v>41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</row>
    <row r="68" spans="2:88">
      <c r="B68" s="32" t="s">
        <v>227</v>
      </c>
      <c r="C68" s="45" t="s">
        <v>228</v>
      </c>
      <c r="D68" s="45" t="s">
        <v>41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>
        <v>0</v>
      </c>
      <c r="AM68" s="227"/>
      <c r="AN68" s="227"/>
      <c r="AO68" s="227"/>
      <c r="AP68" s="227"/>
      <c r="AQ68" s="227"/>
      <c r="AR68" s="227"/>
      <c r="AS68" s="227">
        <v>0.2</v>
      </c>
      <c r="AT68" s="227">
        <v>0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</row>
    <row r="69" spans="2:88">
      <c r="B69" s="32" t="s">
        <v>229</v>
      </c>
      <c r="C69" s="45" t="s">
        <v>230</v>
      </c>
      <c r="D69" s="45" t="s">
        <v>41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</row>
    <row r="70" spans="2:88">
      <c r="B70" s="32" t="s">
        <v>231</v>
      </c>
      <c r="C70" s="45" t="s">
        <v>232</v>
      </c>
      <c r="D70" s="45" t="s">
        <v>41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</row>
    <row r="71" spans="2:88">
      <c r="B71" s="32" t="s">
        <v>233</v>
      </c>
      <c r="C71" s="45" t="s">
        <v>234</v>
      </c>
      <c r="D71" s="45" t="s">
        <v>41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</row>
    <row r="72" spans="2:88">
      <c r="B72" s="32" t="s">
        <v>235</v>
      </c>
      <c r="C72" s="45" t="s">
        <v>236</v>
      </c>
      <c r="D72" s="45" t="s">
        <v>41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>
        <v>0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</row>
    <row r="73" spans="2:88">
      <c r="B73" s="30" t="s">
        <v>237</v>
      </c>
      <c r="C73" s="44" t="s">
        <v>238</v>
      </c>
      <c r="D73" s="44" t="s">
        <v>41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8.8999999999999986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10.899999999999999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8.8999999999999986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5.6999999999999993</v>
      </c>
      <c r="AI73" s="237">
        <v>5.7</v>
      </c>
      <c r="AJ73" s="237">
        <v>5.3</v>
      </c>
      <c r="AK73" s="237">
        <v>8.1999999999999993</v>
      </c>
      <c r="AL73" s="237">
        <v>12.899999999999999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8.8999999999999986</v>
      </c>
      <c r="AW73" s="237">
        <v>8.9</v>
      </c>
      <c r="AX73" s="237">
        <v>13.2</v>
      </c>
      <c r="AY73" s="237">
        <v>11.399999999999999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7.3999999999999995</v>
      </c>
      <c r="BE73" s="237">
        <v>8.4</v>
      </c>
      <c r="BF73" s="237">
        <v>11.899999999999999</v>
      </c>
      <c r="BG73" s="237">
        <v>11.4</v>
      </c>
      <c r="BH73" s="237">
        <v>10</v>
      </c>
      <c r="BI73" s="237">
        <v>12</v>
      </c>
      <c r="BJ73" s="237">
        <v>14.600000000000001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8.8999999999999986</v>
      </c>
      <c r="BQ73" s="237">
        <v>12.399999999999999</v>
      </c>
      <c r="BR73" s="237">
        <v>10.9</v>
      </c>
      <c r="BS73" s="237">
        <v>10.600000000000001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18.399999999999999</v>
      </c>
      <c r="BZ73" s="237">
        <v>19.899999999999999</v>
      </c>
      <c r="CA73" s="237">
        <v>10.799999999999999</v>
      </c>
      <c r="CB73" s="237">
        <v>15.100000000000001</v>
      </c>
      <c r="CC73" s="237">
        <v>14.4</v>
      </c>
      <c r="CD73" s="237">
        <v>10.6</v>
      </c>
      <c r="CE73" s="237">
        <v>18.100000000000001</v>
      </c>
      <c r="CF73" s="237">
        <v>12.1</v>
      </c>
      <c r="CG73" s="237">
        <v>12.5</v>
      </c>
      <c r="CH73" s="237">
        <v>0</v>
      </c>
      <c r="CI73" s="237">
        <v>0</v>
      </c>
      <c r="CJ73" s="237">
        <v>0</v>
      </c>
    </row>
    <row r="74" spans="2:88">
      <c r="B74" s="32" t="s">
        <v>239</v>
      </c>
      <c r="C74" s="45" t="s">
        <v>240</v>
      </c>
      <c r="D74" s="45" t="s">
        <v>41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>
        <v>0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</row>
    <row r="75" spans="2:88">
      <c r="B75" s="32" t="s">
        <v>241</v>
      </c>
      <c r="C75" s="45" t="s">
        <v>242</v>
      </c>
      <c r="D75" s="45" t="s">
        <v>41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8.1999999999999993</v>
      </c>
      <c r="CB75" s="227">
        <v>11.9</v>
      </c>
      <c r="CC75" s="227">
        <v>9.5</v>
      </c>
      <c r="CD75" s="227">
        <v>8.1</v>
      </c>
      <c r="CE75" s="227">
        <v>14.5</v>
      </c>
      <c r="CF75" s="227">
        <v>10.5</v>
      </c>
      <c r="CG75" s="227">
        <v>8.8000000000000007</v>
      </c>
      <c r="CH75" s="227"/>
      <c r="CI75" s="227"/>
      <c r="CJ75" s="227"/>
    </row>
    <row r="76" spans="2:88">
      <c r="B76" s="32" t="s">
        <v>243</v>
      </c>
      <c r="C76" s="45" t="s">
        <v>244</v>
      </c>
      <c r="D76" s="45" t="s">
        <v>41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3.5</v>
      </c>
      <c r="BZ76" s="227">
        <v>2.4</v>
      </c>
      <c r="CA76" s="227">
        <v>2.6</v>
      </c>
      <c r="CB76" s="227">
        <v>3.2</v>
      </c>
      <c r="CC76" s="227">
        <v>4.9000000000000004</v>
      </c>
      <c r="CD76" s="227">
        <v>2.5</v>
      </c>
      <c r="CE76" s="227">
        <v>3.6</v>
      </c>
      <c r="CF76" s="227">
        <v>1.6</v>
      </c>
      <c r="CG76" s="227">
        <v>3.7</v>
      </c>
      <c r="CH76" s="227"/>
      <c r="CI76" s="227"/>
      <c r="CJ76" s="227"/>
    </row>
    <row r="77" spans="2:88">
      <c r="B77" s="32" t="s">
        <v>245</v>
      </c>
      <c r="C77" s="45" t="s">
        <v>246</v>
      </c>
      <c r="D77" s="45" t="s">
        <v>41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</row>
    <row r="78" spans="2:88">
      <c r="B78" s="30" t="s">
        <v>247</v>
      </c>
      <c r="C78" s="44" t="s">
        <v>248</v>
      </c>
      <c r="D78" s="44" t="s">
        <v>41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>
        <v>0</v>
      </c>
      <c r="N78" s="62">
        <v>0.1</v>
      </c>
      <c r="O78" s="62">
        <v>0.1</v>
      </c>
      <c r="P78" s="62">
        <v>0.1</v>
      </c>
      <c r="Q78" s="227">
        <v>0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>
        <v>0</v>
      </c>
      <c r="AF78" s="227">
        <v>0</v>
      </c>
      <c r="AG78" s="227">
        <v>0.2</v>
      </c>
      <c r="AH78" s="227">
        <v>0</v>
      </c>
      <c r="AI78" s="227">
        <v>0.1</v>
      </c>
      <c r="AJ78" s="227">
        <v>0.1</v>
      </c>
      <c r="AK78" s="227">
        <v>0.1</v>
      </c>
      <c r="AL78" s="227">
        <v>0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>
        <v>0</v>
      </c>
      <c r="AV78" s="237">
        <v>0.1</v>
      </c>
      <c r="AW78" s="237">
        <v>0.1</v>
      </c>
      <c r="AX78" s="237">
        <v>0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/>
      <c r="BZ78" s="227">
        <v>0.3</v>
      </c>
      <c r="CA78" s="227"/>
      <c r="CB78" s="227">
        <v>0.1</v>
      </c>
      <c r="CC78" s="227">
        <v>0.1</v>
      </c>
      <c r="CD78" s="227">
        <v>0.1</v>
      </c>
      <c r="CE78" s="227">
        <v>0.2</v>
      </c>
      <c r="CF78" s="227">
        <v>0.1</v>
      </c>
      <c r="CG78" s="227">
        <v>0.1</v>
      </c>
      <c r="CH78" s="227"/>
      <c r="CI78" s="227"/>
      <c r="CJ78" s="227"/>
    </row>
    <row r="79" spans="2:88">
      <c r="B79" s="30" t="s">
        <v>249</v>
      </c>
      <c r="C79" s="44" t="s">
        <v>250</v>
      </c>
      <c r="D79" s="44" t="s">
        <v>41</v>
      </c>
      <c r="E79" s="62">
        <v>0.7</v>
      </c>
      <c r="F79" s="62">
        <v>0.1</v>
      </c>
      <c r="G79" s="62">
        <v>0.3</v>
      </c>
      <c r="H79" s="62">
        <v>0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>
        <v>0</v>
      </c>
      <c r="O79" s="62">
        <v>0.1</v>
      </c>
      <c r="P79" s="62">
        <v>0.2</v>
      </c>
      <c r="Q79" s="237">
        <v>0</v>
      </c>
      <c r="R79" s="237">
        <v>0.3</v>
      </c>
      <c r="S79" s="237">
        <v>0.6</v>
      </c>
      <c r="T79" s="237">
        <v>0</v>
      </c>
      <c r="U79" s="237">
        <v>0.1</v>
      </c>
      <c r="V79" s="237">
        <v>0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>
        <v>0</v>
      </c>
      <c r="AG79" s="237">
        <v>0.5</v>
      </c>
      <c r="AH79" s="237">
        <v>0.2</v>
      </c>
      <c r="AI79" s="237">
        <v>0.2</v>
      </c>
      <c r="AJ79" s="237">
        <v>0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0.30000000000000004</v>
      </c>
      <c r="AS79" s="237">
        <v>0.2</v>
      </c>
      <c r="AT79" s="237">
        <v>0.9</v>
      </c>
      <c r="AU79" s="237">
        <v>0.1</v>
      </c>
      <c r="AV79" s="237">
        <v>-0.19999999999999998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>
        <v>0</v>
      </c>
      <c r="BG79" s="237">
        <v>0.4</v>
      </c>
      <c r="BH79" s="237">
        <v>0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1.3</v>
      </c>
      <c r="BZ79" s="237">
        <v>109.3</v>
      </c>
      <c r="CA79" s="237">
        <v>54.6</v>
      </c>
      <c r="CB79" s="237">
        <v>0.9</v>
      </c>
      <c r="CC79" s="237">
        <v>40.9</v>
      </c>
      <c r="CD79" s="237">
        <v>0.2</v>
      </c>
      <c r="CE79" s="237">
        <v>17.899999999999999</v>
      </c>
      <c r="CF79" s="237">
        <v>0.2</v>
      </c>
      <c r="CG79" s="237">
        <v>41.1</v>
      </c>
      <c r="CH79" s="237">
        <v>0</v>
      </c>
      <c r="CI79" s="237">
        <v>0</v>
      </c>
      <c r="CJ79" s="237">
        <v>0</v>
      </c>
    </row>
    <row r="80" spans="2:88">
      <c r="B80" s="32" t="s">
        <v>251</v>
      </c>
      <c r="C80" s="45" t="s">
        <v>209</v>
      </c>
      <c r="D80" s="45" t="s">
        <v>41</v>
      </c>
      <c r="E80" s="62">
        <v>0.5</v>
      </c>
      <c r="F80" s="62">
        <v>0.1</v>
      </c>
      <c r="G80" s="62">
        <v>0.3</v>
      </c>
      <c r="H80" s="62">
        <v>0</v>
      </c>
      <c r="I80" s="62">
        <v>0.1</v>
      </c>
      <c r="J80" s="62">
        <v>0.1</v>
      </c>
      <c r="K80" s="62">
        <v>0</v>
      </c>
      <c r="L80" s="62">
        <v>0.3</v>
      </c>
      <c r="M80" s="62">
        <v>1</v>
      </c>
      <c r="N80" s="62">
        <v>0</v>
      </c>
      <c r="O80" s="62">
        <v>0</v>
      </c>
      <c r="P80" s="62">
        <v>0.2</v>
      </c>
      <c r="Q80" s="227">
        <v>0</v>
      </c>
      <c r="R80" s="227">
        <v>0.3</v>
      </c>
      <c r="S80" s="227">
        <v>0.6</v>
      </c>
      <c r="T80" s="227">
        <v>0</v>
      </c>
      <c r="U80" s="227">
        <v>0.1</v>
      </c>
      <c r="V80" s="227">
        <v>0</v>
      </c>
      <c r="W80" s="227">
        <v>1.5</v>
      </c>
      <c r="X80" s="227">
        <v>0.1</v>
      </c>
      <c r="Y80" s="227">
        <v>0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>
        <v>0</v>
      </c>
      <c r="AG80" s="227">
        <v>0.5</v>
      </c>
      <c r="AH80" s="227">
        <v>0.2</v>
      </c>
      <c r="AI80" s="227">
        <v>0.2</v>
      </c>
      <c r="AJ80" s="227">
        <v>0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>
        <v>0</v>
      </c>
      <c r="BG80" s="227">
        <v>0.4</v>
      </c>
      <c r="BH80" s="227">
        <v>0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1.1000000000000001</v>
      </c>
      <c r="BZ80" s="227">
        <v>109.1</v>
      </c>
      <c r="CA80" s="227">
        <v>54.6</v>
      </c>
      <c r="CB80" s="227">
        <v>0.8</v>
      </c>
      <c r="CC80" s="227">
        <v>40.9</v>
      </c>
      <c r="CD80" s="227">
        <v>0.2</v>
      </c>
      <c r="CE80" s="227">
        <v>17.899999999999999</v>
      </c>
      <c r="CF80" s="227">
        <v>0.2</v>
      </c>
      <c r="CG80" s="227">
        <v>41.1</v>
      </c>
      <c r="CH80" s="227">
        <v>0</v>
      </c>
      <c r="CI80" s="227">
        <v>0</v>
      </c>
      <c r="CJ80" s="227">
        <v>0</v>
      </c>
    </row>
    <row r="81" spans="2:88">
      <c r="B81" s="32" t="s">
        <v>252</v>
      </c>
      <c r="C81" s="46" t="s">
        <v>253</v>
      </c>
      <c r="D81" s="46" t="s">
        <v>41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</row>
    <row r="82" spans="2:88">
      <c r="B82" s="32" t="s">
        <v>254</v>
      </c>
      <c r="C82" s="46" t="s">
        <v>255</v>
      </c>
      <c r="D82" s="46" t="s">
        <v>41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>
        <v>0</v>
      </c>
      <c r="U82" s="227">
        <v>0.1</v>
      </c>
      <c r="V82" s="227">
        <v>0</v>
      </c>
      <c r="W82" s="227">
        <v>1.5</v>
      </c>
      <c r="X82" s="227">
        <v>0.1</v>
      </c>
      <c r="Y82" s="227">
        <v>0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>
        <v>0</v>
      </c>
      <c r="AG82" s="227">
        <v>0.5</v>
      </c>
      <c r="AH82" s="227">
        <v>0.2</v>
      </c>
      <c r="AI82" s="227">
        <v>0.2</v>
      </c>
      <c r="AJ82" s="227">
        <v>0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1.1000000000000001</v>
      </c>
      <c r="BZ82" s="227">
        <v>109.1</v>
      </c>
      <c r="CA82" s="227">
        <v>54.6</v>
      </c>
      <c r="CB82" s="227">
        <v>0.8</v>
      </c>
      <c r="CC82" s="227">
        <v>40.9</v>
      </c>
      <c r="CD82" s="227">
        <v>0.2</v>
      </c>
      <c r="CE82" s="227">
        <v>17.899999999999999</v>
      </c>
      <c r="CF82" s="227">
        <v>0.2</v>
      </c>
      <c r="CG82" s="227">
        <v>41.1</v>
      </c>
      <c r="CH82" s="227"/>
      <c r="CI82" s="227"/>
      <c r="CJ82" s="227"/>
    </row>
    <row r="83" spans="2:88">
      <c r="B83" s="32" t="s">
        <v>256</v>
      </c>
      <c r="C83" s="45" t="s">
        <v>257</v>
      </c>
      <c r="D83" s="45" t="s">
        <v>41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>
        <v>0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/>
      <c r="CI83" s="227"/>
      <c r="CJ83" s="227"/>
    </row>
    <row r="84" spans="2:88" ht="131">
      <c r="B84" s="30" t="s">
        <v>258</v>
      </c>
      <c r="C84" s="235" t="s">
        <v>259</v>
      </c>
      <c r="D84" s="235" t="s">
        <v>41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>
        <v>0</v>
      </c>
      <c r="R84" s="237">
        <v>0</v>
      </c>
      <c r="S84" s="237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237">
        <v>0</v>
      </c>
      <c r="AA84" s="237">
        <v>0</v>
      </c>
      <c r="AB84" s="237">
        <v>0</v>
      </c>
      <c r="AC84" s="237">
        <v>0</v>
      </c>
      <c r="AD84" s="237">
        <v>0</v>
      </c>
      <c r="AE84" s="237">
        <v>0</v>
      </c>
      <c r="AF84" s="237">
        <v>0</v>
      </c>
      <c r="AG84" s="237">
        <v>0</v>
      </c>
      <c r="AH84" s="237">
        <v>0</v>
      </c>
      <c r="AI84" s="237">
        <v>0</v>
      </c>
      <c r="AJ84" s="237">
        <v>0</v>
      </c>
      <c r="AK84" s="237">
        <v>0</v>
      </c>
      <c r="AL84" s="237">
        <v>0</v>
      </c>
      <c r="AM84" s="237">
        <v>0</v>
      </c>
      <c r="AN84" s="237">
        <v>0</v>
      </c>
      <c r="AO84" s="237">
        <v>0</v>
      </c>
      <c r="AP84" s="237">
        <v>0</v>
      </c>
      <c r="AQ84" s="237">
        <v>0</v>
      </c>
      <c r="AR84" s="237">
        <v>0</v>
      </c>
      <c r="AS84" s="237">
        <v>0</v>
      </c>
      <c r="AT84" s="237">
        <v>0</v>
      </c>
      <c r="AU84" s="237">
        <v>0</v>
      </c>
      <c r="AV84" s="237">
        <v>0</v>
      </c>
      <c r="AW84" s="237">
        <v>0</v>
      </c>
      <c r="AX84" s="237">
        <v>0</v>
      </c>
      <c r="AY84" s="237">
        <v>0</v>
      </c>
      <c r="AZ84" s="237">
        <v>0</v>
      </c>
      <c r="BA84" s="237">
        <v>0</v>
      </c>
      <c r="BB84" s="237">
        <v>0</v>
      </c>
      <c r="BC84" s="237">
        <v>0</v>
      </c>
      <c r="BD84" s="237">
        <v>0</v>
      </c>
      <c r="BE84" s="237">
        <v>0</v>
      </c>
      <c r="BF84" s="237">
        <v>0</v>
      </c>
      <c r="BG84" s="237">
        <v>0</v>
      </c>
      <c r="BH84" s="237">
        <v>0</v>
      </c>
      <c r="BI84" s="237">
        <v>0</v>
      </c>
      <c r="BJ84" s="237">
        <v>0</v>
      </c>
      <c r="BK84" s="237">
        <v>0</v>
      </c>
      <c r="BL84" s="237">
        <v>0</v>
      </c>
      <c r="BM84" s="237">
        <v>0</v>
      </c>
      <c r="BN84" s="237">
        <v>0</v>
      </c>
      <c r="BO84" s="237">
        <v>0</v>
      </c>
      <c r="BP84" s="237">
        <v>0</v>
      </c>
      <c r="BQ84" s="237">
        <v>0</v>
      </c>
      <c r="BR84" s="237">
        <v>0</v>
      </c>
      <c r="BS84" s="237">
        <v>0</v>
      </c>
      <c r="BT84" s="237">
        <v>0</v>
      </c>
      <c r="BU84" s="237">
        <v>0</v>
      </c>
      <c r="BV84" s="237">
        <v>0</v>
      </c>
      <c r="BW84" s="237">
        <v>0</v>
      </c>
      <c r="BX84" s="237">
        <v>27.5</v>
      </c>
      <c r="BY84" s="237">
        <v>0</v>
      </c>
      <c r="BZ84" s="237">
        <v>0</v>
      </c>
      <c r="CA84" s="237">
        <v>0</v>
      </c>
      <c r="CB84" s="237">
        <v>0</v>
      </c>
      <c r="CC84" s="237">
        <v>0</v>
      </c>
      <c r="CD84" s="237">
        <v>0</v>
      </c>
      <c r="CE84" s="237">
        <v>0</v>
      </c>
      <c r="CF84" s="237">
        <v>0</v>
      </c>
      <c r="CG84" s="237">
        <v>0</v>
      </c>
      <c r="CH84" s="237">
        <v>0</v>
      </c>
      <c r="CI84" s="237">
        <v>0</v>
      </c>
      <c r="CJ84" s="237">
        <v>0</v>
      </c>
    </row>
    <row r="85" spans="2:88">
      <c r="B85" s="32" t="s">
        <v>260</v>
      </c>
      <c r="C85" s="45" t="s">
        <v>261</v>
      </c>
      <c r="D85" s="45" t="s">
        <v>41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>
        <v>0</v>
      </c>
      <c r="R85" s="227"/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/>
      <c r="Z85" s="227">
        <v>0</v>
      </c>
      <c r="AA85" s="227"/>
      <c r="AB85" s="227">
        <v>0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</row>
    <row r="86" spans="2:88">
      <c r="B86" s="32" t="s">
        <v>262</v>
      </c>
      <c r="C86" s="46" t="s">
        <v>263</v>
      </c>
      <c r="D86" s="46" t="s">
        <v>41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</row>
    <row r="87" spans="2:88">
      <c r="B87" s="32" t="s">
        <v>264</v>
      </c>
      <c r="C87" s="46" t="s">
        <v>265</v>
      </c>
      <c r="D87" s="46" t="s">
        <v>41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</row>
    <row r="88" spans="2:88">
      <c r="B88" s="32" t="s">
        <v>266</v>
      </c>
      <c r="C88" s="46" t="s">
        <v>267</v>
      </c>
      <c r="D88" s="46" t="s">
        <v>41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</row>
    <row r="89" spans="2:88">
      <c r="B89" s="17" t="s">
        <v>268</v>
      </c>
      <c r="C89" s="49" t="s">
        <v>269</v>
      </c>
      <c r="D89" s="49" t="s">
        <v>41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</row>
  </sheetData>
  <mergeCells count="11"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J53"/>
  <sheetViews>
    <sheetView showGridLines="0" zoomScale="85" zoomScaleNormal="85" workbookViewId="0">
      <pane xSplit="4" ySplit="1" topLeftCell="BV2" activePane="bottomRight" state="frozen"/>
      <selection activeCell="AA8" sqref="AA8"/>
      <selection pane="topRight" activeCell="AA8" sqref="AA8"/>
      <selection pane="bottomLeft" activeCell="AA8" sqref="AA8"/>
      <selection pane="bottomRight" activeCell="CG50" sqref="CG50"/>
    </sheetView>
  </sheetViews>
  <sheetFormatPr baseColWidth="10" defaultRowHeight="14.5"/>
  <cols>
    <col min="5" max="27" width="11.453125" style="36"/>
  </cols>
  <sheetData>
    <row r="1" spans="2:88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37" t="s">
        <v>28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270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74" t="s">
        <v>271</v>
      </c>
      <c r="C5" s="275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4"/>
      <c r="C6" s="275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 ht="1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9"/>
      <c r="CJ7" s="249"/>
    </row>
    <row r="8" spans="2:88" ht="15">
      <c r="B8" s="41" t="s">
        <v>50</v>
      </c>
      <c r="C8" s="42" t="s">
        <v>272</v>
      </c>
      <c r="D8" s="52" t="s">
        <v>41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142.29999999999998</v>
      </c>
      <c r="L8" s="239">
        <v>141.30000000000001</v>
      </c>
      <c r="M8" s="239">
        <v>149.4</v>
      </c>
      <c r="N8" s="239">
        <v>146.39999999999998</v>
      </c>
      <c r="O8" s="239">
        <v>161.5</v>
      </c>
      <c r="P8" s="239">
        <v>-167.5</v>
      </c>
      <c r="Q8" s="248">
        <v>91.799999999999983</v>
      </c>
      <c r="R8" s="248">
        <v>144.6</v>
      </c>
      <c r="S8" s="248">
        <v>146.19999999999999</v>
      </c>
      <c r="T8" s="248">
        <v>143.10000000000002</v>
      </c>
      <c r="U8" s="248">
        <v>138.9</v>
      </c>
      <c r="V8" s="248">
        <v>157.19999999999999</v>
      </c>
      <c r="W8" s="248">
        <v>142.70000000000002</v>
      </c>
      <c r="X8" s="248">
        <v>135.20000000000002</v>
      </c>
      <c r="Y8" s="248">
        <v>138.80000000000001</v>
      </c>
      <c r="Z8" s="248">
        <v>143.70000000000002</v>
      </c>
      <c r="AA8" s="248">
        <v>166.99999999999997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147.29999999999998</v>
      </c>
      <c r="AG8" s="248">
        <v>152.29999999999998</v>
      </c>
      <c r="AH8" s="248">
        <v>161.89999999999998</v>
      </c>
      <c r="AI8" s="248">
        <v>113.7</v>
      </c>
      <c r="AJ8" s="248">
        <v>134.4</v>
      </c>
      <c r="AK8" s="248">
        <v>130.79999999999998</v>
      </c>
      <c r="AL8" s="248">
        <v>123.6</v>
      </c>
      <c r="AM8" s="248">
        <v>144.39999999999998</v>
      </c>
      <c r="AN8" s="248">
        <v>-87.300000000000011</v>
      </c>
      <c r="AO8" s="248">
        <v>122.5</v>
      </c>
      <c r="AP8" s="248">
        <v>152.20000000000002</v>
      </c>
      <c r="AQ8" s="248">
        <v>160</v>
      </c>
      <c r="AR8" s="248">
        <v>158.9</v>
      </c>
      <c r="AS8" s="248">
        <v>158.5</v>
      </c>
      <c r="AT8" s="248">
        <v>240.39999999999998</v>
      </c>
      <c r="AU8" s="248">
        <v>163.49999999999997</v>
      </c>
      <c r="AV8" s="248">
        <v>164.5</v>
      </c>
      <c r="AW8" s="248">
        <v>174.79999999999998</v>
      </c>
      <c r="AX8" s="248">
        <v>148.60000000000002</v>
      </c>
      <c r="AY8" s="248">
        <v>165.3</v>
      </c>
      <c r="AZ8" s="248">
        <v>-365.1</v>
      </c>
      <c r="BA8" s="248">
        <v>118.4</v>
      </c>
      <c r="BB8" s="248">
        <v>119.70000000000002</v>
      </c>
      <c r="BC8" s="248">
        <v>130.72</v>
      </c>
      <c r="BD8" s="248">
        <v>112.30000000000001</v>
      </c>
      <c r="BE8" s="248">
        <v>130.9</v>
      </c>
      <c r="BF8" s="248">
        <v>143.6</v>
      </c>
      <c r="BG8" s="248">
        <v>140.79999999999998</v>
      </c>
      <c r="BH8" s="248">
        <v>128.62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140.40000000000003</v>
      </c>
      <c r="BO8" s="248">
        <v>149.60000000000002</v>
      </c>
      <c r="BP8" s="248">
        <v>126.8</v>
      </c>
      <c r="BQ8" s="248">
        <v>133.6</v>
      </c>
      <c r="BR8" s="248">
        <v>249.29999999999998</v>
      </c>
      <c r="BS8" s="248">
        <v>121.19999999999999</v>
      </c>
      <c r="BT8" s="248">
        <v>90.4</v>
      </c>
      <c r="BU8" s="248">
        <v>130.5</v>
      </c>
      <c r="BV8" s="248">
        <v>103.50000000000001</v>
      </c>
      <c r="BW8" s="248">
        <v>149.19999999999999</v>
      </c>
      <c r="BX8" s="248">
        <v>-31.900000000000006</v>
      </c>
      <c r="BY8" s="248">
        <v>140.5</v>
      </c>
      <c r="BZ8" s="248">
        <v>136.29999999999998</v>
      </c>
      <c r="CA8" s="248">
        <v>121.30000000000001</v>
      </c>
      <c r="CB8" s="248">
        <v>181.4</v>
      </c>
      <c r="CC8" s="248">
        <v>233.8</v>
      </c>
      <c r="CD8" s="248">
        <v>177.6</v>
      </c>
      <c r="CE8" s="248">
        <v>152.20000000000002</v>
      </c>
      <c r="CF8" s="248">
        <v>161</v>
      </c>
      <c r="CG8" s="248">
        <v>138.1</v>
      </c>
      <c r="CH8" s="248">
        <v>0</v>
      </c>
      <c r="CI8" s="248">
        <v>0</v>
      </c>
      <c r="CJ8" s="248">
        <v>0</v>
      </c>
    </row>
    <row r="9" spans="2:88" ht="15">
      <c r="B9" s="30" t="s">
        <v>52</v>
      </c>
      <c r="C9" s="20" t="s">
        <v>273</v>
      </c>
      <c r="D9" s="16" t="s">
        <v>41</v>
      </c>
      <c r="E9" s="61">
        <v>35.1</v>
      </c>
      <c r="F9" s="61">
        <v>37.699999999999996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46.900000000000006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49.599999999999994</v>
      </c>
      <c r="AB9" s="237">
        <v>60.900000000000006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53.800000000000004</v>
      </c>
      <c r="AN9" s="245">
        <v>65.3</v>
      </c>
      <c r="AO9" s="245">
        <v>43.800000000000004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52.199999999999996</v>
      </c>
      <c r="AX9" s="245">
        <v>49.699999999999996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44.400000000000006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52.900000000000006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52.199999999999996</v>
      </c>
      <c r="BQ9" s="245">
        <v>50.5</v>
      </c>
      <c r="BR9" s="245">
        <v>52.800000000000004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61.9</v>
      </c>
      <c r="BZ9" s="245">
        <v>61.3</v>
      </c>
      <c r="CA9" s="245">
        <v>58.7</v>
      </c>
      <c r="CB9" s="245">
        <v>53.199999999999996</v>
      </c>
      <c r="CC9" s="245">
        <v>52.2</v>
      </c>
      <c r="CD9" s="245">
        <v>57.800000000000004</v>
      </c>
      <c r="CE9" s="245">
        <v>61.4</v>
      </c>
      <c r="CF9" s="245">
        <v>52.1</v>
      </c>
      <c r="CG9" s="245">
        <v>55</v>
      </c>
      <c r="CH9" s="245">
        <v>0</v>
      </c>
      <c r="CI9" s="245">
        <v>0</v>
      </c>
      <c r="CJ9" s="245">
        <v>0</v>
      </c>
    </row>
    <row r="10" spans="2:88" ht="15">
      <c r="B10" s="32" t="s">
        <v>274</v>
      </c>
      <c r="C10" s="21" t="s">
        <v>275</v>
      </c>
      <c r="D10" s="16" t="s">
        <v>41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56.1</v>
      </c>
      <c r="BZ10" s="246">
        <v>55</v>
      </c>
      <c r="CA10" s="246">
        <v>52.6</v>
      </c>
      <c r="CB10" s="246">
        <v>46.9</v>
      </c>
      <c r="CC10" s="246">
        <v>46.1</v>
      </c>
      <c r="CD10" s="246">
        <v>51.6</v>
      </c>
      <c r="CE10" s="246">
        <v>54.4</v>
      </c>
      <c r="CF10" s="246">
        <v>46</v>
      </c>
      <c r="CG10" s="246">
        <v>48.7</v>
      </c>
      <c r="CH10" s="246"/>
      <c r="CI10" s="246"/>
      <c r="CJ10" s="246"/>
    </row>
    <row r="11" spans="2:88" ht="15">
      <c r="B11" s="32" t="s">
        <v>276</v>
      </c>
      <c r="C11" s="21" t="s">
        <v>277</v>
      </c>
      <c r="D11" s="16" t="s">
        <v>41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14.400000000000006</v>
      </c>
      <c r="BY11" s="246">
        <v>5.8</v>
      </c>
      <c r="BZ11" s="246">
        <v>6.3</v>
      </c>
      <c r="CA11" s="246">
        <v>6.1</v>
      </c>
      <c r="CB11" s="246">
        <v>6.3</v>
      </c>
      <c r="CC11" s="246">
        <v>6.1</v>
      </c>
      <c r="CD11" s="246">
        <v>6.2</v>
      </c>
      <c r="CE11" s="246">
        <v>7</v>
      </c>
      <c r="CF11" s="246">
        <v>6.1</v>
      </c>
      <c r="CG11" s="246">
        <v>6.3</v>
      </c>
      <c r="CH11" s="246">
        <v>0</v>
      </c>
      <c r="CI11" s="246">
        <v>0</v>
      </c>
      <c r="CJ11" s="246">
        <v>0</v>
      </c>
    </row>
    <row r="12" spans="2:88" ht="15">
      <c r="B12" s="32" t="s">
        <v>278</v>
      </c>
      <c r="C12" s="45" t="s">
        <v>279</v>
      </c>
      <c r="D12" s="16" t="s">
        <v>41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5.8</v>
      </c>
      <c r="BZ12" s="246">
        <v>6.3</v>
      </c>
      <c r="CA12" s="246">
        <v>6.1</v>
      </c>
      <c r="CB12" s="246">
        <v>6.3</v>
      </c>
      <c r="CC12" s="246">
        <v>6.1</v>
      </c>
      <c r="CD12" s="246">
        <v>6.2</v>
      </c>
      <c r="CE12" s="246">
        <v>7</v>
      </c>
      <c r="CF12" s="246">
        <v>6.1</v>
      </c>
      <c r="CG12" s="246">
        <v>6.3</v>
      </c>
      <c r="CH12" s="246"/>
      <c r="CI12" s="246"/>
      <c r="CJ12" s="246"/>
    </row>
    <row r="13" spans="2:88" ht="15">
      <c r="B13" s="33" t="s">
        <v>280</v>
      </c>
      <c r="C13" s="48" t="s">
        <v>281</v>
      </c>
      <c r="D13" s="23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</row>
    <row r="14" spans="2:88" ht="15">
      <c r="B14" s="240" t="s">
        <v>54</v>
      </c>
      <c r="C14" s="241" t="s">
        <v>282</v>
      </c>
      <c r="D14" s="53" t="s">
        <v>41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22.8</v>
      </c>
      <c r="BZ14" s="245">
        <v>25.6</v>
      </c>
      <c r="CA14" s="245">
        <v>29.2</v>
      </c>
      <c r="CB14" s="245">
        <v>30.2</v>
      </c>
      <c r="CC14" s="245">
        <v>73.2</v>
      </c>
      <c r="CD14" s="245">
        <v>32.1</v>
      </c>
      <c r="CE14" s="245">
        <v>45.6</v>
      </c>
      <c r="CF14" s="245">
        <v>32</v>
      </c>
      <c r="CG14" s="245">
        <v>35.299999999999997</v>
      </c>
      <c r="CH14" s="245"/>
      <c r="CI14" s="245"/>
      <c r="CJ14" s="245"/>
    </row>
    <row r="15" spans="2:88" ht="15">
      <c r="B15" s="240" t="s">
        <v>56</v>
      </c>
      <c r="C15" s="241" t="s">
        <v>283</v>
      </c>
      <c r="D15" s="53" t="s">
        <v>41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0.6</v>
      </c>
      <c r="CA15" s="245">
        <v>0.6</v>
      </c>
      <c r="CB15" s="245">
        <v>0.6</v>
      </c>
      <c r="CC15" s="245">
        <v>0.5</v>
      </c>
      <c r="CD15" s="245">
        <v>0.7</v>
      </c>
      <c r="CE15" s="245">
        <v>0.7</v>
      </c>
      <c r="CF15" s="245">
        <v>1.4</v>
      </c>
      <c r="CG15" s="245">
        <v>0.6</v>
      </c>
      <c r="CH15" s="245"/>
      <c r="CI15" s="245"/>
      <c r="CJ15" s="245"/>
    </row>
    <row r="16" spans="2:88" ht="15">
      <c r="B16" s="30" t="s">
        <v>58</v>
      </c>
      <c r="C16" s="20" t="s">
        <v>284</v>
      </c>
      <c r="D16" s="16" t="s">
        <v>41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1.2999999999999998</v>
      </c>
      <c r="P16" s="61">
        <v>2</v>
      </c>
      <c r="Q16" s="237">
        <v>0.89999999999999991</v>
      </c>
      <c r="R16" s="237">
        <v>1</v>
      </c>
      <c r="S16" s="237">
        <v>0.89999999999999991</v>
      </c>
      <c r="T16" s="237">
        <v>0.9</v>
      </c>
      <c r="U16" s="237">
        <v>1.2</v>
      </c>
      <c r="V16" s="237">
        <v>0.89999999999999991</v>
      </c>
      <c r="W16" s="237">
        <v>0.89999999999999991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0.60000000000000009</v>
      </c>
      <c r="AN16" s="245">
        <v>1.4000000000000001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2.0999999999999996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2.4</v>
      </c>
      <c r="CC16" s="245">
        <v>2.2000000000000002</v>
      </c>
      <c r="CD16" s="245">
        <v>2.2000000000000002</v>
      </c>
      <c r="CE16" s="245">
        <v>1.9000000000000001</v>
      </c>
      <c r="CF16" s="245">
        <v>4.0999999999999996</v>
      </c>
      <c r="CG16" s="245">
        <v>2.6999999999999997</v>
      </c>
      <c r="CH16" s="245">
        <v>0</v>
      </c>
      <c r="CI16" s="245">
        <v>0</v>
      </c>
      <c r="CJ16" s="245">
        <v>0</v>
      </c>
    </row>
    <row r="17" spans="2:88" ht="15">
      <c r="B17" s="32" t="s">
        <v>285</v>
      </c>
      <c r="C17" s="21" t="s">
        <v>286</v>
      </c>
      <c r="D17" s="16" t="s">
        <v>41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>
        <v>0</v>
      </c>
      <c r="AD17" s="227">
        <v>1.1000000000000001</v>
      </c>
      <c r="AE17" s="227">
        <v>0</v>
      </c>
      <c r="AF17" s="227">
        <v>0</v>
      </c>
      <c r="AG17" s="227">
        <v>0.2</v>
      </c>
      <c r="AH17" s="227">
        <v>0</v>
      </c>
      <c r="AI17" s="227">
        <v>0</v>
      </c>
      <c r="AJ17" s="227">
        <v>2</v>
      </c>
      <c r="AK17" s="227">
        <v>0</v>
      </c>
      <c r="AL17" s="227">
        <v>0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0.9</v>
      </c>
      <c r="CC17" s="246">
        <v>0.7</v>
      </c>
      <c r="CD17" s="246">
        <v>0.8</v>
      </c>
      <c r="CE17" s="246">
        <v>0.8</v>
      </c>
      <c r="CF17" s="246">
        <v>2.4</v>
      </c>
      <c r="CG17" s="246">
        <v>2.2999999999999998</v>
      </c>
      <c r="CH17" s="246"/>
      <c r="CI17" s="246"/>
      <c r="CJ17" s="246"/>
    </row>
    <row r="18" spans="2:88" ht="15">
      <c r="B18" s="32" t="s">
        <v>287</v>
      </c>
      <c r="C18" s="21" t="s">
        <v>288</v>
      </c>
      <c r="D18" s="16" t="s">
        <v>41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0.4</v>
      </c>
      <c r="CH18" s="246"/>
      <c r="CI18" s="246"/>
      <c r="CJ18" s="246"/>
    </row>
    <row r="19" spans="2:88" ht="15">
      <c r="B19" s="33" t="s">
        <v>289</v>
      </c>
      <c r="C19" s="22" t="s">
        <v>290</v>
      </c>
      <c r="D19" s="23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</row>
    <row r="20" spans="2:88" ht="15">
      <c r="B20" s="30" t="s">
        <v>60</v>
      </c>
      <c r="C20" s="20" t="s">
        <v>291</v>
      </c>
      <c r="D20" s="16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45">
        <v>0</v>
      </c>
      <c r="AD20" s="245">
        <v>0</v>
      </c>
      <c r="AE20" s="245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45">
        <v>0</v>
      </c>
      <c r="AR20" s="245">
        <v>0</v>
      </c>
      <c r="AS20" s="245">
        <v>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5">
        <v>0</v>
      </c>
      <c r="BB20" s="245">
        <v>0</v>
      </c>
      <c r="BC20" s="245">
        <v>0</v>
      </c>
      <c r="BD20" s="245">
        <v>0</v>
      </c>
      <c r="BE20" s="245">
        <v>0</v>
      </c>
      <c r="BF20" s="245">
        <v>0</v>
      </c>
      <c r="BG20" s="245">
        <v>0</v>
      </c>
      <c r="BH20" s="245">
        <v>0</v>
      </c>
      <c r="BI20" s="245">
        <v>0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</row>
    <row r="21" spans="2:88" ht="15">
      <c r="B21" s="32" t="s">
        <v>292</v>
      </c>
      <c r="C21" s="21" t="s">
        <v>293</v>
      </c>
      <c r="D21" s="16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</row>
    <row r="22" spans="2:88" ht="15">
      <c r="B22" s="32" t="s">
        <v>294</v>
      </c>
      <c r="C22" s="21" t="s">
        <v>295</v>
      </c>
      <c r="D22" s="16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</row>
    <row r="23" spans="2:88" ht="15">
      <c r="B23" s="33" t="s">
        <v>296</v>
      </c>
      <c r="C23" s="22" t="s">
        <v>297</v>
      </c>
      <c r="D23" s="23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</row>
    <row r="24" spans="2:88" ht="15">
      <c r="B24" s="30" t="s">
        <v>62</v>
      </c>
      <c r="C24" s="20" t="s">
        <v>298</v>
      </c>
      <c r="D24" s="16" t="s">
        <v>41</v>
      </c>
      <c r="E24" s="61">
        <v>34.400000000000006</v>
      </c>
      <c r="F24" s="61">
        <v>70.900000000000006</v>
      </c>
      <c r="G24" s="61">
        <v>65.199999999999989</v>
      </c>
      <c r="H24" s="61">
        <v>69.5</v>
      </c>
      <c r="I24" s="61">
        <v>69.599999999999994</v>
      </c>
      <c r="J24" s="61">
        <v>67.599999999999994</v>
      </c>
      <c r="K24" s="61">
        <v>69.199999999999989</v>
      </c>
      <c r="L24" s="61">
        <v>66.5</v>
      </c>
      <c r="M24" s="61">
        <v>65.3</v>
      </c>
      <c r="N24" s="61">
        <v>67.199999999999989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71.300000000000011</v>
      </c>
      <c r="U24" s="237">
        <v>71</v>
      </c>
      <c r="V24" s="237">
        <v>72.5</v>
      </c>
      <c r="W24" s="237">
        <v>69.8</v>
      </c>
      <c r="X24" s="237">
        <v>69.300000000000011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51.499999999999993</v>
      </c>
      <c r="AE24" s="245">
        <v>134.1</v>
      </c>
      <c r="AF24" s="245">
        <v>90.1</v>
      </c>
      <c r="AG24" s="245">
        <v>86.199999999999989</v>
      </c>
      <c r="AH24" s="245">
        <v>90</v>
      </c>
      <c r="AI24" s="245">
        <v>52.599999999999994</v>
      </c>
      <c r="AJ24" s="245">
        <v>64.900000000000006</v>
      </c>
      <c r="AK24" s="245">
        <v>60.599999999999994</v>
      </c>
      <c r="AL24" s="245">
        <v>60.4</v>
      </c>
      <c r="AM24" s="245">
        <v>59.699999999999996</v>
      </c>
      <c r="AN24" s="245">
        <v>-283.2</v>
      </c>
      <c r="AO24" s="245">
        <v>51.500000000000007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145.79999999999998</v>
      </c>
      <c r="AU24" s="245">
        <v>67.3</v>
      </c>
      <c r="AV24" s="245">
        <v>70.099999999999994</v>
      </c>
      <c r="AW24" s="245">
        <v>66.3</v>
      </c>
      <c r="AX24" s="245">
        <v>62.400000000000006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18.220000000000002</v>
      </c>
      <c r="BD24" s="245">
        <v>17.700000000000003</v>
      </c>
      <c r="BE24" s="245">
        <v>18.7</v>
      </c>
      <c r="BF24" s="245">
        <v>11.9</v>
      </c>
      <c r="BG24" s="245">
        <v>22.5</v>
      </c>
      <c r="BH24" s="245">
        <v>20.82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15.600000000000001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60.300000000000004</v>
      </c>
      <c r="BY24" s="245">
        <v>3</v>
      </c>
      <c r="BZ24" s="245">
        <v>14.600000000000001</v>
      </c>
      <c r="CA24" s="245">
        <v>9.7999999999999989</v>
      </c>
      <c r="CB24" s="245">
        <v>12.9</v>
      </c>
      <c r="CC24" s="245">
        <v>83.2</v>
      </c>
      <c r="CD24" s="245">
        <v>16.100000000000001</v>
      </c>
      <c r="CE24" s="245">
        <v>17.600000000000001</v>
      </c>
      <c r="CF24" s="245">
        <v>14.399999999999999</v>
      </c>
      <c r="CG24" s="245">
        <v>14.7</v>
      </c>
      <c r="CH24" s="245">
        <v>0</v>
      </c>
      <c r="CI24" s="245">
        <v>0</v>
      </c>
      <c r="CJ24" s="245">
        <v>0</v>
      </c>
    </row>
    <row r="25" spans="2:88" ht="15">
      <c r="B25" s="32" t="s">
        <v>299</v>
      </c>
      <c r="C25" s="21" t="s">
        <v>300</v>
      </c>
      <c r="D25" s="16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44">
        <v>0</v>
      </c>
      <c r="AD25" s="244">
        <v>0</v>
      </c>
      <c r="AE25" s="244">
        <v>0</v>
      </c>
      <c r="AF25" s="244">
        <v>0</v>
      </c>
      <c r="AG25" s="244">
        <v>0</v>
      </c>
      <c r="AH25" s="244">
        <v>0</v>
      </c>
      <c r="AI25" s="244">
        <v>0</v>
      </c>
      <c r="AJ25" s="244">
        <v>0</v>
      </c>
      <c r="AK25" s="244">
        <v>0</v>
      </c>
      <c r="AL25" s="244">
        <v>0</v>
      </c>
      <c r="AM25" s="244">
        <v>0</v>
      </c>
      <c r="AN25" s="244">
        <v>0</v>
      </c>
      <c r="AO25" s="244">
        <v>0</v>
      </c>
      <c r="AP25" s="244">
        <v>0</v>
      </c>
      <c r="AQ25" s="244">
        <v>0</v>
      </c>
      <c r="AR25" s="244">
        <v>0</v>
      </c>
      <c r="AS25" s="244">
        <v>0</v>
      </c>
      <c r="AT25" s="244">
        <v>0</v>
      </c>
      <c r="AU25" s="244">
        <v>0</v>
      </c>
      <c r="AV25" s="244">
        <v>0</v>
      </c>
      <c r="AW25" s="244">
        <v>0</v>
      </c>
      <c r="AX25" s="244">
        <v>0</v>
      </c>
      <c r="AY25" s="244">
        <v>0</v>
      </c>
      <c r="AZ25" s="244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</row>
    <row r="26" spans="2:88" ht="15">
      <c r="B26" s="32" t="s">
        <v>301</v>
      </c>
      <c r="C26" s="45" t="s">
        <v>302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</row>
    <row r="27" spans="2:88" ht="15">
      <c r="B27" s="32" t="s">
        <v>303</v>
      </c>
      <c r="C27" s="45" t="s">
        <v>304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</row>
    <row r="28" spans="2:88" ht="15">
      <c r="B28" s="32" t="s">
        <v>305</v>
      </c>
      <c r="C28" s="21" t="s">
        <v>306</v>
      </c>
      <c r="D28" s="16" t="s">
        <v>41</v>
      </c>
      <c r="E28" s="62">
        <v>0.2</v>
      </c>
      <c r="F28" s="62">
        <v>0</v>
      </c>
      <c r="G28" s="62">
        <v>0</v>
      </c>
      <c r="H28" s="62">
        <v>0.1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0.1</v>
      </c>
      <c r="Q28" s="237">
        <v>0</v>
      </c>
      <c r="R28" s="237">
        <v>0</v>
      </c>
      <c r="S28" s="237">
        <v>0.2</v>
      </c>
      <c r="T28" s="237">
        <v>0</v>
      </c>
      <c r="U28" s="237">
        <v>0.1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0.1</v>
      </c>
      <c r="AB28" s="237">
        <v>0.1</v>
      </c>
      <c r="AC28" s="245">
        <v>0</v>
      </c>
      <c r="AD28" s="245">
        <v>0.3</v>
      </c>
      <c r="AE28" s="245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0.1</v>
      </c>
      <c r="AO28" s="245">
        <v>0.2</v>
      </c>
      <c r="AP28" s="245">
        <v>0</v>
      </c>
      <c r="AQ28" s="245">
        <v>0</v>
      </c>
      <c r="AR28" s="245">
        <v>0</v>
      </c>
      <c r="AS28" s="245">
        <v>0</v>
      </c>
      <c r="AT28" s="245">
        <v>0.1</v>
      </c>
      <c r="AU28" s="245">
        <v>0</v>
      </c>
      <c r="AV28" s="245">
        <v>0</v>
      </c>
      <c r="AW28" s="245">
        <v>0.1</v>
      </c>
      <c r="AX28" s="245">
        <v>0</v>
      </c>
      <c r="AY28" s="245">
        <v>0</v>
      </c>
      <c r="AZ28" s="245">
        <v>0</v>
      </c>
      <c r="BA28" s="245">
        <v>0.1</v>
      </c>
      <c r="BB28" s="245">
        <v>0.1</v>
      </c>
      <c r="BC28" s="245">
        <v>0.1</v>
      </c>
      <c r="BD28" s="245">
        <v>0.1</v>
      </c>
      <c r="BE28" s="245">
        <v>0</v>
      </c>
      <c r="BF28" s="245">
        <v>0</v>
      </c>
      <c r="BG28" s="245">
        <v>0</v>
      </c>
      <c r="BH28" s="245">
        <v>0.12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0</v>
      </c>
      <c r="BO28" s="245">
        <v>0.4</v>
      </c>
      <c r="BP28" s="245">
        <v>0.3</v>
      </c>
      <c r="BQ28" s="245">
        <v>0</v>
      </c>
      <c r="BR28" s="245">
        <v>0</v>
      </c>
      <c r="BS28" s="245">
        <v>0</v>
      </c>
      <c r="BT28" s="245">
        <v>0.1</v>
      </c>
      <c r="BU28" s="245">
        <v>0</v>
      </c>
      <c r="BV28" s="245">
        <v>0</v>
      </c>
      <c r="BW28" s="245">
        <v>0</v>
      </c>
      <c r="BX28" s="245">
        <v>-0.8</v>
      </c>
      <c r="BY28" s="245">
        <v>0.1</v>
      </c>
      <c r="BZ28" s="245">
        <v>0.3</v>
      </c>
      <c r="CA28" s="245">
        <v>0.1</v>
      </c>
      <c r="CB28" s="245">
        <v>0.1</v>
      </c>
      <c r="CC28" s="245">
        <v>1</v>
      </c>
      <c r="CD28" s="245">
        <v>0.3</v>
      </c>
      <c r="CE28" s="245">
        <v>0.1</v>
      </c>
      <c r="CF28" s="245">
        <v>0.2</v>
      </c>
      <c r="CG28" s="245">
        <v>0.2</v>
      </c>
      <c r="CH28" s="245">
        <v>0</v>
      </c>
      <c r="CI28" s="245">
        <v>0</v>
      </c>
      <c r="CJ28" s="245">
        <v>0</v>
      </c>
    </row>
    <row r="29" spans="2:88" ht="15">
      <c r="B29" s="32" t="s">
        <v>307</v>
      </c>
      <c r="C29" s="45" t="s">
        <v>302</v>
      </c>
      <c r="D29" s="16" t="s">
        <v>41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>
        <v>0</v>
      </c>
      <c r="R29" s="227">
        <v>0</v>
      </c>
      <c r="S29" s="227">
        <v>0.2</v>
      </c>
      <c r="T29" s="227"/>
      <c r="U29" s="227">
        <v>0.1</v>
      </c>
      <c r="V29" s="227"/>
      <c r="W29" s="227"/>
      <c r="X29" s="227"/>
      <c r="Y29" s="227">
        <v>0</v>
      </c>
      <c r="Z29" s="227">
        <v>0</v>
      </c>
      <c r="AA29" s="227">
        <v>0.1</v>
      </c>
      <c r="AB29" s="227">
        <v>0.1</v>
      </c>
      <c r="AC29" s="227">
        <v>0</v>
      </c>
      <c r="AD29" s="227">
        <v>0.3</v>
      </c>
      <c r="AE29" s="227">
        <v>0</v>
      </c>
      <c r="AF29" s="227"/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0.1</v>
      </c>
      <c r="AO29" s="246">
        <v>0.2</v>
      </c>
      <c r="AP29" s="246">
        <v>0</v>
      </c>
      <c r="AQ29" s="246">
        <v>0</v>
      </c>
      <c r="AR29" s="246">
        <v>0</v>
      </c>
      <c r="AS29" s="246"/>
      <c r="AT29" s="246">
        <v>0.1</v>
      </c>
      <c r="AU29" s="246">
        <v>0</v>
      </c>
      <c r="AV29" s="246"/>
      <c r="AW29" s="246">
        <v>0.1</v>
      </c>
      <c r="AX29" s="246"/>
      <c r="AY29" s="246"/>
      <c r="AZ29" s="246">
        <v>0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0.12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>
        <v>0</v>
      </c>
      <c r="BX29" s="246">
        <v>-0.8</v>
      </c>
      <c r="BY29" s="246">
        <v>0.1</v>
      </c>
      <c r="BZ29" s="246">
        <v>0.3</v>
      </c>
      <c r="CA29" s="246">
        <v>0.1</v>
      </c>
      <c r="CB29" s="246">
        <v>0.1</v>
      </c>
      <c r="CC29" s="246">
        <v>1</v>
      </c>
      <c r="CD29" s="246">
        <v>0.3</v>
      </c>
      <c r="CE29" s="246">
        <v>0.1</v>
      </c>
      <c r="CF29" s="246">
        <v>0.2</v>
      </c>
      <c r="CG29" s="246">
        <v>0.2</v>
      </c>
      <c r="CH29" s="246"/>
      <c r="CI29" s="246"/>
      <c r="CJ29" s="246"/>
    </row>
    <row r="30" spans="2:88" ht="15">
      <c r="B30" s="32" t="s">
        <v>308</v>
      </c>
      <c r="C30" s="45" t="s">
        <v>304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</row>
    <row r="31" spans="2:88" ht="15">
      <c r="B31" s="32" t="s">
        <v>309</v>
      </c>
      <c r="C31" s="21" t="s">
        <v>310</v>
      </c>
      <c r="D31" s="16" t="s">
        <v>41</v>
      </c>
      <c r="E31" s="67">
        <v>34.200000000000003</v>
      </c>
      <c r="F31" s="67">
        <v>70.900000000000006</v>
      </c>
      <c r="G31" s="67">
        <v>65.199999999999989</v>
      </c>
      <c r="H31" s="67">
        <v>69.400000000000006</v>
      </c>
      <c r="I31" s="67">
        <v>69.599999999999994</v>
      </c>
      <c r="J31" s="67">
        <v>67.599999999999994</v>
      </c>
      <c r="K31" s="67">
        <v>69.199999999999989</v>
      </c>
      <c r="L31" s="67">
        <v>66.5</v>
      </c>
      <c r="M31" s="67">
        <v>65.3</v>
      </c>
      <c r="N31" s="67">
        <v>67.199999999999989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71.300000000000011</v>
      </c>
      <c r="U31" s="237">
        <v>70.900000000000006</v>
      </c>
      <c r="V31" s="237">
        <v>72.5</v>
      </c>
      <c r="W31" s="237">
        <v>69.8</v>
      </c>
      <c r="X31" s="237">
        <v>69.300000000000011</v>
      </c>
      <c r="Y31" s="237">
        <v>71.8</v>
      </c>
      <c r="Z31" s="237">
        <v>70</v>
      </c>
      <c r="AA31" s="237">
        <v>76</v>
      </c>
      <c r="AB31" s="237">
        <v>-349.40000000000003</v>
      </c>
      <c r="AC31" s="245">
        <v>46.8</v>
      </c>
      <c r="AD31" s="245">
        <v>51.199999999999996</v>
      </c>
      <c r="AE31" s="245">
        <v>134.1</v>
      </c>
      <c r="AF31" s="245">
        <v>90.1</v>
      </c>
      <c r="AG31" s="245">
        <v>86.199999999999989</v>
      </c>
      <c r="AH31" s="245">
        <v>90</v>
      </c>
      <c r="AI31" s="245">
        <v>52.599999999999994</v>
      </c>
      <c r="AJ31" s="245">
        <v>64.900000000000006</v>
      </c>
      <c r="AK31" s="245">
        <v>60.599999999999994</v>
      </c>
      <c r="AL31" s="245">
        <v>60.4</v>
      </c>
      <c r="AM31" s="237">
        <v>59.699999999999996</v>
      </c>
      <c r="AN31" s="245">
        <v>-283.3</v>
      </c>
      <c r="AO31" s="245">
        <v>51.300000000000004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62.400000000000006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18.12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2.9</v>
      </c>
      <c r="BZ31" s="245">
        <v>14.3</v>
      </c>
      <c r="CA31" s="245">
        <v>9.6999999999999993</v>
      </c>
      <c r="CB31" s="245">
        <v>12.8</v>
      </c>
      <c r="CC31" s="245">
        <v>82.2</v>
      </c>
      <c r="CD31" s="245">
        <v>15.8</v>
      </c>
      <c r="CE31" s="245">
        <v>17.5</v>
      </c>
      <c r="CF31" s="245">
        <v>14.2</v>
      </c>
      <c r="CG31" s="245">
        <v>14.5</v>
      </c>
      <c r="CH31" s="245">
        <v>0</v>
      </c>
      <c r="CI31" s="245">
        <v>0</v>
      </c>
      <c r="CJ31" s="245">
        <v>0</v>
      </c>
    </row>
    <row r="32" spans="2:88" ht="15">
      <c r="B32" s="32" t="s">
        <v>311</v>
      </c>
      <c r="C32" s="45" t="s">
        <v>302</v>
      </c>
      <c r="D32" s="16" t="s">
        <v>41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18.12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2.9</v>
      </c>
      <c r="BZ32" s="247">
        <v>14.3</v>
      </c>
      <c r="CA32" s="247">
        <v>9.6999999999999993</v>
      </c>
      <c r="CB32" s="247">
        <v>12.8</v>
      </c>
      <c r="CC32" s="247">
        <v>82.2</v>
      </c>
      <c r="CD32" s="247">
        <v>15.8</v>
      </c>
      <c r="CE32" s="247">
        <v>17.5</v>
      </c>
      <c r="CF32" s="247">
        <v>14.2</v>
      </c>
      <c r="CG32" s="247">
        <v>14.5</v>
      </c>
      <c r="CH32" s="247"/>
      <c r="CI32" s="247"/>
      <c r="CJ32" s="247"/>
    </row>
    <row r="33" spans="2:88" ht="15">
      <c r="B33" s="33" t="s">
        <v>312</v>
      </c>
      <c r="C33" s="48" t="s">
        <v>304</v>
      </c>
      <c r="D33" s="23" t="s">
        <v>41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</row>
    <row r="34" spans="2:88" ht="15">
      <c r="B34" s="30" t="s">
        <v>63</v>
      </c>
      <c r="C34" s="20" t="s">
        <v>313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</row>
    <row r="35" spans="2:88" ht="15">
      <c r="B35" s="32" t="s">
        <v>314</v>
      </c>
      <c r="C35" s="21" t="s">
        <v>315</v>
      </c>
      <c r="D35" s="16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</row>
    <row r="36" spans="2:88" ht="15">
      <c r="B36" s="32" t="s">
        <v>316</v>
      </c>
      <c r="C36" s="21" t="s">
        <v>317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</row>
    <row r="37" spans="2:88" ht="15">
      <c r="B37" s="33" t="s">
        <v>318</v>
      </c>
      <c r="C37" s="22" t="s">
        <v>319</v>
      </c>
      <c r="D37" s="23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</row>
    <row r="38" spans="2:88" ht="15">
      <c r="B38" s="30" t="s">
        <v>65</v>
      </c>
      <c r="C38" s="20" t="s">
        <v>320</v>
      </c>
      <c r="D38" s="16" t="s">
        <v>41</v>
      </c>
      <c r="E38" s="61">
        <v>5.0999999999999996</v>
      </c>
      <c r="F38" s="61">
        <v>10.200000000000001</v>
      </c>
      <c r="G38" s="61">
        <v>9.7999999999999989</v>
      </c>
      <c r="H38" s="61">
        <v>14.5</v>
      </c>
      <c r="I38" s="61">
        <v>12.299999999999999</v>
      </c>
      <c r="J38" s="61">
        <v>14.200000000000001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14.100000000000001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12.100000000000001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19.700000000000003</v>
      </c>
      <c r="AI38" s="245">
        <v>13.7</v>
      </c>
      <c r="AJ38" s="245">
        <v>13.4</v>
      </c>
      <c r="AK38" s="245">
        <v>12.200000000000001</v>
      </c>
      <c r="AL38" s="245">
        <v>12.1</v>
      </c>
      <c r="AM38" s="245">
        <v>15</v>
      </c>
      <c r="AN38" s="245">
        <v>55.199999999999996</v>
      </c>
      <c r="AO38" s="245">
        <v>18.399999999999999</v>
      </c>
      <c r="AP38" s="245">
        <v>23.900000000000002</v>
      </c>
      <c r="AQ38" s="245">
        <v>24.799999999999997</v>
      </c>
      <c r="AR38" s="245">
        <v>26.599999999999998</v>
      </c>
      <c r="AS38" s="245">
        <v>20.700000000000003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24.099999999999998</v>
      </c>
      <c r="BF38" s="245">
        <v>22.400000000000002</v>
      </c>
      <c r="BG38" s="245">
        <v>30.7</v>
      </c>
      <c r="BH38" s="245">
        <v>21.9</v>
      </c>
      <c r="BI38" s="245">
        <v>21.4</v>
      </c>
      <c r="BJ38" s="245">
        <v>27.499999999999996</v>
      </c>
      <c r="BK38" s="245">
        <v>25.2</v>
      </c>
      <c r="BL38" s="245">
        <v>23.099999999999998</v>
      </c>
      <c r="BM38" s="245">
        <v>31.599999999999998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19.400000000000002</v>
      </c>
      <c r="BW38" s="245">
        <v>24.1</v>
      </c>
      <c r="BX38" s="245">
        <v>-283.5</v>
      </c>
      <c r="BY38" s="245">
        <v>49.3</v>
      </c>
      <c r="BZ38" s="245">
        <v>30.599999999999998</v>
      </c>
      <c r="CA38" s="245">
        <v>21.1</v>
      </c>
      <c r="CB38" s="245">
        <v>82.100000000000009</v>
      </c>
      <c r="CC38" s="245">
        <v>22.5</v>
      </c>
      <c r="CD38" s="245">
        <v>68.699999999999989</v>
      </c>
      <c r="CE38" s="245">
        <v>25</v>
      </c>
      <c r="CF38" s="245">
        <v>57</v>
      </c>
      <c r="CG38" s="245">
        <v>29.8</v>
      </c>
      <c r="CH38" s="245">
        <v>0</v>
      </c>
      <c r="CI38" s="245">
        <v>0</v>
      </c>
      <c r="CJ38" s="245">
        <v>0</v>
      </c>
    </row>
    <row r="39" spans="2:88" ht="15">
      <c r="B39" s="32" t="s">
        <v>321</v>
      </c>
      <c r="C39" s="21" t="s">
        <v>322</v>
      </c>
      <c r="D39" s="16" t="s">
        <v>41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>
        <v>0</v>
      </c>
      <c r="BB39" s="245">
        <v>0</v>
      </c>
      <c r="BC39" s="245">
        <v>0</v>
      </c>
      <c r="BD39" s="245">
        <v>0</v>
      </c>
      <c r="BE39" s="245">
        <v>0</v>
      </c>
      <c r="BF39" s="245">
        <v>0</v>
      </c>
      <c r="BG39" s="245">
        <v>0</v>
      </c>
      <c r="BH39" s="245">
        <v>0</v>
      </c>
      <c r="BI39" s="245">
        <v>0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</row>
    <row r="40" spans="2:88" ht="15">
      <c r="B40" s="32" t="s">
        <v>323</v>
      </c>
      <c r="C40" s="45" t="s">
        <v>324</v>
      </c>
      <c r="D40" s="16" t="s">
        <v>41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</row>
    <row r="41" spans="2:88" ht="15">
      <c r="B41" s="32" t="s">
        <v>325</v>
      </c>
      <c r="C41" s="45" t="s">
        <v>326</v>
      </c>
      <c r="D41" s="16" t="s">
        <v>41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</row>
    <row r="42" spans="2:88" ht="15">
      <c r="B42" s="32" t="s">
        <v>327</v>
      </c>
      <c r="C42" s="45" t="s">
        <v>328</v>
      </c>
      <c r="D42" s="16" t="s">
        <v>41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</row>
    <row r="43" spans="2:88" ht="15">
      <c r="B43" s="32" t="s">
        <v>329</v>
      </c>
      <c r="C43" s="45" t="s">
        <v>330</v>
      </c>
      <c r="D43" s="16" t="s">
        <v>41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</row>
    <row r="44" spans="2:88" ht="15">
      <c r="B44" s="32" t="s">
        <v>331</v>
      </c>
      <c r="C44" s="45" t="s">
        <v>332</v>
      </c>
      <c r="D44" s="16" t="s">
        <v>41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</row>
    <row r="45" spans="2:88" ht="15">
      <c r="B45" s="32" t="s">
        <v>333</v>
      </c>
      <c r="C45" s="21" t="s">
        <v>334</v>
      </c>
      <c r="D45" s="16" t="s">
        <v>41</v>
      </c>
      <c r="E45" s="62">
        <v>5.0999999999999996</v>
      </c>
      <c r="F45" s="62">
        <v>9.7000000000000011</v>
      </c>
      <c r="G45" s="62">
        <v>9.7999999999999989</v>
      </c>
      <c r="H45" s="62">
        <v>13.3</v>
      </c>
      <c r="I45" s="62">
        <v>12.299999999999999</v>
      </c>
      <c r="J45" s="62">
        <v>14.200000000000001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14.100000000000001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13.700000000000001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11.899999999999999</v>
      </c>
      <c r="AH45" s="245">
        <v>19.100000000000001</v>
      </c>
      <c r="AI45" s="245">
        <v>13.299999999999999</v>
      </c>
      <c r="AJ45" s="245">
        <v>13.1</v>
      </c>
      <c r="AK45" s="245">
        <v>11.600000000000001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24.099999999999998</v>
      </c>
      <c r="AR45" s="245">
        <v>25.9</v>
      </c>
      <c r="AS45" s="245">
        <v>19.900000000000002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27.299999999999997</v>
      </c>
      <c r="BK45" s="245">
        <v>25</v>
      </c>
      <c r="BL45" s="245">
        <v>22.7</v>
      </c>
      <c r="BM45" s="245">
        <v>31.599999999999998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19.200000000000003</v>
      </c>
      <c r="BW45" s="245">
        <v>23.8</v>
      </c>
      <c r="BX45" s="245">
        <v>-282.5</v>
      </c>
      <c r="BY45" s="245">
        <v>49.199999999999996</v>
      </c>
      <c r="BZ45" s="245">
        <v>29.9</v>
      </c>
      <c r="CA45" s="245">
        <v>20.400000000000002</v>
      </c>
      <c r="CB45" s="245">
        <v>81.2</v>
      </c>
      <c r="CC45" s="245">
        <v>21.9</v>
      </c>
      <c r="CD45" s="245">
        <v>68.099999999999994</v>
      </c>
      <c r="CE45" s="245">
        <v>24.4</v>
      </c>
      <c r="CF45" s="245">
        <v>56.8</v>
      </c>
      <c r="CG45" s="245">
        <v>29.3</v>
      </c>
      <c r="CH45" s="245">
        <v>0</v>
      </c>
      <c r="CI45" s="245">
        <v>0</v>
      </c>
      <c r="CJ45" s="245">
        <v>0</v>
      </c>
    </row>
    <row r="46" spans="2:88" ht="15">
      <c r="B46" s="32" t="s">
        <v>335</v>
      </c>
      <c r="C46" s="45" t="s">
        <v>203</v>
      </c>
      <c r="D46" s="16" t="s">
        <v>41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48.9</v>
      </c>
      <c r="BZ46" s="246">
        <v>20.399999999999999</v>
      </c>
      <c r="CA46" s="246">
        <v>20.100000000000001</v>
      </c>
      <c r="CB46" s="246">
        <v>80.2</v>
      </c>
      <c r="CC46" s="246">
        <v>21.4</v>
      </c>
      <c r="CD46" s="246">
        <v>68</v>
      </c>
      <c r="CE46" s="246">
        <v>24.2</v>
      </c>
      <c r="CF46" s="246">
        <v>56.3</v>
      </c>
      <c r="CG46" s="246">
        <v>28.3</v>
      </c>
      <c r="CH46" s="246"/>
      <c r="CI46" s="246"/>
      <c r="CJ46" s="246"/>
    </row>
    <row r="47" spans="2:88" ht="15">
      <c r="B47" s="32" t="s">
        <v>336</v>
      </c>
      <c r="C47" s="45" t="s">
        <v>205</v>
      </c>
      <c r="D47" s="16" t="s">
        <v>41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0.3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/>
      <c r="CI47" s="246"/>
      <c r="CJ47" s="246"/>
    </row>
    <row r="48" spans="2:88" ht="111">
      <c r="B48" s="32" t="s">
        <v>337</v>
      </c>
      <c r="C48" s="242" t="s">
        <v>338</v>
      </c>
      <c r="D48" s="54" t="s">
        <v>41</v>
      </c>
      <c r="E48" s="62">
        <v>0</v>
      </c>
      <c r="F48" s="62">
        <v>0.5</v>
      </c>
      <c r="G48" s="62">
        <v>0</v>
      </c>
      <c r="H48" s="62">
        <v>1.2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>
        <v>0</v>
      </c>
      <c r="BN48" s="245">
        <v>0</v>
      </c>
      <c r="BO48" s="245">
        <v>0</v>
      </c>
      <c r="BP48" s="245">
        <v>0</v>
      </c>
      <c r="BQ48" s="245">
        <v>0</v>
      </c>
      <c r="BR48" s="245">
        <v>0</v>
      </c>
      <c r="BS48" s="245">
        <v>0</v>
      </c>
      <c r="BT48" s="245">
        <v>0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0.9</v>
      </c>
      <c r="CC48" s="245">
        <v>0.6</v>
      </c>
      <c r="CD48" s="245">
        <v>0.6</v>
      </c>
      <c r="CE48" s="245">
        <v>0.6</v>
      </c>
      <c r="CF48" s="245">
        <v>0.2</v>
      </c>
      <c r="CG48" s="245">
        <v>0.5</v>
      </c>
      <c r="CH48" s="245">
        <v>0</v>
      </c>
      <c r="CI48" s="245">
        <v>0</v>
      </c>
      <c r="CJ48" s="245">
        <v>0</v>
      </c>
    </row>
    <row r="49" spans="2:88" ht="15">
      <c r="B49" s="32" t="s">
        <v>339</v>
      </c>
      <c r="C49" s="45" t="s">
        <v>340</v>
      </c>
      <c r="D49" s="54" t="s">
        <v>41</v>
      </c>
      <c r="E49" s="62">
        <v>0</v>
      </c>
      <c r="F49" s="62">
        <v>0.5</v>
      </c>
      <c r="G49" s="62">
        <v>0</v>
      </c>
      <c r="H49" s="62">
        <v>1.2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>
        <v>0</v>
      </c>
      <c r="BN49" s="246">
        <v>0</v>
      </c>
      <c r="BO49" s="246"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0.9</v>
      </c>
      <c r="CC49" s="246">
        <v>0.6</v>
      </c>
      <c r="CD49" s="246">
        <v>0.6</v>
      </c>
      <c r="CE49" s="246">
        <v>0.6</v>
      </c>
      <c r="CF49" s="246">
        <v>0.2</v>
      </c>
      <c r="CG49" s="246">
        <v>0.5</v>
      </c>
      <c r="CH49" s="246">
        <v>0</v>
      </c>
      <c r="CI49" s="246">
        <v>0</v>
      </c>
      <c r="CJ49" s="246">
        <v>0</v>
      </c>
    </row>
    <row r="50" spans="2:88" ht="15">
      <c r="B50" s="32" t="s">
        <v>341</v>
      </c>
      <c r="C50" s="46" t="s">
        <v>342</v>
      </c>
      <c r="D50" s="54" t="s">
        <v>41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0.9</v>
      </c>
      <c r="CC50" s="246">
        <v>0.6</v>
      </c>
      <c r="CD50" s="246">
        <v>0.6</v>
      </c>
      <c r="CE50" s="246">
        <v>0.6</v>
      </c>
      <c r="CF50" s="246">
        <v>0.2</v>
      </c>
      <c r="CG50" s="246">
        <v>0.5</v>
      </c>
      <c r="CH50" s="246"/>
      <c r="CI50" s="246"/>
      <c r="CJ50" s="246"/>
    </row>
    <row r="51" spans="2:88" ht="15">
      <c r="B51" s="32" t="s">
        <v>343</v>
      </c>
      <c r="C51" s="46" t="s">
        <v>265</v>
      </c>
      <c r="D51" s="54" t="s">
        <v>41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</row>
    <row r="52" spans="2:88" ht="15">
      <c r="B52" s="32" t="s">
        <v>344</v>
      </c>
      <c r="C52" s="46" t="s">
        <v>267</v>
      </c>
      <c r="D52" s="54" t="s">
        <v>41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</row>
    <row r="53" spans="2:88" ht="15">
      <c r="B53" s="17" t="s">
        <v>345</v>
      </c>
      <c r="C53" s="49" t="s">
        <v>269</v>
      </c>
      <c r="D53" s="55" t="s">
        <v>41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</row>
  </sheetData>
  <mergeCells count="11">
    <mergeCell ref="E2:BX2"/>
    <mergeCell ref="E3:BX3"/>
    <mergeCell ref="E4:BX5"/>
    <mergeCell ref="BY6:CJ6"/>
    <mergeCell ref="B5:C6"/>
    <mergeCell ref="AC6:AN6"/>
    <mergeCell ref="AO6:AZ6"/>
    <mergeCell ref="E6:P6"/>
    <mergeCell ref="Q6:AB6"/>
    <mergeCell ref="BA6:BL6"/>
    <mergeCell ref="BM6:BX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J276"/>
  <sheetViews>
    <sheetView showGridLines="0" topLeftCell="BW9" zoomScale="96" zoomScaleNormal="96" workbookViewId="0">
      <selection activeCell="CG12" sqref="CG12"/>
    </sheetView>
  </sheetViews>
  <sheetFormatPr baseColWidth="10" defaultRowHeight="14.5"/>
  <sheetData>
    <row r="1" spans="2:88">
      <c r="B1" s="12" t="s">
        <v>27</v>
      </c>
    </row>
    <row r="2" spans="2:88" ht="15.5">
      <c r="B2" s="37" t="s">
        <v>28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503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74" t="s">
        <v>504</v>
      </c>
      <c r="C5" s="275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4"/>
      <c r="C6" s="275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 ht="15.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1">
        <v>44197</v>
      </c>
      <c r="AP7" s="251">
        <v>44228</v>
      </c>
      <c r="AQ7" s="251">
        <v>44256</v>
      </c>
      <c r="AR7" s="251">
        <v>44287</v>
      </c>
      <c r="AS7" s="251">
        <v>44317</v>
      </c>
      <c r="AT7" s="251">
        <v>44348</v>
      </c>
      <c r="AU7" s="251">
        <v>44378</v>
      </c>
      <c r="AV7" s="251">
        <v>44409</v>
      </c>
      <c r="AW7" s="251">
        <v>44440</v>
      </c>
      <c r="AX7" s="251">
        <v>44470</v>
      </c>
      <c r="AY7" s="251">
        <v>44501</v>
      </c>
      <c r="AZ7" s="251">
        <v>44531</v>
      </c>
      <c r="BA7" s="251">
        <v>44562</v>
      </c>
      <c r="BB7" s="251">
        <v>44593</v>
      </c>
      <c r="BC7" s="251">
        <v>44621</v>
      </c>
      <c r="BD7" s="251">
        <v>44652</v>
      </c>
      <c r="BE7" s="251">
        <v>44682</v>
      </c>
      <c r="BF7" s="251">
        <v>44713</v>
      </c>
      <c r="BG7" s="251">
        <v>44743</v>
      </c>
      <c r="BH7" s="251">
        <v>44774</v>
      </c>
      <c r="BI7" s="251">
        <v>44805</v>
      </c>
      <c r="BJ7" s="251">
        <v>44835</v>
      </c>
      <c r="BK7" s="251">
        <v>44866</v>
      </c>
      <c r="BL7" s="251">
        <v>44896</v>
      </c>
      <c r="BM7" s="251">
        <v>44927</v>
      </c>
      <c r="BN7" s="251">
        <v>44958</v>
      </c>
      <c r="BO7" s="251">
        <v>44986</v>
      </c>
      <c r="BP7" s="251">
        <v>45017</v>
      </c>
      <c r="BQ7" s="251">
        <v>45047</v>
      </c>
      <c r="BR7" s="251">
        <v>45078</v>
      </c>
      <c r="BS7" s="251">
        <v>45108</v>
      </c>
      <c r="BT7" s="251">
        <v>45139</v>
      </c>
      <c r="BU7" s="251">
        <v>45170</v>
      </c>
      <c r="BV7" s="251">
        <v>45200</v>
      </c>
      <c r="BW7" s="251">
        <v>45231</v>
      </c>
      <c r="BX7" s="251">
        <v>45261</v>
      </c>
      <c r="BY7" s="251">
        <v>45292</v>
      </c>
      <c r="BZ7" s="251">
        <v>45323</v>
      </c>
      <c r="CA7" s="251">
        <v>45352</v>
      </c>
      <c r="CB7" s="251">
        <v>45383</v>
      </c>
      <c r="CC7" s="251">
        <v>45413</v>
      </c>
      <c r="CD7" s="251">
        <v>45444</v>
      </c>
      <c r="CE7" s="251">
        <v>45474</v>
      </c>
      <c r="CF7" s="251">
        <v>45505</v>
      </c>
      <c r="CG7" s="251">
        <v>45536</v>
      </c>
      <c r="CH7" s="251">
        <v>45566</v>
      </c>
      <c r="CI7" s="251">
        <v>45597</v>
      </c>
      <c r="CJ7" s="251">
        <v>45627</v>
      </c>
    </row>
    <row r="8" spans="2:88">
      <c r="B8" s="41" t="s">
        <v>346</v>
      </c>
      <c r="C8" s="42" t="s">
        <v>347</v>
      </c>
      <c r="D8" s="52" t="s">
        <v>41</v>
      </c>
      <c r="E8" s="257">
        <v>-44.5</v>
      </c>
      <c r="F8" s="257">
        <v>-16.499999999999993</v>
      </c>
      <c r="G8" s="257">
        <v>-8.7999999999999989</v>
      </c>
      <c r="H8" s="257">
        <v>-22.299999999999997</v>
      </c>
      <c r="I8" s="257">
        <v>-26.5</v>
      </c>
      <c r="J8" s="257">
        <v>-22.5</v>
      </c>
      <c r="K8" s="257">
        <v>3.5999999999999996</v>
      </c>
      <c r="L8" s="257">
        <v>-15.199999999999998</v>
      </c>
      <c r="M8" s="257">
        <v>-3.5999999999999988</v>
      </c>
      <c r="N8" s="257">
        <v>-1.5999999999999996</v>
      </c>
      <c r="O8" s="257">
        <v>21.7</v>
      </c>
      <c r="P8" s="257">
        <v>69.5</v>
      </c>
      <c r="Q8" s="257">
        <v>12.799999999999997</v>
      </c>
      <c r="R8" s="257">
        <v>27.8</v>
      </c>
      <c r="S8" s="257">
        <v>15.7</v>
      </c>
      <c r="T8" s="257">
        <v>12.2</v>
      </c>
      <c r="U8" s="257">
        <v>16.5</v>
      </c>
      <c r="V8" s="257">
        <v>6.7</v>
      </c>
      <c r="W8" s="257">
        <v>11.5</v>
      </c>
      <c r="X8" s="257">
        <v>25.4</v>
      </c>
      <c r="Y8" s="257">
        <v>23.4</v>
      </c>
      <c r="Z8" s="257">
        <v>17.2</v>
      </c>
      <c r="AA8" s="257">
        <v>22.699999999999996</v>
      </c>
      <c r="AB8" s="257">
        <v>-25.6</v>
      </c>
      <c r="AC8" s="257">
        <v>20.29999999999999</v>
      </c>
      <c r="AD8" s="257">
        <v>21.400000000000006</v>
      </c>
      <c r="AE8" s="257">
        <v>10.299999999999994</v>
      </c>
      <c r="AF8" s="257">
        <v>34.5</v>
      </c>
      <c r="AG8" s="257">
        <v>14.499999999999998</v>
      </c>
      <c r="AH8" s="257">
        <v>-0.70000000000000284</v>
      </c>
      <c r="AI8" s="257">
        <v>14.300000000000002</v>
      </c>
      <c r="AJ8" s="257">
        <v>33.800000000000004</v>
      </c>
      <c r="AK8" s="257">
        <v>26.6</v>
      </c>
      <c r="AL8" s="257">
        <v>37.6</v>
      </c>
      <c r="AM8" s="257">
        <v>36.000000000000007</v>
      </c>
      <c r="AN8" s="257">
        <v>-28.90000000000002</v>
      </c>
      <c r="AO8" s="257">
        <v>29.299999999999997</v>
      </c>
      <c r="AP8" s="257">
        <v>32.1</v>
      </c>
      <c r="AQ8" s="257">
        <v>13.400000000000006</v>
      </c>
      <c r="AR8" s="257">
        <v>24.099999999999994</v>
      </c>
      <c r="AS8" s="257">
        <v>25.1</v>
      </c>
      <c r="AT8" s="257">
        <v>35.1</v>
      </c>
      <c r="AU8" s="257">
        <v>22.799999999999997</v>
      </c>
      <c r="AV8" s="257">
        <v>23.100000000000009</v>
      </c>
      <c r="AW8" s="257">
        <v>23.400000000000002</v>
      </c>
      <c r="AX8" s="257">
        <v>70</v>
      </c>
      <c r="AY8" s="257">
        <v>25.499999999999993</v>
      </c>
      <c r="AZ8" s="257">
        <v>-17.899999999999977</v>
      </c>
      <c r="BA8" s="257">
        <v>4.4999999999999929</v>
      </c>
      <c r="BB8" s="257">
        <v>26.100000000000005</v>
      </c>
      <c r="BC8" s="257">
        <v>9.5</v>
      </c>
      <c r="BD8" s="257">
        <v>42.199999999999996</v>
      </c>
      <c r="BE8" s="257">
        <v>24.400000000000006</v>
      </c>
      <c r="BF8" s="257">
        <v>31.800000000000004</v>
      </c>
      <c r="BG8" s="257">
        <v>40.299999999999997</v>
      </c>
      <c r="BH8" s="257">
        <v>18.099999999999994</v>
      </c>
      <c r="BI8" s="257">
        <v>29.5</v>
      </c>
      <c r="BJ8" s="257">
        <v>10.199999999999999</v>
      </c>
      <c r="BK8" s="257">
        <v>16.600000000000001</v>
      </c>
      <c r="BL8" s="257">
        <v>157.00000000000011</v>
      </c>
      <c r="BM8" s="257">
        <v>59.500000000000028</v>
      </c>
      <c r="BN8" s="257">
        <v>31</v>
      </c>
      <c r="BO8" s="257">
        <v>40.200000000000003</v>
      </c>
      <c r="BP8" s="257">
        <v>124.2</v>
      </c>
      <c r="BQ8" s="257">
        <v>28.399999999999991</v>
      </c>
      <c r="BR8" s="257">
        <v>11.99999999999998</v>
      </c>
      <c r="BS8" s="257">
        <v>28.500000000000004</v>
      </c>
      <c r="BT8" s="257">
        <v>18.100000000000001</v>
      </c>
      <c r="BU8" s="257">
        <v>3.0999999999999943</v>
      </c>
      <c r="BV8" s="257">
        <v>150.5</v>
      </c>
      <c r="BW8" s="257">
        <v>5.7999999999999901</v>
      </c>
      <c r="BX8" s="257">
        <v>45</v>
      </c>
      <c r="BY8" s="257">
        <v>146.99999999999997</v>
      </c>
      <c r="BZ8" s="257">
        <v>128.20000000000002</v>
      </c>
      <c r="CA8" s="257">
        <v>65.8</v>
      </c>
      <c r="CB8" s="257">
        <v>-33.800000000000011</v>
      </c>
      <c r="CC8" s="257">
        <v>165.20000000000002</v>
      </c>
      <c r="CD8" s="257">
        <v>-35.400000000000006</v>
      </c>
      <c r="CE8" s="257"/>
      <c r="CF8" s="257"/>
      <c r="CG8" s="257"/>
      <c r="CH8" s="257"/>
      <c r="CI8" s="257"/>
      <c r="CJ8" s="257"/>
    </row>
    <row r="9" spans="2:88" ht="15.5">
      <c r="B9" s="47" t="s">
        <v>73</v>
      </c>
      <c r="C9" s="112" t="s">
        <v>348</v>
      </c>
      <c r="D9" s="23" t="s">
        <v>41</v>
      </c>
      <c r="E9" s="254">
        <v>3.0999999999999996</v>
      </c>
      <c r="F9" s="254">
        <v>-1.7999999999999998</v>
      </c>
      <c r="G9" s="254">
        <v>6.6</v>
      </c>
      <c r="H9" s="254">
        <v>6.9</v>
      </c>
      <c r="I9" s="254">
        <v>9.8000000000000007</v>
      </c>
      <c r="J9" s="254">
        <v>5.5</v>
      </c>
      <c r="K9" s="254">
        <v>14.200000000000001</v>
      </c>
      <c r="L9" s="254">
        <v>7.4</v>
      </c>
      <c r="M9" s="254">
        <v>-1.6999999999999993</v>
      </c>
      <c r="N9" s="254">
        <v>6.1</v>
      </c>
      <c r="O9" s="254">
        <v>7.3999999999999986</v>
      </c>
      <c r="P9" s="254">
        <v>6.7999999999999989</v>
      </c>
      <c r="Q9" s="252">
        <v>-0.5</v>
      </c>
      <c r="R9" s="252">
        <v>2.8</v>
      </c>
      <c r="S9" s="252">
        <v>5.7999999999999989</v>
      </c>
      <c r="T9" s="252">
        <v>5.7</v>
      </c>
      <c r="U9" s="252">
        <v>3.7</v>
      </c>
      <c r="V9" s="252">
        <v>7.6999999999999993</v>
      </c>
      <c r="W9" s="252">
        <v>11</v>
      </c>
      <c r="X9" s="252">
        <v>12.2</v>
      </c>
      <c r="Y9" s="252">
        <v>13.5</v>
      </c>
      <c r="Z9" s="252">
        <v>7.8000000000000007</v>
      </c>
      <c r="AA9" s="252">
        <v>9.1999999999999993</v>
      </c>
      <c r="AB9" s="252">
        <v>14.399999999999999</v>
      </c>
      <c r="AC9" s="252">
        <v>0.10000000000000009</v>
      </c>
      <c r="AD9" s="252">
        <v>0.50000000000000089</v>
      </c>
      <c r="AE9" s="252">
        <v>1.2000000000000002</v>
      </c>
      <c r="AF9" s="252">
        <v>7.3</v>
      </c>
      <c r="AG9" s="252">
        <v>8.6</v>
      </c>
      <c r="AH9" s="252">
        <v>11.6</v>
      </c>
      <c r="AI9" s="252">
        <v>15.4</v>
      </c>
      <c r="AJ9" s="252">
        <v>14</v>
      </c>
      <c r="AK9" s="252">
        <v>14.4</v>
      </c>
      <c r="AL9" s="252">
        <v>21.6</v>
      </c>
      <c r="AM9" s="252">
        <v>22.1</v>
      </c>
      <c r="AN9" s="252">
        <v>48.2</v>
      </c>
      <c r="AO9" s="252">
        <v>-6</v>
      </c>
      <c r="AP9" s="252">
        <v>2.1</v>
      </c>
      <c r="AQ9" s="252">
        <v>0.70000000000000018</v>
      </c>
      <c r="AR9" s="252">
        <v>2.4999999999999996</v>
      </c>
      <c r="AS9" s="252">
        <v>9.1000000000000014</v>
      </c>
      <c r="AT9" s="252">
        <v>12.9</v>
      </c>
      <c r="AU9" s="252">
        <v>14.9</v>
      </c>
      <c r="AV9" s="252">
        <v>16.5</v>
      </c>
      <c r="AW9" s="252">
        <v>11.2</v>
      </c>
      <c r="AX9" s="252">
        <v>17.900000000000002</v>
      </c>
      <c r="AY9" s="252">
        <v>20.399999999999999</v>
      </c>
      <c r="AZ9" s="252">
        <v>188.3</v>
      </c>
      <c r="BA9" s="252">
        <v>-42.300000000000004</v>
      </c>
      <c r="BB9" s="252">
        <v>-11.8</v>
      </c>
      <c r="BC9" s="252">
        <v>-4.9999999999999991</v>
      </c>
      <c r="BD9" s="252">
        <v>-5.6000000000000005</v>
      </c>
      <c r="BE9" s="252">
        <v>-1.4000000000000004</v>
      </c>
      <c r="BF9" s="252">
        <v>-10.399999999999999</v>
      </c>
      <c r="BG9" s="252">
        <v>8.6999999999999975</v>
      </c>
      <c r="BH9" s="252">
        <v>11.799999999999999</v>
      </c>
      <c r="BI9" s="252">
        <v>16.3</v>
      </c>
      <c r="BJ9" s="252">
        <v>19.899999999999999</v>
      </c>
      <c r="BK9" s="252">
        <v>36.700000000000003</v>
      </c>
      <c r="BL9" s="252">
        <v>576.20000000000005</v>
      </c>
      <c r="BM9" s="252">
        <v>-8.1999999999999993</v>
      </c>
      <c r="BN9" s="252">
        <v>0.19999999999999929</v>
      </c>
      <c r="BO9" s="252">
        <v>3.2000000000000006</v>
      </c>
      <c r="BP9" s="252">
        <v>-3.2000000000000011</v>
      </c>
      <c r="BQ9" s="252">
        <v>6.1999999999999975</v>
      </c>
      <c r="BR9" s="252">
        <v>12.199999999999998</v>
      </c>
      <c r="BS9" s="252">
        <v>32.200000000000003</v>
      </c>
      <c r="BT9" s="252">
        <v>26.2</v>
      </c>
      <c r="BU9" s="252">
        <v>7.7000000000000028</v>
      </c>
      <c r="BV9" s="252">
        <v>37.400000000000006</v>
      </c>
      <c r="BW9" s="252">
        <v>16.399999999999999</v>
      </c>
      <c r="BX9" s="252">
        <v>298.10000000000002</v>
      </c>
      <c r="BY9" s="252">
        <v>-14.799999999999999</v>
      </c>
      <c r="BZ9" s="252">
        <v>9.6000000000000014</v>
      </c>
      <c r="CA9" s="252">
        <v>1.5</v>
      </c>
      <c r="CB9" s="252">
        <v>12</v>
      </c>
      <c r="CC9" s="252">
        <v>-5.5</v>
      </c>
      <c r="CD9" s="252">
        <v>18.099999999999998</v>
      </c>
      <c r="CE9" s="252">
        <v>20</v>
      </c>
      <c r="CF9" s="252">
        <v>21.3</v>
      </c>
      <c r="CG9" s="252">
        <v>40.400000000000006</v>
      </c>
      <c r="CH9" s="252">
        <v>0</v>
      </c>
      <c r="CI9" s="252">
        <v>0</v>
      </c>
      <c r="CJ9" s="252">
        <v>0</v>
      </c>
    </row>
    <row r="10" spans="2:88" ht="15.5">
      <c r="B10" s="30" t="s">
        <v>75</v>
      </c>
      <c r="C10" s="44" t="s">
        <v>349</v>
      </c>
      <c r="D10" s="16" t="s">
        <v>41</v>
      </c>
      <c r="E10" s="255">
        <v>7.8</v>
      </c>
      <c r="F10" s="255">
        <v>5</v>
      </c>
      <c r="G10" s="255">
        <v>10.5</v>
      </c>
      <c r="H10" s="255">
        <v>11.3</v>
      </c>
      <c r="I10" s="255">
        <v>15.4</v>
      </c>
      <c r="J10" s="255">
        <v>10.9</v>
      </c>
      <c r="K10" s="255">
        <v>17.600000000000001</v>
      </c>
      <c r="L10" s="255">
        <v>11.4</v>
      </c>
      <c r="M10" s="255">
        <v>9.9</v>
      </c>
      <c r="N10" s="255">
        <v>9.5</v>
      </c>
      <c r="O10" s="255">
        <v>14.399999999999999</v>
      </c>
      <c r="P10" s="255">
        <v>8.1999999999999993</v>
      </c>
      <c r="Q10" s="252">
        <v>3.3</v>
      </c>
      <c r="R10" s="252">
        <v>0.9</v>
      </c>
      <c r="S10" s="252">
        <v>8.1999999999999993</v>
      </c>
      <c r="T10" s="252">
        <v>8.5</v>
      </c>
      <c r="U10" s="252">
        <v>4.4000000000000004</v>
      </c>
      <c r="V10" s="252">
        <v>5.6</v>
      </c>
      <c r="W10" s="252">
        <v>7.9</v>
      </c>
      <c r="X10" s="252">
        <v>8.9</v>
      </c>
      <c r="Y10" s="252">
        <v>10</v>
      </c>
      <c r="Z10" s="252">
        <v>8.4</v>
      </c>
      <c r="AA10" s="252">
        <v>10.6</v>
      </c>
      <c r="AB10" s="252">
        <v>10.199999999999999</v>
      </c>
      <c r="AC10" s="252">
        <v>3.6</v>
      </c>
      <c r="AD10" s="252">
        <v>5.6000000000000005</v>
      </c>
      <c r="AE10" s="252">
        <v>7.3</v>
      </c>
      <c r="AF10" s="252">
        <v>6.3</v>
      </c>
      <c r="AG10" s="252">
        <v>3.1</v>
      </c>
      <c r="AH10" s="252">
        <v>3</v>
      </c>
      <c r="AI10" s="252">
        <v>8.4</v>
      </c>
      <c r="AJ10" s="252">
        <v>11.200000000000001</v>
      </c>
      <c r="AK10" s="252">
        <v>11.9</v>
      </c>
      <c r="AL10" s="252">
        <v>13.299999999999999</v>
      </c>
      <c r="AM10" s="252">
        <v>13.4</v>
      </c>
      <c r="AN10" s="252">
        <v>34.300000000000004</v>
      </c>
      <c r="AO10" s="252">
        <v>-0.30000000000000004</v>
      </c>
      <c r="AP10" s="252">
        <v>1.7</v>
      </c>
      <c r="AQ10" s="252">
        <v>4.5</v>
      </c>
      <c r="AR10" s="252">
        <v>6.3999999999999995</v>
      </c>
      <c r="AS10" s="252">
        <v>6.4</v>
      </c>
      <c r="AT10" s="252">
        <v>10.3</v>
      </c>
      <c r="AU10" s="252">
        <v>11.4</v>
      </c>
      <c r="AV10" s="252">
        <v>11.5</v>
      </c>
      <c r="AW10" s="252">
        <v>10.199999999999999</v>
      </c>
      <c r="AX10" s="252">
        <v>12.600000000000001</v>
      </c>
      <c r="AY10" s="252">
        <v>13.5</v>
      </c>
      <c r="AZ10" s="252">
        <v>176.1</v>
      </c>
      <c r="BA10" s="252">
        <v>-0.19999999999999998</v>
      </c>
      <c r="BB10" s="252">
        <v>1.5</v>
      </c>
      <c r="BC10" s="252">
        <v>5.1000000000000005</v>
      </c>
      <c r="BD10" s="252">
        <v>4.3</v>
      </c>
      <c r="BE10" s="252">
        <v>11.7</v>
      </c>
      <c r="BF10" s="252">
        <v>17.400000000000002</v>
      </c>
      <c r="BG10" s="252">
        <v>19.599999999999998</v>
      </c>
      <c r="BH10" s="252">
        <v>19.7</v>
      </c>
      <c r="BI10" s="252">
        <v>26</v>
      </c>
      <c r="BJ10" s="252">
        <v>34.9</v>
      </c>
      <c r="BK10" s="252">
        <v>48.2</v>
      </c>
      <c r="BL10" s="252">
        <v>586.1</v>
      </c>
      <c r="BM10" s="252">
        <v>0.79999999999999993</v>
      </c>
      <c r="BN10" s="252">
        <v>12.5</v>
      </c>
      <c r="BO10" s="252">
        <v>9.4</v>
      </c>
      <c r="BP10" s="252">
        <v>9.1</v>
      </c>
      <c r="BQ10" s="252">
        <v>17.099999999999998</v>
      </c>
      <c r="BR10" s="252">
        <v>22.799999999999997</v>
      </c>
      <c r="BS10" s="252">
        <v>27.5</v>
      </c>
      <c r="BT10" s="252">
        <v>20.8</v>
      </c>
      <c r="BU10" s="252">
        <v>25.900000000000002</v>
      </c>
      <c r="BV10" s="252">
        <v>45.900000000000006</v>
      </c>
      <c r="BW10" s="252">
        <v>34</v>
      </c>
      <c r="BX10" s="252">
        <v>203.59999999999997</v>
      </c>
      <c r="BY10" s="252">
        <v>1.6</v>
      </c>
      <c r="BZ10" s="252">
        <v>21.6</v>
      </c>
      <c r="CA10" s="252">
        <v>16</v>
      </c>
      <c r="CB10" s="252">
        <v>21.8</v>
      </c>
      <c r="CC10" s="252">
        <v>37.5</v>
      </c>
      <c r="CD10" s="252">
        <v>30.099999999999998</v>
      </c>
      <c r="CE10" s="252">
        <v>40.9</v>
      </c>
      <c r="CF10" s="252">
        <v>31.6</v>
      </c>
      <c r="CG10" s="252">
        <v>50.7</v>
      </c>
      <c r="CH10" s="252">
        <v>0</v>
      </c>
      <c r="CI10" s="252">
        <v>0</v>
      </c>
      <c r="CJ10" s="252">
        <v>0</v>
      </c>
    </row>
    <row r="11" spans="2:88" ht="15.5">
      <c r="B11" s="32" t="s">
        <v>350</v>
      </c>
      <c r="C11" s="45" t="s">
        <v>351</v>
      </c>
      <c r="D11" s="16" t="s">
        <v>41</v>
      </c>
      <c r="E11" s="255">
        <v>8.1</v>
      </c>
      <c r="F11" s="255">
        <v>5.3</v>
      </c>
      <c r="G11" s="255">
        <v>10.6</v>
      </c>
      <c r="H11" s="255">
        <v>11.3</v>
      </c>
      <c r="I11" s="255">
        <v>15.5</v>
      </c>
      <c r="J11" s="255">
        <v>10.8</v>
      </c>
      <c r="K11" s="255">
        <v>18.5</v>
      </c>
      <c r="L11" s="255">
        <v>11.4</v>
      </c>
      <c r="M11" s="255">
        <v>9.3000000000000007</v>
      </c>
      <c r="N11" s="255">
        <v>9.5</v>
      </c>
      <c r="O11" s="255">
        <v>12.7</v>
      </c>
      <c r="P11" s="255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38.4</v>
      </c>
      <c r="CF11" s="223">
        <v>30.6</v>
      </c>
      <c r="CG11" s="223">
        <v>49.5</v>
      </c>
      <c r="CH11" s="223"/>
      <c r="CI11" s="223"/>
      <c r="CJ11" s="223"/>
    </row>
    <row r="12" spans="2:88" ht="15.5">
      <c r="B12" s="32" t="s">
        <v>352</v>
      </c>
      <c r="C12" s="45" t="s">
        <v>353</v>
      </c>
      <c r="D12" s="16" t="s">
        <v>41</v>
      </c>
      <c r="E12" s="255">
        <v>-0.3</v>
      </c>
      <c r="F12" s="255">
        <v>-0.3</v>
      </c>
      <c r="G12" s="255">
        <v>-0.1</v>
      </c>
      <c r="H12" s="255"/>
      <c r="I12" s="255">
        <v>-0.1</v>
      </c>
      <c r="J12" s="255">
        <v>0.1</v>
      </c>
      <c r="K12" s="255">
        <v>-0.9</v>
      </c>
      <c r="L12" s="255"/>
      <c r="M12" s="255">
        <v>0.6</v>
      </c>
      <c r="N12" s="255"/>
      <c r="O12" s="255">
        <v>1.7</v>
      </c>
      <c r="P12" s="255">
        <v>-14.7</v>
      </c>
      <c r="Q12" s="227">
        <v>0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>
        <v>0</v>
      </c>
      <c r="AH12" s="227">
        <v>-0.4</v>
      </c>
      <c r="AI12" s="227">
        <v>0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>
        <v>0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0.1</v>
      </c>
      <c r="CA12" s="223">
        <v>1</v>
      </c>
      <c r="CB12" s="223">
        <v>0.6</v>
      </c>
      <c r="CC12" s="223">
        <v>3</v>
      </c>
      <c r="CD12" s="223">
        <v>-0.1</v>
      </c>
      <c r="CE12" s="223">
        <v>2.5</v>
      </c>
      <c r="CF12" s="223">
        <v>1</v>
      </c>
      <c r="CG12" s="223">
        <v>1.2</v>
      </c>
      <c r="CH12" s="223"/>
      <c r="CI12" s="223"/>
      <c r="CJ12" s="223"/>
    </row>
    <row r="13" spans="2:88" ht="15.5">
      <c r="B13" s="32" t="s">
        <v>354</v>
      </c>
      <c r="C13" s="45" t="s">
        <v>355</v>
      </c>
      <c r="D13" s="16" t="s">
        <v>41</v>
      </c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</row>
    <row r="14" spans="2:88" ht="15.5">
      <c r="B14" s="32" t="s">
        <v>356</v>
      </c>
      <c r="C14" s="45" t="s">
        <v>357</v>
      </c>
      <c r="D14" s="16" t="s">
        <v>41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</row>
    <row r="15" spans="2:88" ht="15.5">
      <c r="B15" s="30" t="s">
        <v>77</v>
      </c>
      <c r="C15" s="44" t="s">
        <v>358</v>
      </c>
      <c r="D15" s="16" t="s">
        <v>41</v>
      </c>
      <c r="E15" s="255">
        <v>-4.7</v>
      </c>
      <c r="F15" s="255">
        <v>-6.8</v>
      </c>
      <c r="G15" s="255">
        <v>-4</v>
      </c>
      <c r="H15" s="255">
        <v>-4.4000000000000004</v>
      </c>
      <c r="I15" s="255">
        <v>-5.6</v>
      </c>
      <c r="J15" s="255">
        <v>-5.4</v>
      </c>
      <c r="K15" s="255">
        <v>-3.4</v>
      </c>
      <c r="L15" s="255">
        <v>-4</v>
      </c>
      <c r="M15" s="255">
        <v>-11.6</v>
      </c>
      <c r="N15" s="255">
        <v>-3.4</v>
      </c>
      <c r="O15" s="255">
        <v>-7</v>
      </c>
      <c r="P15" s="255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2">
        <v>2.8</v>
      </c>
      <c r="AK15" s="252">
        <v>2.5</v>
      </c>
      <c r="AL15" s="252">
        <v>8.3000000000000007</v>
      </c>
      <c r="AM15" s="252">
        <v>8.6999999999999993</v>
      </c>
      <c r="AN15" s="252">
        <v>13.9</v>
      </c>
      <c r="AO15" s="252">
        <v>-5.7</v>
      </c>
      <c r="AP15" s="252">
        <v>0.4</v>
      </c>
      <c r="AQ15" s="252">
        <v>-3.8</v>
      </c>
      <c r="AR15" s="252">
        <v>-3.9</v>
      </c>
      <c r="AS15" s="252">
        <v>2.7</v>
      </c>
      <c r="AT15" s="252">
        <v>2.6</v>
      </c>
      <c r="AU15" s="252">
        <v>3.5</v>
      </c>
      <c r="AV15" s="252">
        <v>5</v>
      </c>
      <c r="AW15" s="252">
        <v>1</v>
      </c>
      <c r="AX15" s="252">
        <v>5.3</v>
      </c>
      <c r="AY15" s="252">
        <v>6.9</v>
      </c>
      <c r="AZ15" s="252">
        <v>11.4</v>
      </c>
      <c r="BA15" s="252">
        <v>-42.1</v>
      </c>
      <c r="BB15" s="252">
        <v>-13.3</v>
      </c>
      <c r="BC15" s="252">
        <v>-10.1</v>
      </c>
      <c r="BD15" s="252">
        <v>-9.9</v>
      </c>
      <c r="BE15" s="252">
        <v>-13.1</v>
      </c>
      <c r="BF15" s="252">
        <v>-27.8</v>
      </c>
      <c r="BG15" s="252">
        <v>-10.9</v>
      </c>
      <c r="BH15" s="252">
        <v>-7.9</v>
      </c>
      <c r="BI15" s="252">
        <v>-10.1</v>
      </c>
      <c r="BJ15" s="252">
        <v>-15</v>
      </c>
      <c r="BK15" s="252">
        <v>-11.5</v>
      </c>
      <c r="BL15" s="252">
        <v>-9.9</v>
      </c>
      <c r="BM15" s="252">
        <v>-9</v>
      </c>
      <c r="BN15" s="252">
        <v>-12.3</v>
      </c>
      <c r="BO15" s="252">
        <v>-6.6</v>
      </c>
      <c r="BP15" s="252">
        <v>-12.3</v>
      </c>
      <c r="BQ15" s="252">
        <v>-10.9</v>
      </c>
      <c r="BR15" s="252">
        <v>-10.6</v>
      </c>
      <c r="BS15" s="252">
        <v>4.7</v>
      </c>
      <c r="BT15" s="252">
        <v>5.2</v>
      </c>
      <c r="BU15" s="252">
        <v>-18.2</v>
      </c>
      <c r="BV15" s="252">
        <v>-8.5</v>
      </c>
      <c r="BW15" s="252">
        <v>-17.600000000000001</v>
      </c>
      <c r="BX15" s="252">
        <v>94.5</v>
      </c>
      <c r="BY15" s="252">
        <v>-16.399999999999999</v>
      </c>
      <c r="BZ15" s="252">
        <v>-12</v>
      </c>
      <c r="CA15" s="252">
        <v>-14.5</v>
      </c>
      <c r="CB15" s="252">
        <v>-9.8000000000000007</v>
      </c>
      <c r="CC15" s="252">
        <v>-43</v>
      </c>
      <c r="CD15" s="252">
        <v>-12</v>
      </c>
      <c r="CE15" s="252">
        <v>-20.9</v>
      </c>
      <c r="CF15" s="252">
        <v>-10.3</v>
      </c>
      <c r="CG15" s="252">
        <v>-10.3</v>
      </c>
      <c r="CH15" s="252"/>
      <c r="CI15" s="252"/>
      <c r="CJ15" s="252"/>
    </row>
    <row r="16" spans="2:88" ht="15.5">
      <c r="B16" s="30" t="s">
        <v>79</v>
      </c>
      <c r="C16" s="44" t="s">
        <v>359</v>
      </c>
      <c r="D16" s="16" t="s">
        <v>41</v>
      </c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52"/>
      <c r="BL16" s="252"/>
      <c r="BM16" s="62"/>
      <c r="BN16" s="252"/>
      <c r="BO16" s="252"/>
      <c r="BP16" s="252"/>
      <c r="BQ16" s="252"/>
      <c r="BR16" s="252"/>
      <c r="BS16" s="252"/>
      <c r="BT16" s="252"/>
      <c r="BU16" s="252"/>
      <c r="BV16" s="252"/>
      <c r="BW16" s="252"/>
      <c r="BX16" s="252">
        <v>0</v>
      </c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</row>
    <row r="17" spans="2:88" ht="15.5">
      <c r="B17" s="30" t="s">
        <v>81</v>
      </c>
      <c r="C17" s="44" t="s">
        <v>360</v>
      </c>
      <c r="D17" s="16" t="s">
        <v>41</v>
      </c>
      <c r="E17" s="255">
        <v>0</v>
      </c>
      <c r="F17" s="255">
        <v>0</v>
      </c>
      <c r="G17" s="255">
        <v>0.1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255">
        <v>0</v>
      </c>
      <c r="Q17" s="252">
        <v>0</v>
      </c>
      <c r="R17" s="252">
        <v>0</v>
      </c>
      <c r="S17" s="252">
        <v>0</v>
      </c>
      <c r="T17" s="252">
        <v>0</v>
      </c>
      <c r="U17" s="252">
        <v>0</v>
      </c>
      <c r="V17" s="252">
        <v>0</v>
      </c>
      <c r="W17" s="252">
        <v>0</v>
      </c>
      <c r="X17" s="252">
        <v>0</v>
      </c>
      <c r="Y17" s="252">
        <v>0</v>
      </c>
      <c r="Z17" s="252">
        <v>0</v>
      </c>
      <c r="AA17" s="252">
        <v>0</v>
      </c>
      <c r="AB17" s="252">
        <v>0</v>
      </c>
      <c r="AC17" s="252">
        <v>0</v>
      </c>
      <c r="AD17" s="252">
        <v>0</v>
      </c>
      <c r="AE17" s="252">
        <v>0</v>
      </c>
      <c r="AF17" s="252">
        <v>0</v>
      </c>
      <c r="AG17" s="252">
        <v>0</v>
      </c>
      <c r="AH17" s="252">
        <v>0</v>
      </c>
      <c r="AI17" s="252">
        <v>0</v>
      </c>
      <c r="AJ17" s="252">
        <v>0</v>
      </c>
      <c r="AK17" s="252">
        <v>0</v>
      </c>
      <c r="AL17" s="252">
        <v>0</v>
      </c>
      <c r="AM17" s="252">
        <v>0</v>
      </c>
      <c r="AN17" s="252">
        <v>0</v>
      </c>
      <c r="AO17" s="252">
        <v>0</v>
      </c>
      <c r="AP17" s="252">
        <v>0</v>
      </c>
      <c r="AQ17" s="252">
        <v>0</v>
      </c>
      <c r="AR17" s="252">
        <v>0</v>
      </c>
      <c r="AS17" s="252">
        <v>0</v>
      </c>
      <c r="AT17" s="252">
        <v>0</v>
      </c>
      <c r="AU17" s="252">
        <v>0</v>
      </c>
      <c r="AV17" s="252">
        <v>0</v>
      </c>
      <c r="AW17" s="252">
        <v>0</v>
      </c>
      <c r="AX17" s="252">
        <v>0</v>
      </c>
      <c r="AY17" s="252">
        <v>0</v>
      </c>
      <c r="AZ17" s="252">
        <v>0.8</v>
      </c>
      <c r="BA17" s="252">
        <v>0</v>
      </c>
      <c r="BB17" s="252">
        <v>0</v>
      </c>
      <c r="BC17" s="252">
        <v>0</v>
      </c>
      <c r="BD17" s="252">
        <v>0</v>
      </c>
      <c r="BE17" s="252">
        <v>0</v>
      </c>
      <c r="BF17" s="252">
        <v>0</v>
      </c>
      <c r="BG17" s="252">
        <v>0</v>
      </c>
      <c r="BH17" s="252">
        <v>0</v>
      </c>
      <c r="BI17" s="252">
        <v>0.4</v>
      </c>
      <c r="BJ17" s="252">
        <v>0</v>
      </c>
      <c r="BK17" s="252">
        <v>0</v>
      </c>
      <c r="BL17" s="252">
        <v>0</v>
      </c>
      <c r="BM17" s="252">
        <v>0</v>
      </c>
      <c r="BN17" s="252">
        <v>0</v>
      </c>
      <c r="BO17" s="252">
        <v>0.4</v>
      </c>
      <c r="BP17" s="252">
        <v>0</v>
      </c>
      <c r="BQ17" s="252">
        <v>0</v>
      </c>
      <c r="BR17" s="252">
        <v>0</v>
      </c>
      <c r="BS17" s="252">
        <v>0</v>
      </c>
      <c r="BT17" s="252">
        <v>0.2</v>
      </c>
      <c r="BU17" s="252">
        <v>0</v>
      </c>
      <c r="BV17" s="252">
        <v>0</v>
      </c>
      <c r="BW17" s="252">
        <v>0</v>
      </c>
      <c r="BX17" s="252"/>
      <c r="BY17" s="252">
        <v>0</v>
      </c>
      <c r="BZ17" s="252">
        <v>0</v>
      </c>
      <c r="CA17" s="252">
        <v>0</v>
      </c>
      <c r="CB17" s="252">
        <v>0</v>
      </c>
      <c r="CC17" s="252">
        <v>0</v>
      </c>
      <c r="CD17" s="252">
        <v>0</v>
      </c>
      <c r="CE17" s="252">
        <v>0</v>
      </c>
      <c r="CF17" s="252">
        <v>0</v>
      </c>
      <c r="CG17" s="252">
        <v>0</v>
      </c>
      <c r="CH17" s="252">
        <v>0</v>
      </c>
      <c r="CI17" s="252">
        <v>0</v>
      </c>
      <c r="CJ17" s="252">
        <v>0</v>
      </c>
    </row>
    <row r="18" spans="2:88" ht="15.5">
      <c r="B18" s="32" t="s">
        <v>361</v>
      </c>
      <c r="C18" s="45" t="s">
        <v>362</v>
      </c>
      <c r="D18" s="16" t="s">
        <v>41</v>
      </c>
      <c r="E18" s="255"/>
      <c r="F18" s="255"/>
      <c r="G18" s="255">
        <v>0.1</v>
      </c>
      <c r="H18" s="255"/>
      <c r="I18" s="255"/>
      <c r="J18" s="255"/>
      <c r="K18" s="255"/>
      <c r="L18" s="255"/>
      <c r="M18" s="255"/>
      <c r="N18" s="255"/>
      <c r="O18" s="255"/>
      <c r="P18" s="255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</row>
    <row r="19" spans="2:88" ht="15.5">
      <c r="B19" s="32" t="s">
        <v>363</v>
      </c>
      <c r="C19" s="45" t="s">
        <v>364</v>
      </c>
      <c r="D19" s="16" t="s">
        <v>41</v>
      </c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</row>
    <row r="20" spans="2:88" ht="15.5">
      <c r="B20" s="32" t="s">
        <v>365</v>
      </c>
      <c r="C20" s="45" t="s">
        <v>366</v>
      </c>
      <c r="D20" s="16" t="s">
        <v>41</v>
      </c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</row>
    <row r="21" spans="2:88" ht="15.5">
      <c r="B21" s="32" t="s">
        <v>367</v>
      </c>
      <c r="C21" s="45" t="s">
        <v>368</v>
      </c>
      <c r="D21" s="16" t="s">
        <v>41</v>
      </c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</row>
    <row r="22" spans="2:88" ht="15.5">
      <c r="B22" s="110" t="s">
        <v>88</v>
      </c>
      <c r="C22" s="111" t="s">
        <v>369</v>
      </c>
      <c r="D22" s="70" t="s">
        <v>41</v>
      </c>
      <c r="E22" s="254">
        <v>-18.399999999999999</v>
      </c>
      <c r="F22" s="254">
        <v>8.6000000000000032</v>
      </c>
      <c r="G22" s="254">
        <v>-3.6999999999999993</v>
      </c>
      <c r="H22" s="254">
        <v>-16.099999999999998</v>
      </c>
      <c r="I22" s="254">
        <v>-19</v>
      </c>
      <c r="J22" s="254">
        <v>-14.299999999999999</v>
      </c>
      <c r="K22" s="254">
        <v>-5.7</v>
      </c>
      <c r="L22" s="254">
        <v>-12.2</v>
      </c>
      <c r="M22" s="254">
        <v>-0.29999999999999938</v>
      </c>
      <c r="N22" s="254">
        <v>1.8000000000000007</v>
      </c>
      <c r="O22" s="254">
        <v>12.1</v>
      </c>
      <c r="P22" s="254">
        <v>-2</v>
      </c>
      <c r="Q22" s="254">
        <v>-1.1000000000000005</v>
      </c>
      <c r="R22" s="254">
        <v>-0.5</v>
      </c>
      <c r="S22" s="254">
        <v>1.7000000000000006</v>
      </c>
      <c r="T22" s="254">
        <v>-3.7999999999999989</v>
      </c>
      <c r="U22" s="254">
        <v>-22.900000000000002</v>
      </c>
      <c r="V22" s="254">
        <v>3.5000000000000009</v>
      </c>
      <c r="W22" s="254">
        <v>-3.5</v>
      </c>
      <c r="X22" s="254">
        <v>-4.4000000000000004</v>
      </c>
      <c r="Y22" s="254">
        <v>-1.6</v>
      </c>
      <c r="Z22" s="254">
        <v>5</v>
      </c>
      <c r="AA22" s="254">
        <v>45.3</v>
      </c>
      <c r="AB22" s="254">
        <v>13.600000000000001</v>
      </c>
      <c r="AC22" s="254">
        <v>-295.10000000000002</v>
      </c>
      <c r="AD22" s="254">
        <v>45.300000000000004</v>
      </c>
      <c r="AE22" s="254">
        <v>-70.400000000000006</v>
      </c>
      <c r="AF22" s="254">
        <v>10.8</v>
      </c>
      <c r="AG22" s="254">
        <v>-12.3</v>
      </c>
      <c r="AH22" s="254">
        <v>-0.20000000000000107</v>
      </c>
      <c r="AI22" s="254">
        <v>25.500000000000004</v>
      </c>
      <c r="AJ22" s="254">
        <v>46.2</v>
      </c>
      <c r="AK22" s="254">
        <v>17.8</v>
      </c>
      <c r="AL22" s="254">
        <v>36</v>
      </c>
      <c r="AM22" s="254">
        <v>65.2</v>
      </c>
      <c r="AN22" s="254">
        <v>42.1</v>
      </c>
      <c r="AO22" s="254">
        <v>55</v>
      </c>
      <c r="AP22" s="254">
        <v>26.1</v>
      </c>
      <c r="AQ22" s="254">
        <v>33.400000000000006</v>
      </c>
      <c r="AR22" s="254">
        <v>55.099999999999994</v>
      </c>
      <c r="AS22" s="254">
        <v>18.099999999999998</v>
      </c>
      <c r="AT22" s="254">
        <v>-26.699999999999996</v>
      </c>
      <c r="AU22" s="254">
        <v>41.4</v>
      </c>
      <c r="AV22" s="254">
        <v>41.300000000000004</v>
      </c>
      <c r="AW22" s="254">
        <v>44</v>
      </c>
      <c r="AX22" s="254">
        <v>64.3</v>
      </c>
      <c r="AY22" s="254">
        <v>8.4999999999999964</v>
      </c>
      <c r="AZ22" s="252">
        <v>-279.8</v>
      </c>
      <c r="BA22" s="252">
        <v>30.2</v>
      </c>
      <c r="BB22" s="252">
        <v>20.400000000000002</v>
      </c>
      <c r="BC22" s="252">
        <v>-13.700000000000001</v>
      </c>
      <c r="BD22" s="252">
        <v>39.700000000000003</v>
      </c>
      <c r="BE22" s="252">
        <v>1.1000000000000014</v>
      </c>
      <c r="BF22" s="252">
        <v>-16.900000000000002</v>
      </c>
      <c r="BG22" s="252">
        <v>15.899999999999999</v>
      </c>
      <c r="BH22" s="252">
        <v>24</v>
      </c>
      <c r="BI22" s="252">
        <v>8.7000000000000011</v>
      </c>
      <c r="BJ22" s="252">
        <v>-24.599999999999998</v>
      </c>
      <c r="BK22" s="252">
        <v>17</v>
      </c>
      <c r="BL22" s="252">
        <v>160.60000000000002</v>
      </c>
      <c r="BM22" s="252">
        <v>158.90000000000003</v>
      </c>
      <c r="BN22" s="252">
        <v>-25.7</v>
      </c>
      <c r="BO22" s="252">
        <v>15.8</v>
      </c>
      <c r="BP22" s="252">
        <v>91.2</v>
      </c>
      <c r="BQ22" s="252">
        <v>-34.400000000000006</v>
      </c>
      <c r="BR22" s="252">
        <v>-50.800000000000011</v>
      </c>
      <c r="BS22" s="252">
        <v>-25.4</v>
      </c>
      <c r="BT22" s="252">
        <v>-19.899999999999999</v>
      </c>
      <c r="BU22" s="252">
        <v>-37.400000000000006</v>
      </c>
      <c r="BV22" s="252">
        <v>108.30000000000001</v>
      </c>
      <c r="BW22" s="252">
        <v>-36.600000000000009</v>
      </c>
      <c r="BX22" s="252">
        <v>203.5</v>
      </c>
      <c r="BY22" s="252">
        <v>127.89999999999999</v>
      </c>
      <c r="BZ22" s="252">
        <v>80.700000000000017</v>
      </c>
      <c r="CA22" s="252">
        <v>16.799999999999994</v>
      </c>
      <c r="CB22" s="252">
        <v>-132.9</v>
      </c>
      <c r="CC22" s="252">
        <v>130.80000000000001</v>
      </c>
      <c r="CD22" s="252">
        <v>-62.099999999999994</v>
      </c>
      <c r="CE22" s="252">
        <v>-6.8000000000000043</v>
      </c>
      <c r="CF22" s="252">
        <v>50.099999999999994</v>
      </c>
      <c r="CG22" s="252">
        <v>19.699999999999989</v>
      </c>
      <c r="CH22" s="252">
        <v>0</v>
      </c>
      <c r="CI22" s="252">
        <v>0</v>
      </c>
      <c r="CJ22" s="252">
        <v>0</v>
      </c>
    </row>
    <row r="23" spans="2:88" ht="15.5">
      <c r="B23" s="32" t="s">
        <v>370</v>
      </c>
      <c r="C23" s="21" t="s">
        <v>371</v>
      </c>
      <c r="D23" s="16" t="s">
        <v>41</v>
      </c>
      <c r="E23" s="255">
        <v>0</v>
      </c>
      <c r="F23" s="255">
        <v>0</v>
      </c>
      <c r="G23" s="255">
        <v>0</v>
      </c>
      <c r="H23" s="255">
        <v>0</v>
      </c>
      <c r="I23" s="255">
        <v>0</v>
      </c>
      <c r="J23" s="255">
        <v>0</v>
      </c>
      <c r="K23" s="255">
        <v>0</v>
      </c>
      <c r="L23" s="255">
        <v>0</v>
      </c>
      <c r="M23" s="255">
        <v>0</v>
      </c>
      <c r="N23" s="255">
        <v>0</v>
      </c>
      <c r="O23" s="255">
        <v>0</v>
      </c>
      <c r="P23" s="255">
        <v>0</v>
      </c>
      <c r="Q23" s="255">
        <v>0</v>
      </c>
      <c r="R23" s="255">
        <v>0</v>
      </c>
      <c r="S23" s="255">
        <v>0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0</v>
      </c>
      <c r="AG23" s="255">
        <v>0</v>
      </c>
      <c r="AH23" s="255">
        <v>0</v>
      </c>
      <c r="AI23" s="255">
        <v>0</v>
      </c>
      <c r="AJ23" s="255">
        <v>0</v>
      </c>
      <c r="AK23" s="255">
        <v>0</v>
      </c>
      <c r="AL23" s="255">
        <v>0</v>
      </c>
      <c r="AM23" s="255">
        <v>0</v>
      </c>
      <c r="AN23" s="255">
        <v>0</v>
      </c>
      <c r="AO23" s="255">
        <v>0</v>
      </c>
      <c r="AP23" s="255">
        <v>0</v>
      </c>
      <c r="AQ23" s="255">
        <v>0</v>
      </c>
      <c r="AR23" s="255">
        <v>0</v>
      </c>
      <c r="AS23" s="255">
        <v>0</v>
      </c>
      <c r="AT23" s="255">
        <v>0</v>
      </c>
      <c r="AU23" s="255">
        <v>0</v>
      </c>
      <c r="AV23" s="255">
        <v>0</v>
      </c>
      <c r="AW23" s="255">
        <v>0</v>
      </c>
      <c r="AX23" s="255">
        <v>0</v>
      </c>
      <c r="AY23" s="255">
        <v>0</v>
      </c>
      <c r="AZ23" s="255">
        <v>0</v>
      </c>
      <c r="BA23" s="223"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>
        <v>0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</row>
    <row r="24" spans="2:88" ht="15.5">
      <c r="B24" s="32" t="s">
        <v>372</v>
      </c>
      <c r="C24" s="21" t="s">
        <v>373</v>
      </c>
      <c r="D24" s="16" t="s">
        <v>41</v>
      </c>
      <c r="E24" s="255">
        <v>21</v>
      </c>
      <c r="F24" s="255">
        <v>-2.9</v>
      </c>
      <c r="G24" s="255">
        <v>2.4</v>
      </c>
      <c r="H24" s="255">
        <v>0.7</v>
      </c>
      <c r="I24" s="255">
        <v>16</v>
      </c>
      <c r="J24" s="255">
        <v>-12.2</v>
      </c>
      <c r="K24" s="255">
        <v>1.2</v>
      </c>
      <c r="L24" s="255">
        <v>-6.6</v>
      </c>
      <c r="M24" s="255">
        <v>-1.3</v>
      </c>
      <c r="N24" s="255">
        <v>7.3</v>
      </c>
      <c r="O24" s="255">
        <v>-8.9</v>
      </c>
      <c r="P24" s="255">
        <v>-17</v>
      </c>
      <c r="Q24" s="255">
        <v>-3.3</v>
      </c>
      <c r="R24" s="255">
        <v>6.5</v>
      </c>
      <c r="S24" s="255">
        <v>-4.0999999999999996</v>
      </c>
      <c r="T24" s="255">
        <v>15.1</v>
      </c>
      <c r="U24" s="255">
        <v>18.5</v>
      </c>
      <c r="V24" s="255">
        <v>10.4</v>
      </c>
      <c r="W24" s="255">
        <v>5.3</v>
      </c>
      <c r="X24" s="255">
        <v>2.2999999999999998</v>
      </c>
      <c r="Y24" s="255">
        <v>-2.6</v>
      </c>
      <c r="Z24" s="255">
        <v>7.6</v>
      </c>
      <c r="AA24" s="255">
        <v>34.9</v>
      </c>
      <c r="AB24" s="255">
        <v>-16.7</v>
      </c>
      <c r="AC24" s="255">
        <v>4.4000000000000004</v>
      </c>
      <c r="AD24" s="255">
        <v>43.7</v>
      </c>
      <c r="AE24" s="255">
        <v>-77.5</v>
      </c>
      <c r="AF24" s="255">
        <v>37.6</v>
      </c>
      <c r="AG24" s="255">
        <v>-20.3</v>
      </c>
      <c r="AH24" s="255">
        <v>-12.3</v>
      </c>
      <c r="AI24" s="255">
        <v>-10.7</v>
      </c>
      <c r="AJ24" s="255">
        <v>15.1</v>
      </c>
      <c r="AK24" s="255">
        <v>3.7</v>
      </c>
      <c r="AL24" s="255">
        <v>10.5</v>
      </c>
      <c r="AM24" s="255">
        <v>4.3</v>
      </c>
      <c r="AN24" s="255">
        <v>-20</v>
      </c>
      <c r="AO24" s="255">
        <v>7</v>
      </c>
      <c r="AP24" s="255">
        <v>-16</v>
      </c>
      <c r="AQ24" s="255">
        <v>-1</v>
      </c>
      <c r="AR24" s="255">
        <v>17</v>
      </c>
      <c r="AS24" s="255">
        <v>7.5</v>
      </c>
      <c r="AT24" s="255">
        <v>9.3000000000000007</v>
      </c>
      <c r="AU24" s="255">
        <v>1.7</v>
      </c>
      <c r="AV24" s="255">
        <v>-7.3</v>
      </c>
      <c r="AW24" s="255">
        <v>-17.3</v>
      </c>
      <c r="AX24" s="255">
        <v>25.7</v>
      </c>
      <c r="AY24" s="255">
        <v>16.899999999999999</v>
      </c>
      <c r="AZ24" s="255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-2.9</v>
      </c>
      <c r="BZ24" s="223">
        <v>124.6</v>
      </c>
      <c r="CA24" s="223">
        <v>41.3</v>
      </c>
      <c r="CB24" s="223">
        <v>-41.5</v>
      </c>
      <c r="CC24" s="223">
        <v>56.9</v>
      </c>
      <c r="CD24" s="223">
        <v>-25.7</v>
      </c>
      <c r="CE24" s="223">
        <v>18.899999999999999</v>
      </c>
      <c r="CF24" s="223">
        <v>82.2</v>
      </c>
      <c r="CG24" s="223">
        <v>-66.7</v>
      </c>
      <c r="CH24" s="223">
        <v>0</v>
      </c>
      <c r="CI24" s="223">
        <v>0</v>
      </c>
      <c r="CJ24" s="223">
        <v>0</v>
      </c>
    </row>
    <row r="25" spans="2:88" ht="15.5">
      <c r="B25" s="32" t="s">
        <v>374</v>
      </c>
      <c r="C25" s="21" t="s">
        <v>375</v>
      </c>
      <c r="D25" s="16" t="s">
        <v>41</v>
      </c>
      <c r="E25" s="255">
        <v>-16.2</v>
      </c>
      <c r="F25" s="255">
        <v>23.8</v>
      </c>
      <c r="G25" s="255">
        <v>2.4</v>
      </c>
      <c r="H25" s="255">
        <v>-0.1</v>
      </c>
      <c r="I25" s="255">
        <v>-0.2</v>
      </c>
      <c r="J25" s="255">
        <v>2.1</v>
      </c>
      <c r="K25" s="255">
        <v>-6.7</v>
      </c>
      <c r="L25" s="255">
        <v>-0.1</v>
      </c>
      <c r="M25" s="255">
        <v>3.7</v>
      </c>
      <c r="N25" s="255">
        <v>2.2999999999999998</v>
      </c>
      <c r="O25" s="255">
        <v>9.1</v>
      </c>
      <c r="P25" s="255">
        <v>-0.2</v>
      </c>
      <c r="Q25" s="255">
        <v>11.5</v>
      </c>
      <c r="R25" s="255">
        <v>3.8</v>
      </c>
      <c r="S25" s="255">
        <v>2.7</v>
      </c>
      <c r="T25" s="255">
        <v>0.5</v>
      </c>
      <c r="U25" s="255">
        <v>-0.5</v>
      </c>
      <c r="V25" s="255">
        <v>-14.6</v>
      </c>
      <c r="W25" s="255">
        <v>2.4</v>
      </c>
      <c r="X25" s="255">
        <v>3.4</v>
      </c>
      <c r="Y25" s="255">
        <v>0.5</v>
      </c>
      <c r="Z25" s="255">
        <v>3.9</v>
      </c>
      <c r="AA25" s="255">
        <v>0.6</v>
      </c>
      <c r="AB25" s="255">
        <v>-1.1000000000000001</v>
      </c>
      <c r="AC25" s="255">
        <v>9.1</v>
      </c>
      <c r="AD25" s="255">
        <v>-0.9</v>
      </c>
      <c r="AE25" s="255">
        <v>32.299999999999997</v>
      </c>
      <c r="AF25" s="255">
        <v>-12.6</v>
      </c>
      <c r="AG25" s="255">
        <v>18.8</v>
      </c>
      <c r="AH25" s="255">
        <v>0.1</v>
      </c>
      <c r="AI25" s="255">
        <v>-1.1000000000000001</v>
      </c>
      <c r="AJ25" s="255">
        <v>2.7</v>
      </c>
      <c r="AK25" s="255">
        <v>2.6</v>
      </c>
      <c r="AL25" s="255">
        <v>-0.2</v>
      </c>
      <c r="AM25" s="255">
        <v>7.2</v>
      </c>
      <c r="AN25" s="255">
        <v>-0.4</v>
      </c>
      <c r="AO25" s="255">
        <v>-3.7</v>
      </c>
      <c r="AP25" s="255">
        <v>0.1</v>
      </c>
      <c r="AQ25" s="255">
        <v>0</v>
      </c>
      <c r="AR25" s="255">
        <v>1.1000000000000001</v>
      </c>
      <c r="AS25" s="255">
        <v>7.1</v>
      </c>
      <c r="AT25" s="255">
        <v>5.5</v>
      </c>
      <c r="AU25" s="255">
        <v>-0.2</v>
      </c>
      <c r="AV25" s="255">
        <v>-1.8</v>
      </c>
      <c r="AW25" s="255">
        <v>5.7</v>
      </c>
      <c r="AX25" s="255">
        <v>-3.7</v>
      </c>
      <c r="AY25" s="255">
        <v>0.9</v>
      </c>
      <c r="AZ25" s="255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>
        <v>0</v>
      </c>
      <c r="CF25" s="223">
        <v>-0.4</v>
      </c>
      <c r="CG25" s="223">
        <v>0</v>
      </c>
      <c r="CH25" s="223">
        <v>0</v>
      </c>
      <c r="CI25" s="223">
        <v>0</v>
      </c>
      <c r="CJ25" s="223">
        <v>0</v>
      </c>
    </row>
    <row r="26" spans="2:88" ht="15.5">
      <c r="B26" s="32" t="s">
        <v>376</v>
      </c>
      <c r="C26" s="21" t="s">
        <v>377</v>
      </c>
      <c r="D26" s="16" t="s">
        <v>41</v>
      </c>
      <c r="E26" s="255">
        <v>-4.5999999999999996</v>
      </c>
      <c r="F26" s="255">
        <v>0.6</v>
      </c>
      <c r="G26" s="255">
        <v>1.1000000000000001</v>
      </c>
      <c r="H26" s="255">
        <v>0.5</v>
      </c>
      <c r="I26" s="255">
        <v>0.1</v>
      </c>
      <c r="J26" s="255">
        <v>0.9</v>
      </c>
      <c r="K26" s="255">
        <v>0.5</v>
      </c>
      <c r="L26" s="255">
        <v>0</v>
      </c>
      <c r="M26" s="255">
        <v>0.1</v>
      </c>
      <c r="N26" s="255">
        <v>-0.2</v>
      </c>
      <c r="O26" s="255">
        <v>0.4</v>
      </c>
      <c r="P26" s="255">
        <v>0.5</v>
      </c>
      <c r="Q26" s="255">
        <v>-5.5</v>
      </c>
      <c r="R26" s="255">
        <v>0.2</v>
      </c>
      <c r="S26" s="255">
        <v>0.4</v>
      </c>
      <c r="T26" s="255">
        <v>0.3</v>
      </c>
      <c r="U26" s="255">
        <v>0.3</v>
      </c>
      <c r="V26" s="255">
        <v>-0.1</v>
      </c>
      <c r="W26" s="255">
        <v>0.5</v>
      </c>
      <c r="X26" s="255">
        <v>0</v>
      </c>
      <c r="Y26" s="255">
        <v>0.1</v>
      </c>
      <c r="Z26" s="255">
        <v>-0.5</v>
      </c>
      <c r="AA26" s="255">
        <v>1.3</v>
      </c>
      <c r="AB26" s="255">
        <v>1.6</v>
      </c>
      <c r="AC26" s="255">
        <v>-4.8</v>
      </c>
      <c r="AD26" s="255">
        <v>0.4</v>
      </c>
      <c r="AE26" s="255">
        <v>2</v>
      </c>
      <c r="AF26" s="255">
        <v>0.5</v>
      </c>
      <c r="AG26" s="255">
        <v>1.1000000000000001</v>
      </c>
      <c r="AH26" s="255">
        <v>-0.8</v>
      </c>
      <c r="AI26" s="255">
        <v>-0.4</v>
      </c>
      <c r="AJ26" s="255">
        <v>-1</v>
      </c>
      <c r="AK26" s="255">
        <v>1.6</v>
      </c>
      <c r="AL26" s="255">
        <v>0.1</v>
      </c>
      <c r="AM26" s="255">
        <v>3</v>
      </c>
      <c r="AN26" s="255">
        <v>3.9</v>
      </c>
      <c r="AO26" s="255">
        <v>-5</v>
      </c>
      <c r="AP26" s="255">
        <v>0.3</v>
      </c>
      <c r="AQ26" s="255">
        <v>0.7</v>
      </c>
      <c r="AR26" s="255">
        <v>2.7</v>
      </c>
      <c r="AS26" s="255">
        <v>0.1</v>
      </c>
      <c r="AT26" s="255">
        <v>0.3</v>
      </c>
      <c r="AU26" s="255">
        <v>0.4</v>
      </c>
      <c r="AV26" s="255">
        <v>1.8</v>
      </c>
      <c r="AW26" s="255">
        <v>0.9</v>
      </c>
      <c r="AX26" s="255">
        <v>3</v>
      </c>
      <c r="AY26" s="255">
        <v>3</v>
      </c>
      <c r="AZ26" s="255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-0.6</v>
      </c>
      <c r="CA26" s="223">
        <v>1.3</v>
      </c>
      <c r="CB26" s="223">
        <v>4.3</v>
      </c>
      <c r="CC26" s="223">
        <v>0.5</v>
      </c>
      <c r="CD26" s="223">
        <v>0.4</v>
      </c>
      <c r="CE26" s="223">
        <v>-0.1</v>
      </c>
      <c r="CF26" s="223">
        <v>-0.4</v>
      </c>
      <c r="CG26" s="223">
        <v>0.8</v>
      </c>
      <c r="CH26" s="223">
        <v>0</v>
      </c>
      <c r="CI26" s="223">
        <v>0</v>
      </c>
      <c r="CJ26" s="223">
        <v>0</v>
      </c>
    </row>
    <row r="27" spans="2:88" ht="15.5">
      <c r="B27" s="32" t="s">
        <v>378</v>
      </c>
      <c r="C27" s="21" t="s">
        <v>379</v>
      </c>
      <c r="D27" s="16" t="s">
        <v>41</v>
      </c>
      <c r="E27" s="255">
        <v>0</v>
      </c>
      <c r="F27" s="255">
        <v>0</v>
      </c>
      <c r="G27" s="255">
        <v>0</v>
      </c>
      <c r="H27" s="255">
        <v>0</v>
      </c>
      <c r="I27" s="255">
        <v>1.5</v>
      </c>
      <c r="J27" s="255">
        <v>0</v>
      </c>
      <c r="K27" s="255">
        <v>0</v>
      </c>
      <c r="L27" s="255">
        <v>0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0</v>
      </c>
      <c r="AC27" s="255">
        <v>1.5</v>
      </c>
      <c r="AD27" s="255">
        <v>0</v>
      </c>
      <c r="AE27" s="255">
        <v>0</v>
      </c>
      <c r="AF27" s="255">
        <v>0</v>
      </c>
      <c r="AG27" s="255">
        <v>0</v>
      </c>
      <c r="AH27" s="255">
        <v>0</v>
      </c>
      <c r="AI27" s="255">
        <v>0</v>
      </c>
      <c r="AJ27" s="255">
        <v>0</v>
      </c>
      <c r="AK27" s="255">
        <v>0</v>
      </c>
      <c r="AL27" s="255">
        <v>0</v>
      </c>
      <c r="AM27" s="255">
        <v>0</v>
      </c>
      <c r="AN27" s="255">
        <v>0</v>
      </c>
      <c r="AO27" s="255">
        <v>0</v>
      </c>
      <c r="AP27" s="255">
        <v>0</v>
      </c>
      <c r="AQ27" s="255">
        <v>0</v>
      </c>
      <c r="AR27" s="255">
        <v>0</v>
      </c>
      <c r="AS27" s="255">
        <v>0</v>
      </c>
      <c r="AT27" s="255">
        <v>0</v>
      </c>
      <c r="AU27" s="255">
        <v>0</v>
      </c>
      <c r="AV27" s="255">
        <v>0</v>
      </c>
      <c r="AW27" s="255">
        <v>0</v>
      </c>
      <c r="AX27" s="255">
        <v>0</v>
      </c>
      <c r="AY27" s="255">
        <v>0</v>
      </c>
      <c r="AZ27" s="255">
        <v>0</v>
      </c>
      <c r="BA27" s="223">
        <v>0</v>
      </c>
      <c r="BB27" s="223">
        <v>0</v>
      </c>
      <c r="BC27" s="223">
        <v>0</v>
      </c>
      <c r="BD27" s="223">
        <v>0</v>
      </c>
      <c r="BE27" s="223">
        <v>0</v>
      </c>
      <c r="BF27" s="223">
        <v>0</v>
      </c>
      <c r="BG27" s="223">
        <v>0</v>
      </c>
      <c r="BH27" s="223">
        <v>0</v>
      </c>
      <c r="BI27" s="223">
        <v>0</v>
      </c>
      <c r="BJ27" s="223">
        <v>0</v>
      </c>
      <c r="BK27" s="223">
        <v>0</v>
      </c>
      <c r="BL27" s="223">
        <v>0</v>
      </c>
      <c r="BM27" s="223">
        <v>0</v>
      </c>
      <c r="BN27" s="223">
        <v>0</v>
      </c>
      <c r="BO27" s="223">
        <v>0</v>
      </c>
      <c r="BP27" s="223">
        <v>0.5</v>
      </c>
      <c r="BQ27" s="223">
        <v>0</v>
      </c>
      <c r="BR27" s="223">
        <v>0</v>
      </c>
      <c r="BS27" s="223">
        <v>0</v>
      </c>
      <c r="BT27" s="223">
        <v>0</v>
      </c>
      <c r="BU27" s="223">
        <v>0</v>
      </c>
      <c r="BV27" s="223">
        <v>1</v>
      </c>
      <c r="BW27" s="223">
        <v>0</v>
      </c>
      <c r="BX27" s="223">
        <v>0</v>
      </c>
      <c r="BY27" s="223">
        <v>0</v>
      </c>
      <c r="BZ27" s="223">
        <v>0</v>
      </c>
      <c r="CA27" s="223">
        <v>0</v>
      </c>
      <c r="CB27" s="223">
        <v>0</v>
      </c>
      <c r="CC27" s="223">
        <v>0</v>
      </c>
      <c r="CD27" s="223">
        <v>0</v>
      </c>
      <c r="CE27" s="223">
        <v>0</v>
      </c>
      <c r="CF27" s="223">
        <v>0</v>
      </c>
      <c r="CG27" s="223">
        <v>0</v>
      </c>
      <c r="CH27" s="223">
        <v>0</v>
      </c>
      <c r="CI27" s="223">
        <v>0</v>
      </c>
      <c r="CJ27" s="223">
        <v>0</v>
      </c>
    </row>
    <row r="28" spans="2:88" ht="15.5">
      <c r="B28" s="32" t="s">
        <v>380</v>
      </c>
      <c r="C28" s="21" t="s">
        <v>381</v>
      </c>
      <c r="D28" s="16" t="s">
        <v>41</v>
      </c>
      <c r="E28" s="255">
        <v>0</v>
      </c>
      <c r="F28" s="255">
        <v>0</v>
      </c>
      <c r="G28" s="255">
        <v>0</v>
      </c>
      <c r="H28" s="255">
        <v>0</v>
      </c>
      <c r="I28" s="255">
        <v>0</v>
      </c>
      <c r="J28" s="255">
        <v>0</v>
      </c>
      <c r="K28" s="255">
        <v>0</v>
      </c>
      <c r="L28" s="255">
        <v>0</v>
      </c>
      <c r="M28" s="255">
        <v>0</v>
      </c>
      <c r="N28" s="255">
        <v>0</v>
      </c>
      <c r="O28" s="255">
        <v>0</v>
      </c>
      <c r="P28" s="255">
        <v>0</v>
      </c>
      <c r="Q28" s="255">
        <v>0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0</v>
      </c>
      <c r="AF28" s="255">
        <v>0</v>
      </c>
      <c r="AG28" s="255">
        <v>0</v>
      </c>
      <c r="AH28" s="255">
        <v>0</v>
      </c>
      <c r="AI28" s="255">
        <v>0</v>
      </c>
      <c r="AJ28" s="255">
        <v>0</v>
      </c>
      <c r="AK28" s="255">
        <v>0</v>
      </c>
      <c r="AL28" s="255">
        <v>0</v>
      </c>
      <c r="AM28" s="255">
        <v>0</v>
      </c>
      <c r="AN28" s="255">
        <v>0</v>
      </c>
      <c r="AO28" s="255">
        <v>0</v>
      </c>
      <c r="AP28" s="255">
        <v>0</v>
      </c>
      <c r="AQ28" s="255">
        <v>0</v>
      </c>
      <c r="AR28" s="255">
        <v>0</v>
      </c>
      <c r="AS28" s="255">
        <v>0</v>
      </c>
      <c r="AT28" s="255">
        <v>0</v>
      </c>
      <c r="AU28" s="255">
        <v>0</v>
      </c>
      <c r="AV28" s="255">
        <v>0</v>
      </c>
      <c r="AW28" s="255">
        <v>0</v>
      </c>
      <c r="AX28" s="255">
        <v>0</v>
      </c>
      <c r="AY28" s="255">
        <v>0</v>
      </c>
      <c r="AZ28" s="255">
        <v>0</v>
      </c>
      <c r="BA28" s="223"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</row>
    <row r="29" spans="2:88" ht="15.5">
      <c r="B29" s="32" t="s">
        <v>382</v>
      </c>
      <c r="C29" s="21" t="s">
        <v>383</v>
      </c>
      <c r="D29" s="16" t="s">
        <v>41</v>
      </c>
      <c r="E29" s="255">
        <v>0</v>
      </c>
      <c r="F29" s="255">
        <v>0</v>
      </c>
      <c r="G29" s="255">
        <v>0</v>
      </c>
      <c r="H29" s="255">
        <v>0</v>
      </c>
      <c r="I29" s="255">
        <v>0</v>
      </c>
      <c r="J29" s="255">
        <v>0</v>
      </c>
      <c r="K29" s="255">
        <v>0</v>
      </c>
      <c r="L29" s="255">
        <v>0</v>
      </c>
      <c r="M29" s="255">
        <v>0</v>
      </c>
      <c r="N29" s="255">
        <v>0</v>
      </c>
      <c r="O29" s="255">
        <v>0</v>
      </c>
      <c r="P29" s="255">
        <v>0</v>
      </c>
      <c r="Q29" s="255">
        <v>0</v>
      </c>
      <c r="R29" s="255">
        <v>0</v>
      </c>
      <c r="S29" s="255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>
        <v>0</v>
      </c>
      <c r="AC29" s="255">
        <v>0</v>
      </c>
      <c r="AD29" s="255">
        <v>0</v>
      </c>
      <c r="AE29" s="255">
        <v>0</v>
      </c>
      <c r="AF29" s="255">
        <v>0</v>
      </c>
      <c r="AG29" s="255">
        <v>0</v>
      </c>
      <c r="AH29" s="255">
        <v>0</v>
      </c>
      <c r="AI29" s="255">
        <v>0</v>
      </c>
      <c r="AJ29" s="255">
        <v>0</v>
      </c>
      <c r="AK29" s="255">
        <v>0</v>
      </c>
      <c r="AL29" s="255">
        <v>0</v>
      </c>
      <c r="AM29" s="255">
        <v>0</v>
      </c>
      <c r="AN29" s="255">
        <v>0</v>
      </c>
      <c r="AO29" s="255">
        <v>0</v>
      </c>
      <c r="AP29" s="255">
        <v>0</v>
      </c>
      <c r="AQ29" s="255">
        <v>0</v>
      </c>
      <c r="AR29" s="255">
        <v>0</v>
      </c>
      <c r="AS29" s="255">
        <v>0</v>
      </c>
      <c r="AT29" s="255">
        <v>0</v>
      </c>
      <c r="AU29" s="255">
        <v>0</v>
      </c>
      <c r="AV29" s="255">
        <v>0</v>
      </c>
      <c r="AW29" s="255">
        <v>0</v>
      </c>
      <c r="AX29" s="255">
        <v>0</v>
      </c>
      <c r="AY29" s="255">
        <v>0</v>
      </c>
      <c r="AZ29" s="255">
        <v>0</v>
      </c>
      <c r="BA29" s="223">
        <v>0</v>
      </c>
      <c r="BB29" s="223"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/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</row>
    <row r="30" spans="2:88" ht="15.5">
      <c r="B30" s="32" t="s">
        <v>384</v>
      </c>
      <c r="C30" s="21" t="s">
        <v>385</v>
      </c>
      <c r="D30" s="16" t="s">
        <v>41</v>
      </c>
      <c r="E30" s="255">
        <v>-18.600000000000001</v>
      </c>
      <c r="F30" s="255">
        <v>-12.9</v>
      </c>
      <c r="G30" s="255">
        <v>-9.6</v>
      </c>
      <c r="H30" s="255">
        <v>-17.2</v>
      </c>
      <c r="I30" s="255">
        <v>-36.4</v>
      </c>
      <c r="J30" s="255">
        <v>-5.0999999999999996</v>
      </c>
      <c r="K30" s="255">
        <v>-0.7</v>
      </c>
      <c r="L30" s="255">
        <v>-5.5</v>
      </c>
      <c r="M30" s="255">
        <v>-2.8</v>
      </c>
      <c r="N30" s="255">
        <v>-7.6</v>
      </c>
      <c r="O30" s="255">
        <v>11.5</v>
      </c>
      <c r="P30" s="255">
        <v>14.7</v>
      </c>
      <c r="Q30" s="255">
        <v>-3.8</v>
      </c>
      <c r="R30" s="255">
        <v>-11</v>
      </c>
      <c r="S30" s="255">
        <v>2.7</v>
      </c>
      <c r="T30" s="255">
        <v>-19.7</v>
      </c>
      <c r="U30" s="255">
        <v>-41.2</v>
      </c>
      <c r="V30" s="255">
        <v>7.8</v>
      </c>
      <c r="W30" s="255">
        <v>-11.7</v>
      </c>
      <c r="X30" s="255">
        <v>-10.1</v>
      </c>
      <c r="Y30" s="255">
        <v>0.4</v>
      </c>
      <c r="Z30" s="255">
        <v>-6</v>
      </c>
      <c r="AA30" s="255">
        <v>8.5</v>
      </c>
      <c r="AB30" s="255">
        <v>29.8</v>
      </c>
      <c r="AC30" s="255">
        <v>-305.3</v>
      </c>
      <c r="AD30" s="255">
        <v>2.1</v>
      </c>
      <c r="AE30" s="255">
        <v>-27.2</v>
      </c>
      <c r="AF30" s="255">
        <v>-14.7</v>
      </c>
      <c r="AG30" s="255">
        <v>-11.9</v>
      </c>
      <c r="AH30" s="255">
        <v>12.8</v>
      </c>
      <c r="AI30" s="255">
        <v>37.700000000000003</v>
      </c>
      <c r="AJ30" s="255">
        <v>29.4</v>
      </c>
      <c r="AK30" s="255">
        <v>9.9</v>
      </c>
      <c r="AL30" s="255">
        <v>25.6</v>
      </c>
      <c r="AM30" s="255">
        <v>50.7</v>
      </c>
      <c r="AN30" s="255">
        <v>58.6</v>
      </c>
      <c r="AO30" s="255">
        <v>56.7</v>
      </c>
      <c r="AP30" s="255">
        <v>41.7</v>
      </c>
      <c r="AQ30" s="255">
        <v>33.700000000000003</v>
      </c>
      <c r="AR30" s="255">
        <v>34.299999999999997</v>
      </c>
      <c r="AS30" s="255">
        <v>3.4</v>
      </c>
      <c r="AT30" s="255">
        <v>-41.8</v>
      </c>
      <c r="AU30" s="255">
        <v>39.5</v>
      </c>
      <c r="AV30" s="255">
        <v>48.6</v>
      </c>
      <c r="AW30" s="255">
        <v>54.7</v>
      </c>
      <c r="AX30" s="255">
        <v>39.299999999999997</v>
      </c>
      <c r="AY30" s="255">
        <v>-12.3</v>
      </c>
      <c r="AZ30" s="255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137.69999999999999</v>
      </c>
      <c r="BZ30" s="223">
        <v>-54.6</v>
      </c>
      <c r="CA30" s="223">
        <v>-26.2</v>
      </c>
      <c r="CB30" s="223">
        <v>-94.3</v>
      </c>
      <c r="CC30" s="223">
        <v>73.2</v>
      </c>
      <c r="CD30" s="223">
        <v>-37.9</v>
      </c>
      <c r="CE30" s="223">
        <v>-25.6</v>
      </c>
      <c r="CF30" s="223">
        <v>-31.3</v>
      </c>
      <c r="CG30" s="223">
        <v>85.6</v>
      </c>
      <c r="CH30" s="223">
        <v>0</v>
      </c>
      <c r="CI30" s="223">
        <v>0</v>
      </c>
      <c r="CJ30" s="223">
        <v>0</v>
      </c>
    </row>
    <row r="31" spans="2:88" ht="15.5">
      <c r="B31" s="30" t="s">
        <v>90</v>
      </c>
      <c r="C31" s="44" t="s">
        <v>386</v>
      </c>
      <c r="D31" s="16" t="s">
        <v>41</v>
      </c>
      <c r="E31" s="256">
        <v>-18.399999999999999</v>
      </c>
      <c r="F31" s="256">
        <v>8.6000000000000032</v>
      </c>
      <c r="G31" s="256">
        <v>-3.6999999999999993</v>
      </c>
      <c r="H31" s="256">
        <v>-16.099999999999998</v>
      </c>
      <c r="I31" s="256">
        <v>-19</v>
      </c>
      <c r="J31" s="256">
        <v>-14.299999999999999</v>
      </c>
      <c r="K31" s="256">
        <v>-5.7</v>
      </c>
      <c r="L31" s="256">
        <v>-12.2</v>
      </c>
      <c r="M31" s="256">
        <v>-0.29999999999999938</v>
      </c>
      <c r="N31" s="256">
        <v>1.8000000000000007</v>
      </c>
      <c r="O31" s="256">
        <v>12.1</v>
      </c>
      <c r="P31" s="256">
        <v>-2</v>
      </c>
      <c r="Q31" s="252">
        <v>-1.1000000000000005</v>
      </c>
      <c r="R31" s="252">
        <v>-0.5</v>
      </c>
      <c r="S31" s="252">
        <v>1.7000000000000006</v>
      </c>
      <c r="T31" s="252">
        <v>-3.7999999999999989</v>
      </c>
      <c r="U31" s="252">
        <v>-22.900000000000002</v>
      </c>
      <c r="V31" s="252">
        <v>3.5000000000000009</v>
      </c>
      <c r="W31" s="252">
        <v>-3.5</v>
      </c>
      <c r="X31" s="252">
        <v>-4.4000000000000004</v>
      </c>
      <c r="Y31" s="252">
        <v>-1.6</v>
      </c>
      <c r="Z31" s="252">
        <v>5</v>
      </c>
      <c r="AA31" s="252">
        <v>45.3</v>
      </c>
      <c r="AB31" s="252">
        <v>13.600000000000001</v>
      </c>
      <c r="AC31" s="252">
        <v>-295.10000000000002</v>
      </c>
      <c r="AD31" s="252">
        <v>45.300000000000004</v>
      </c>
      <c r="AE31" s="252">
        <v>-70.400000000000006</v>
      </c>
      <c r="AF31" s="252">
        <v>10.8</v>
      </c>
      <c r="AG31" s="252">
        <v>-12.3</v>
      </c>
      <c r="AH31" s="252">
        <v>-0.20000000000000107</v>
      </c>
      <c r="AI31" s="252">
        <v>25.500000000000004</v>
      </c>
      <c r="AJ31" s="252">
        <v>46.2</v>
      </c>
      <c r="AK31" s="252">
        <v>17.8</v>
      </c>
      <c r="AL31" s="252">
        <v>36</v>
      </c>
      <c r="AM31" s="252">
        <v>65.2</v>
      </c>
      <c r="AN31" s="252">
        <v>42.1</v>
      </c>
      <c r="AO31" s="252">
        <v>55</v>
      </c>
      <c r="AP31" s="252">
        <v>26.1</v>
      </c>
      <c r="AQ31" s="252">
        <v>33.400000000000006</v>
      </c>
      <c r="AR31" s="252">
        <v>55.099999999999994</v>
      </c>
      <c r="AS31" s="252">
        <v>18.099999999999998</v>
      </c>
      <c r="AT31" s="252">
        <v>-26.699999999999996</v>
      </c>
      <c r="AU31" s="252">
        <v>41.4</v>
      </c>
      <c r="AV31" s="252">
        <v>41.300000000000004</v>
      </c>
      <c r="AW31" s="252">
        <v>44</v>
      </c>
      <c r="AX31" s="252">
        <v>64.3</v>
      </c>
      <c r="AY31" s="252">
        <v>8.4999999999999964</v>
      </c>
      <c r="AZ31" s="252">
        <v>-279.8</v>
      </c>
      <c r="BA31" s="252">
        <v>30.2</v>
      </c>
      <c r="BB31" s="252">
        <v>20.400000000000002</v>
      </c>
      <c r="BC31" s="252">
        <v>-13.700000000000001</v>
      </c>
      <c r="BD31" s="252">
        <v>39.700000000000003</v>
      </c>
      <c r="BE31" s="252">
        <v>1.1000000000000014</v>
      </c>
      <c r="BF31" s="252">
        <v>-16.900000000000002</v>
      </c>
      <c r="BG31" s="252">
        <v>15.899999999999999</v>
      </c>
      <c r="BH31" s="252">
        <v>24</v>
      </c>
      <c r="BI31" s="252">
        <v>8.7000000000000011</v>
      </c>
      <c r="BJ31" s="252">
        <v>-24.599999999999998</v>
      </c>
      <c r="BK31" s="252">
        <v>17</v>
      </c>
      <c r="BL31" s="252">
        <v>160.60000000000002</v>
      </c>
      <c r="BM31" s="252">
        <v>158.90000000000003</v>
      </c>
      <c r="BN31" s="252">
        <v>-25.7</v>
      </c>
      <c r="BO31" s="252">
        <v>15.8</v>
      </c>
      <c r="BP31" s="252">
        <v>91.2</v>
      </c>
      <c r="BQ31" s="252">
        <v>-34.400000000000006</v>
      </c>
      <c r="BR31" s="252">
        <v>-50.800000000000011</v>
      </c>
      <c r="BS31" s="252">
        <v>-25.4</v>
      </c>
      <c r="BT31" s="252">
        <v>-19.899999999999999</v>
      </c>
      <c r="BU31" s="252">
        <v>-37.400000000000006</v>
      </c>
      <c r="BV31" s="252">
        <v>108.30000000000001</v>
      </c>
      <c r="BW31" s="252">
        <v>-36.600000000000009</v>
      </c>
      <c r="BX31" s="252">
        <v>203.5</v>
      </c>
      <c r="BY31" s="252">
        <v>127.89999999999999</v>
      </c>
      <c r="BZ31" s="252">
        <v>80.700000000000017</v>
      </c>
      <c r="CA31" s="252">
        <v>16.799999999999994</v>
      </c>
      <c r="CB31" s="252">
        <v>-132.9</v>
      </c>
      <c r="CC31" s="252">
        <v>130.80000000000001</v>
      </c>
      <c r="CD31" s="252">
        <v>-62.099999999999994</v>
      </c>
      <c r="CE31" s="252">
        <v>-6.8000000000000043</v>
      </c>
      <c r="CF31" s="252">
        <v>50.099999999999994</v>
      </c>
      <c r="CG31" s="252">
        <v>19.699999999999989</v>
      </c>
      <c r="CH31" s="252">
        <v>0</v>
      </c>
      <c r="CI31" s="252">
        <v>0</v>
      </c>
      <c r="CJ31" s="252">
        <v>0</v>
      </c>
    </row>
    <row r="32" spans="2:88" ht="15.5">
      <c r="B32" s="32" t="s">
        <v>387</v>
      </c>
      <c r="C32" s="45" t="s">
        <v>388</v>
      </c>
      <c r="D32" s="16" t="s">
        <v>41</v>
      </c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3"/>
      <c r="AP32" s="253"/>
      <c r="AQ32" s="253"/>
      <c r="AR32" s="25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>
        <v>0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</row>
    <row r="33" spans="2:88" ht="15.5">
      <c r="B33" s="32" t="s">
        <v>389</v>
      </c>
      <c r="C33" s="45" t="s">
        <v>390</v>
      </c>
      <c r="D33" s="16" t="s">
        <v>41</v>
      </c>
      <c r="E33" s="255">
        <v>21</v>
      </c>
      <c r="F33" s="254">
        <v>-2.9</v>
      </c>
      <c r="G33" s="254">
        <v>2.4</v>
      </c>
      <c r="H33" s="254">
        <v>0.7</v>
      </c>
      <c r="I33" s="254">
        <v>16</v>
      </c>
      <c r="J33" s="254">
        <v>-12.2</v>
      </c>
      <c r="K33" s="254">
        <v>1.2</v>
      </c>
      <c r="L33" s="254">
        <v>-6.6</v>
      </c>
      <c r="M33" s="254">
        <v>-1.3</v>
      </c>
      <c r="N33" s="254">
        <v>7.3</v>
      </c>
      <c r="O33" s="254">
        <v>-8.9</v>
      </c>
      <c r="P33" s="254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-2.9</v>
      </c>
      <c r="BZ33" s="223">
        <v>124.6</v>
      </c>
      <c r="CA33" s="223">
        <v>41.3</v>
      </c>
      <c r="CB33" s="223">
        <v>-41.5</v>
      </c>
      <c r="CC33" s="223">
        <v>56.9</v>
      </c>
      <c r="CD33" s="223">
        <v>-25.7</v>
      </c>
      <c r="CE33" s="223">
        <v>18.899999999999999</v>
      </c>
      <c r="CF33" s="223">
        <v>82.2</v>
      </c>
      <c r="CG33" s="223">
        <v>-66.7</v>
      </c>
      <c r="CH33" s="223"/>
      <c r="CI33" s="223"/>
      <c r="CJ33" s="223"/>
    </row>
    <row r="34" spans="2:88" ht="15.5">
      <c r="B34" s="32" t="s">
        <v>391</v>
      </c>
      <c r="C34" s="45" t="s">
        <v>392</v>
      </c>
      <c r="D34" s="16" t="s">
        <v>41</v>
      </c>
      <c r="E34" s="255">
        <v>-16.2</v>
      </c>
      <c r="F34" s="254">
        <v>23.8</v>
      </c>
      <c r="G34" s="254">
        <v>2.4</v>
      </c>
      <c r="H34" s="254">
        <v>-0.1</v>
      </c>
      <c r="I34" s="254">
        <v>-0.2</v>
      </c>
      <c r="J34" s="254">
        <v>2.1</v>
      </c>
      <c r="K34" s="254">
        <v>-6.7</v>
      </c>
      <c r="L34" s="254">
        <v>-0.1</v>
      </c>
      <c r="M34" s="254">
        <v>3.7</v>
      </c>
      <c r="N34" s="254">
        <v>2.2999999999999998</v>
      </c>
      <c r="O34" s="254">
        <v>9.1</v>
      </c>
      <c r="P34" s="254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>
        <v>0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-0.4</v>
      </c>
      <c r="CG34" s="223"/>
      <c r="CH34" s="223"/>
      <c r="CI34" s="223"/>
      <c r="CJ34" s="223"/>
    </row>
    <row r="35" spans="2:88" ht="15.5">
      <c r="B35" s="32" t="s">
        <v>393</v>
      </c>
      <c r="C35" s="45" t="s">
        <v>394</v>
      </c>
      <c r="D35" s="16" t="s">
        <v>41</v>
      </c>
      <c r="E35" s="255">
        <v>-4.5999999999999996</v>
      </c>
      <c r="F35" s="255">
        <v>0.6</v>
      </c>
      <c r="G35" s="255">
        <v>1.1000000000000001</v>
      </c>
      <c r="H35" s="255">
        <v>0.5</v>
      </c>
      <c r="I35" s="255">
        <v>0.1</v>
      </c>
      <c r="J35" s="255">
        <v>0.9</v>
      </c>
      <c r="K35" s="255">
        <v>0.5</v>
      </c>
      <c r="L35" s="255"/>
      <c r="M35" s="255">
        <v>0.1</v>
      </c>
      <c r="N35" s="255">
        <v>-0.2</v>
      </c>
      <c r="O35" s="255">
        <v>0.4</v>
      </c>
      <c r="P35" s="255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>
        <v>0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-0.6</v>
      </c>
      <c r="CA35" s="223">
        <v>1.3</v>
      </c>
      <c r="CB35" s="223">
        <v>4.3</v>
      </c>
      <c r="CC35" s="223">
        <v>0.5</v>
      </c>
      <c r="CD35" s="223">
        <v>0.4</v>
      </c>
      <c r="CE35" s="223">
        <v>-0.1</v>
      </c>
      <c r="CF35" s="223">
        <v>-0.4</v>
      </c>
      <c r="CG35" s="223">
        <v>0.8</v>
      </c>
      <c r="CH35" s="223"/>
      <c r="CI35" s="223"/>
      <c r="CJ35" s="223"/>
    </row>
    <row r="36" spans="2:88" ht="15.5">
      <c r="B36" s="32" t="s">
        <v>395</v>
      </c>
      <c r="C36" s="45" t="s">
        <v>396</v>
      </c>
      <c r="D36" s="16" t="s">
        <v>41</v>
      </c>
      <c r="E36" s="255"/>
      <c r="F36" s="255"/>
      <c r="G36" s="255"/>
      <c r="H36" s="255"/>
      <c r="I36" s="255">
        <v>1.5</v>
      </c>
      <c r="J36" s="255"/>
      <c r="K36" s="255"/>
      <c r="L36" s="255"/>
      <c r="M36" s="255"/>
      <c r="N36" s="255"/>
      <c r="O36" s="255"/>
      <c r="P36" s="255"/>
      <c r="Q36" s="227"/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1.5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3"/>
      <c r="AP36" s="223"/>
      <c r="AQ36" s="223">
        <v>0</v>
      </c>
      <c r="AR36" s="223">
        <v>0</v>
      </c>
      <c r="AS36" s="223">
        <v>0</v>
      </c>
      <c r="AT36" s="223">
        <v>0</v>
      </c>
      <c r="AU36" s="223"/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>
        <v>0</v>
      </c>
      <c r="BX36" s="223">
        <v>0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</row>
    <row r="37" spans="2:88" ht="15.5">
      <c r="B37" s="32" t="s">
        <v>397</v>
      </c>
      <c r="C37" s="45" t="s">
        <v>398</v>
      </c>
      <c r="D37" s="16" t="s">
        <v>41</v>
      </c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2"/>
      <c r="AP37" s="252"/>
      <c r="AQ37" s="252"/>
      <c r="AR37" s="252"/>
      <c r="AS37" s="223"/>
      <c r="AT37" s="223"/>
      <c r="AU37" s="223"/>
      <c r="AV37" s="223"/>
      <c r="AW37" s="223"/>
      <c r="AX37" s="223"/>
      <c r="AY37" s="223"/>
      <c r="AZ37" s="223">
        <v>0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>
        <v>0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</row>
    <row r="38" spans="2:88" ht="15.5">
      <c r="B38" s="32" t="s">
        <v>399</v>
      </c>
      <c r="C38" s="45" t="s">
        <v>400</v>
      </c>
      <c r="D38" s="16" t="s">
        <v>41</v>
      </c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>
        <v>0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>
        <v>0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</row>
    <row r="39" spans="2:88" ht="15.5">
      <c r="B39" s="32" t="s">
        <v>401</v>
      </c>
      <c r="C39" s="45" t="s">
        <v>402</v>
      </c>
      <c r="D39" s="16" t="s">
        <v>41</v>
      </c>
      <c r="E39" s="255">
        <v>-18.600000000000001</v>
      </c>
      <c r="F39" s="255">
        <v>-12.9</v>
      </c>
      <c r="G39" s="255">
        <v>-9.6</v>
      </c>
      <c r="H39" s="255">
        <v>-17.2</v>
      </c>
      <c r="I39" s="255">
        <v>-36.4</v>
      </c>
      <c r="J39" s="255">
        <v>-5.0999999999999996</v>
      </c>
      <c r="K39" s="255">
        <v>-0.7</v>
      </c>
      <c r="L39" s="255">
        <v>-5.5</v>
      </c>
      <c r="M39" s="255">
        <v>-2.8</v>
      </c>
      <c r="N39" s="255">
        <v>-7.6</v>
      </c>
      <c r="O39" s="255">
        <v>11.5</v>
      </c>
      <c r="P39" s="255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137.69999999999999</v>
      </c>
      <c r="BZ39" s="223">
        <v>-54.6</v>
      </c>
      <c r="CA39" s="223">
        <v>-26.2</v>
      </c>
      <c r="CB39" s="223">
        <v>-94.3</v>
      </c>
      <c r="CC39" s="223">
        <v>73.2</v>
      </c>
      <c r="CD39" s="223">
        <v>-37.9</v>
      </c>
      <c r="CE39" s="223">
        <v>-25.6</v>
      </c>
      <c r="CF39" s="223">
        <v>-31.3</v>
      </c>
      <c r="CG39" s="223">
        <v>85.6</v>
      </c>
      <c r="CH39" s="223"/>
      <c r="CI39" s="223"/>
      <c r="CJ39" s="223"/>
    </row>
    <row r="40" spans="2:88" ht="15.5">
      <c r="B40" s="30" t="s">
        <v>92</v>
      </c>
      <c r="C40" s="44" t="s">
        <v>403</v>
      </c>
      <c r="D40" s="16" t="s">
        <v>41</v>
      </c>
      <c r="E40" s="255">
        <v>0</v>
      </c>
      <c r="F40" s="255">
        <v>0</v>
      </c>
      <c r="G40" s="255">
        <v>0</v>
      </c>
      <c r="H40" s="255">
        <v>0</v>
      </c>
      <c r="I40" s="255">
        <v>0</v>
      </c>
      <c r="J40" s="255">
        <v>0</v>
      </c>
      <c r="K40" s="255">
        <v>0</v>
      </c>
      <c r="L40" s="255">
        <v>0</v>
      </c>
      <c r="M40" s="255">
        <v>0</v>
      </c>
      <c r="N40" s="255">
        <v>0</v>
      </c>
      <c r="O40" s="255">
        <v>0</v>
      </c>
      <c r="P40" s="255">
        <v>0</v>
      </c>
      <c r="Q40" s="252">
        <v>0</v>
      </c>
      <c r="R40" s="252">
        <v>0</v>
      </c>
      <c r="S40" s="252">
        <v>0</v>
      </c>
      <c r="T40" s="252">
        <v>0</v>
      </c>
      <c r="U40" s="252">
        <v>0</v>
      </c>
      <c r="V40" s="252">
        <v>0</v>
      </c>
      <c r="W40" s="252">
        <v>0</v>
      </c>
      <c r="X40" s="252">
        <v>0</v>
      </c>
      <c r="Y40" s="252">
        <v>0</v>
      </c>
      <c r="Z40" s="252">
        <v>0</v>
      </c>
      <c r="AA40" s="252">
        <v>0</v>
      </c>
      <c r="AB40" s="252">
        <v>0</v>
      </c>
      <c r="AC40" s="252">
        <v>0</v>
      </c>
      <c r="AD40" s="252">
        <v>0</v>
      </c>
      <c r="AE40" s="252">
        <v>0</v>
      </c>
      <c r="AF40" s="252">
        <v>0</v>
      </c>
      <c r="AG40" s="252">
        <v>0</v>
      </c>
      <c r="AH40" s="252">
        <v>0</v>
      </c>
      <c r="AI40" s="252">
        <v>0</v>
      </c>
      <c r="AJ40" s="252">
        <v>0</v>
      </c>
      <c r="AK40" s="252">
        <v>0</v>
      </c>
      <c r="AL40" s="252">
        <v>0</v>
      </c>
      <c r="AM40" s="252">
        <v>0</v>
      </c>
      <c r="AN40" s="252">
        <v>0</v>
      </c>
      <c r="AO40" s="252">
        <v>0</v>
      </c>
      <c r="AP40" s="252">
        <v>0</v>
      </c>
      <c r="AQ40" s="252">
        <v>0</v>
      </c>
      <c r="AR40" s="252">
        <v>0</v>
      </c>
      <c r="AS40" s="252">
        <v>0</v>
      </c>
      <c r="AT40" s="252">
        <v>0</v>
      </c>
      <c r="AU40" s="252">
        <v>0</v>
      </c>
      <c r="AV40" s="252">
        <v>0</v>
      </c>
      <c r="AW40" s="252">
        <v>0</v>
      </c>
      <c r="AX40" s="252">
        <v>0</v>
      </c>
      <c r="AY40" s="252">
        <v>0</v>
      </c>
      <c r="AZ40" s="252">
        <v>0</v>
      </c>
      <c r="BA40" s="252">
        <v>0</v>
      </c>
      <c r="BB40" s="252">
        <v>0</v>
      </c>
      <c r="BC40" s="252">
        <v>0</v>
      </c>
      <c r="BD40" s="252">
        <v>0</v>
      </c>
      <c r="BE40" s="252">
        <v>0</v>
      </c>
      <c r="BF40" s="252">
        <v>0</v>
      </c>
      <c r="BG40" s="252">
        <v>0</v>
      </c>
      <c r="BH40" s="252">
        <v>0</v>
      </c>
      <c r="BI40" s="252">
        <v>0</v>
      </c>
      <c r="BJ40" s="252">
        <v>0</v>
      </c>
      <c r="BK40" s="252">
        <v>0</v>
      </c>
      <c r="BL40" s="252">
        <v>0</v>
      </c>
      <c r="BM40" s="252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</row>
    <row r="41" spans="2:88" ht="15.5">
      <c r="B41" s="32" t="s">
        <v>404</v>
      </c>
      <c r="C41" s="45" t="s">
        <v>388</v>
      </c>
      <c r="D41" s="16" t="s">
        <v>41</v>
      </c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</row>
    <row r="42" spans="2:88" ht="15.5">
      <c r="B42" s="32" t="s">
        <v>405</v>
      </c>
      <c r="C42" s="45" t="s">
        <v>390</v>
      </c>
      <c r="D42" s="16" t="s">
        <v>41</v>
      </c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</row>
    <row r="43" spans="2:88" ht="15.5">
      <c r="B43" s="32" t="s">
        <v>406</v>
      </c>
      <c r="C43" s="45" t="s">
        <v>407</v>
      </c>
      <c r="D43" s="16" t="s">
        <v>41</v>
      </c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</row>
    <row r="44" spans="2:88" ht="15.5">
      <c r="B44" s="32" t="s">
        <v>408</v>
      </c>
      <c r="C44" s="45" t="s">
        <v>409</v>
      </c>
      <c r="D44" s="16" t="s">
        <v>41</v>
      </c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</row>
    <row r="45" spans="2:88" ht="15.5">
      <c r="B45" s="32" t="s">
        <v>410</v>
      </c>
      <c r="C45" s="45" t="s">
        <v>396</v>
      </c>
      <c r="D45" s="16" t="s">
        <v>41</v>
      </c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</row>
    <row r="46" spans="2:88" ht="15.5">
      <c r="B46" s="32" t="s">
        <v>411</v>
      </c>
      <c r="C46" s="45" t="s">
        <v>412</v>
      </c>
      <c r="D46" s="16" t="s">
        <v>41</v>
      </c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</row>
    <row r="47" spans="2:88" ht="15.5">
      <c r="B47" s="32" t="s">
        <v>413</v>
      </c>
      <c r="C47" s="45" t="s">
        <v>414</v>
      </c>
      <c r="D47" s="16" t="s">
        <v>41</v>
      </c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</row>
    <row r="48" spans="2:88" ht="15.5">
      <c r="B48" s="32" t="s">
        <v>415</v>
      </c>
      <c r="C48" s="45" t="s">
        <v>416</v>
      </c>
      <c r="D48" s="16" t="s">
        <v>41</v>
      </c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</row>
    <row r="49" spans="2:88" ht="15.5">
      <c r="B49" s="110" t="s">
        <v>94</v>
      </c>
      <c r="C49" s="111" t="s">
        <v>417</v>
      </c>
      <c r="D49" s="70" t="s">
        <v>41</v>
      </c>
      <c r="E49" s="254">
        <v>-29.2</v>
      </c>
      <c r="F49" s="254">
        <v>-23.299999999999997</v>
      </c>
      <c r="G49" s="254">
        <v>-11.7</v>
      </c>
      <c r="H49" s="254">
        <v>-13.1</v>
      </c>
      <c r="I49" s="254">
        <v>-17.3</v>
      </c>
      <c r="J49" s="254">
        <v>-13.700000000000001</v>
      </c>
      <c r="K49" s="254">
        <v>-4.9000000000000004</v>
      </c>
      <c r="L49" s="254">
        <v>-10.399999999999999</v>
      </c>
      <c r="M49" s="254">
        <v>-1.6</v>
      </c>
      <c r="N49" s="254">
        <v>-9.5</v>
      </c>
      <c r="O49" s="254">
        <v>2.2000000000000002</v>
      </c>
      <c r="P49" s="254">
        <v>64.7</v>
      </c>
      <c r="Q49" s="252">
        <v>-14.399999999999999</v>
      </c>
      <c r="R49" s="252">
        <v>-25.5</v>
      </c>
      <c r="S49" s="252">
        <v>-8.1999999999999993</v>
      </c>
      <c r="T49" s="252">
        <v>-10.299999999999999</v>
      </c>
      <c r="U49" s="252">
        <v>-35.700000000000003</v>
      </c>
      <c r="V49" s="252">
        <v>4.5</v>
      </c>
      <c r="W49" s="252">
        <v>-4</v>
      </c>
      <c r="X49" s="252">
        <v>-17.599999999999998</v>
      </c>
      <c r="Y49" s="252">
        <v>-11.5</v>
      </c>
      <c r="Z49" s="252">
        <v>-4.3999999999999995</v>
      </c>
      <c r="AA49" s="252">
        <v>31.8</v>
      </c>
      <c r="AB49" s="252">
        <v>53.6</v>
      </c>
      <c r="AC49" s="252">
        <v>-315.3</v>
      </c>
      <c r="AD49" s="252">
        <v>24.4</v>
      </c>
      <c r="AE49" s="252">
        <v>-79.5</v>
      </c>
      <c r="AF49" s="252">
        <v>-16.399999999999999</v>
      </c>
      <c r="AG49" s="252">
        <v>-18.2</v>
      </c>
      <c r="AH49" s="252">
        <v>12.100000000000001</v>
      </c>
      <c r="AI49" s="252">
        <v>26.6</v>
      </c>
      <c r="AJ49" s="252">
        <v>26.4</v>
      </c>
      <c r="AK49" s="252">
        <v>5.6</v>
      </c>
      <c r="AL49" s="252">
        <v>20</v>
      </c>
      <c r="AM49" s="252">
        <v>51.3</v>
      </c>
      <c r="AN49" s="252">
        <v>119.20000000000002</v>
      </c>
      <c r="AO49" s="252">
        <v>19.700000000000003</v>
      </c>
      <c r="AP49" s="252">
        <v>-3.9000000000000004</v>
      </c>
      <c r="AQ49" s="252">
        <v>20.7</v>
      </c>
      <c r="AR49" s="252">
        <v>33.5</v>
      </c>
      <c r="AS49" s="252">
        <v>2.0999999999999996</v>
      </c>
      <c r="AT49" s="252">
        <v>-48.9</v>
      </c>
      <c r="AU49" s="252">
        <v>33.5</v>
      </c>
      <c r="AV49" s="252">
        <v>34.699999999999996</v>
      </c>
      <c r="AW49" s="252">
        <v>31.799999999999997</v>
      </c>
      <c r="AX49" s="252">
        <v>12.2</v>
      </c>
      <c r="AY49" s="252">
        <v>3.4</v>
      </c>
      <c r="AZ49" s="252">
        <v>-73.600000000000009</v>
      </c>
      <c r="BA49" s="252">
        <v>-16.600000000000001</v>
      </c>
      <c r="BB49" s="252">
        <v>-17.5</v>
      </c>
      <c r="BC49" s="252">
        <v>-28.2</v>
      </c>
      <c r="BD49" s="252">
        <v>-8.0999999999999979</v>
      </c>
      <c r="BE49" s="252">
        <v>-24.700000000000003</v>
      </c>
      <c r="BF49" s="252">
        <v>-59.1</v>
      </c>
      <c r="BG49" s="252">
        <v>-15.7</v>
      </c>
      <c r="BH49" s="252">
        <v>17.700000000000003</v>
      </c>
      <c r="BI49" s="252">
        <v>-4.4999999999999982</v>
      </c>
      <c r="BJ49" s="252">
        <v>-14.899999999999999</v>
      </c>
      <c r="BK49" s="252">
        <v>37.1</v>
      </c>
      <c r="BL49" s="252">
        <v>579.79999999999995</v>
      </c>
      <c r="BM49" s="252">
        <v>91.2</v>
      </c>
      <c r="BN49" s="252">
        <v>-56.5</v>
      </c>
      <c r="BO49" s="252">
        <v>-21.2</v>
      </c>
      <c r="BP49" s="252">
        <v>-36.200000000000003</v>
      </c>
      <c r="BQ49" s="252">
        <v>-56.6</v>
      </c>
      <c r="BR49" s="252">
        <v>-50.599999999999994</v>
      </c>
      <c r="BS49" s="252">
        <v>-21.7</v>
      </c>
      <c r="BT49" s="252">
        <v>-11.8</v>
      </c>
      <c r="BU49" s="252">
        <v>-32.799999999999997</v>
      </c>
      <c r="BV49" s="252">
        <v>-4.7999999999999989</v>
      </c>
      <c r="BW49" s="252">
        <v>-26</v>
      </c>
      <c r="BX49" s="252">
        <v>456.6</v>
      </c>
      <c r="BY49" s="252">
        <v>-33.9</v>
      </c>
      <c r="BZ49" s="252">
        <v>-37.9</v>
      </c>
      <c r="CA49" s="252">
        <v>-47.5</v>
      </c>
      <c r="CB49" s="252">
        <v>-87.1</v>
      </c>
      <c r="CC49" s="252">
        <v>-39.9</v>
      </c>
      <c r="CD49" s="252">
        <v>-8.5999999999999979</v>
      </c>
      <c r="CE49" s="252">
        <v>-24.2</v>
      </c>
      <c r="CF49" s="252">
        <v>94.899999999999991</v>
      </c>
      <c r="CG49" s="252">
        <v>-13.3</v>
      </c>
      <c r="CH49" s="252">
        <v>0</v>
      </c>
      <c r="CI49" s="252">
        <v>0</v>
      </c>
      <c r="CJ49" s="252">
        <v>0</v>
      </c>
    </row>
    <row r="50" spans="2:88" ht="15.5">
      <c r="B50" s="32" t="s">
        <v>418</v>
      </c>
      <c r="C50" s="21" t="s">
        <v>419</v>
      </c>
      <c r="D50" s="16" t="s">
        <v>41</v>
      </c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23">
        <v>0</v>
      </c>
      <c r="BB50" s="223">
        <v>0</v>
      </c>
      <c r="BC50" s="223">
        <v>0</v>
      </c>
      <c r="BD50" s="223">
        <v>0</v>
      </c>
      <c r="BE50" s="223">
        <v>0</v>
      </c>
      <c r="BF50" s="223">
        <v>0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>
        <v>0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</row>
    <row r="51" spans="2:88" ht="15.5">
      <c r="B51" s="32" t="s">
        <v>420</v>
      </c>
      <c r="C51" s="21" t="s">
        <v>421</v>
      </c>
      <c r="D51" s="16" t="s">
        <v>41</v>
      </c>
      <c r="E51" s="255">
        <v>-1.1000000000000001</v>
      </c>
      <c r="F51" s="255">
        <v>5.0999999999999996</v>
      </c>
      <c r="G51" s="255">
        <v>4.0999999999999996</v>
      </c>
      <c r="H51" s="255">
        <v>-8.6</v>
      </c>
      <c r="I51" s="255">
        <v>4.7</v>
      </c>
      <c r="J51" s="255">
        <v>-1</v>
      </c>
      <c r="K51" s="255">
        <v>3.4</v>
      </c>
      <c r="L51" s="255">
        <v>0.9</v>
      </c>
      <c r="M51" s="255">
        <v>-3.1</v>
      </c>
      <c r="N51" s="255">
        <v>-0.3</v>
      </c>
      <c r="O51" s="255">
        <v>-0.4</v>
      </c>
      <c r="P51" s="255">
        <v>0.4</v>
      </c>
      <c r="Q51" s="255">
        <v>-1</v>
      </c>
      <c r="R51" s="255">
        <v>-1</v>
      </c>
      <c r="S51" s="255">
        <v>0.1</v>
      </c>
      <c r="T51" s="255">
        <v>3.4</v>
      </c>
      <c r="U51" s="255">
        <v>-4.2</v>
      </c>
      <c r="V51" s="255">
        <v>-0.7</v>
      </c>
      <c r="W51" s="255">
        <v>-0.5</v>
      </c>
      <c r="X51" s="255">
        <v>-1.3</v>
      </c>
      <c r="Y51" s="255">
        <v>0.8</v>
      </c>
      <c r="Z51" s="255">
        <v>2.9</v>
      </c>
      <c r="AA51" s="255">
        <v>22.4</v>
      </c>
      <c r="AB51" s="255">
        <v>-2.4</v>
      </c>
      <c r="AC51" s="255">
        <v>4.5</v>
      </c>
      <c r="AD51" s="255">
        <v>2.1</v>
      </c>
      <c r="AE51" s="255">
        <v>-17.2</v>
      </c>
      <c r="AF51" s="255">
        <v>3.3</v>
      </c>
      <c r="AG51" s="255">
        <v>-0.4</v>
      </c>
      <c r="AH51" s="255">
        <v>2.2000000000000002</v>
      </c>
      <c r="AI51" s="255">
        <v>-7.7</v>
      </c>
      <c r="AJ51" s="255">
        <v>6.6</v>
      </c>
      <c r="AK51" s="255">
        <v>-11.7</v>
      </c>
      <c r="AL51" s="255">
        <v>0.4</v>
      </c>
      <c r="AM51" s="255">
        <v>7.2</v>
      </c>
      <c r="AN51" s="255">
        <v>-9.1</v>
      </c>
      <c r="AO51" s="255">
        <v>0.3</v>
      </c>
      <c r="AP51" s="255">
        <v>-10.4</v>
      </c>
      <c r="AQ51" s="255">
        <v>0.5</v>
      </c>
      <c r="AR51" s="255">
        <v>1.8</v>
      </c>
      <c r="AS51" s="255">
        <v>1</v>
      </c>
      <c r="AT51" s="255">
        <v>2.4</v>
      </c>
      <c r="AU51" s="255">
        <v>1.6</v>
      </c>
      <c r="AV51" s="255">
        <v>-0.1</v>
      </c>
      <c r="AW51" s="255">
        <v>-1.4</v>
      </c>
      <c r="AX51" s="255">
        <v>-0.9</v>
      </c>
      <c r="AY51" s="255">
        <v>-0.1</v>
      </c>
      <c r="AZ51" s="255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>
        <v>-14.3</v>
      </c>
      <c r="BZ51" s="223">
        <v>-2.4</v>
      </c>
      <c r="CA51" s="223">
        <v>-1.2</v>
      </c>
      <c r="CB51" s="223">
        <v>-5.5</v>
      </c>
      <c r="CC51" s="223">
        <v>-2.5</v>
      </c>
      <c r="CD51" s="223">
        <v>-3.8</v>
      </c>
      <c r="CE51" s="223">
        <v>4.8</v>
      </c>
      <c r="CF51" s="223">
        <v>0.1</v>
      </c>
      <c r="CG51" s="223">
        <v>-2.5</v>
      </c>
      <c r="CH51" s="223">
        <v>0</v>
      </c>
      <c r="CI51" s="223">
        <v>0</v>
      </c>
      <c r="CJ51" s="223">
        <v>0</v>
      </c>
    </row>
    <row r="52" spans="2:88" ht="15.5">
      <c r="B52" s="32" t="s">
        <v>422</v>
      </c>
      <c r="C52" s="21" t="s">
        <v>423</v>
      </c>
      <c r="D52" s="16" t="s">
        <v>41</v>
      </c>
      <c r="E52" s="255">
        <v>0</v>
      </c>
      <c r="F52" s="255">
        <v>0</v>
      </c>
      <c r="G52" s="255">
        <v>0</v>
      </c>
      <c r="H52" s="255">
        <v>0</v>
      </c>
      <c r="I52" s="255">
        <v>0</v>
      </c>
      <c r="J52" s="255">
        <v>0</v>
      </c>
      <c r="K52" s="255">
        <v>0</v>
      </c>
      <c r="L52" s="255">
        <v>0</v>
      </c>
      <c r="M52" s="255">
        <v>0</v>
      </c>
      <c r="N52" s="255">
        <v>0</v>
      </c>
      <c r="O52" s="255">
        <v>0</v>
      </c>
      <c r="P52" s="255">
        <v>0</v>
      </c>
      <c r="Q52" s="255">
        <v>0</v>
      </c>
      <c r="R52" s="255">
        <v>7.1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-0.4</v>
      </c>
      <c r="AB52" s="255">
        <v>0</v>
      </c>
      <c r="AC52" s="255">
        <v>0</v>
      </c>
      <c r="AD52" s="255">
        <v>0</v>
      </c>
      <c r="AE52" s="255">
        <v>0</v>
      </c>
      <c r="AF52" s="255">
        <v>0</v>
      </c>
      <c r="AG52" s="255">
        <v>0</v>
      </c>
      <c r="AH52" s="255">
        <v>0</v>
      </c>
      <c r="AI52" s="255">
        <v>0</v>
      </c>
      <c r="AJ52" s="255">
        <v>0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>
        <v>0</v>
      </c>
      <c r="AQ52" s="255">
        <v>-0.3</v>
      </c>
      <c r="AR52" s="255">
        <v>0</v>
      </c>
      <c r="AS52" s="255">
        <v>0</v>
      </c>
      <c r="AT52" s="255">
        <v>0</v>
      </c>
      <c r="AU52" s="255">
        <v>0</v>
      </c>
      <c r="AV52" s="255">
        <v>-0.3</v>
      </c>
      <c r="AW52" s="255">
        <v>0</v>
      </c>
      <c r="AX52" s="255">
        <v>0</v>
      </c>
      <c r="AY52" s="255">
        <v>0</v>
      </c>
      <c r="AZ52" s="255">
        <v>0</v>
      </c>
      <c r="BA52" s="223"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-0.3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-0.5</v>
      </c>
      <c r="BZ52" s="223">
        <v>-0.7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0</v>
      </c>
      <c r="CI52" s="223">
        <v>0</v>
      </c>
      <c r="CJ52" s="223">
        <v>0</v>
      </c>
    </row>
    <row r="53" spans="2:88" ht="15.5">
      <c r="B53" s="32" t="s">
        <v>424</v>
      </c>
      <c r="C53" s="21" t="s">
        <v>425</v>
      </c>
      <c r="D53" s="16" t="s">
        <v>41</v>
      </c>
      <c r="E53" s="255">
        <v>-0.8</v>
      </c>
      <c r="F53" s="255">
        <v>-6</v>
      </c>
      <c r="G53" s="255">
        <v>0.6</v>
      </c>
      <c r="H53" s="255">
        <v>0.5</v>
      </c>
      <c r="I53" s="255">
        <v>-3.4</v>
      </c>
      <c r="J53" s="255">
        <v>0.19999999999999998</v>
      </c>
      <c r="K53" s="255">
        <v>-0.6</v>
      </c>
      <c r="L53" s="255">
        <v>-5.5</v>
      </c>
      <c r="M53" s="255">
        <v>-1.6</v>
      </c>
      <c r="N53" s="255">
        <v>-0.4</v>
      </c>
      <c r="O53" s="255">
        <v>-3.8</v>
      </c>
      <c r="P53" s="255">
        <v>-1.4000000000000001</v>
      </c>
      <c r="Q53" s="255">
        <v>-0.19999999999999998</v>
      </c>
      <c r="R53" s="255">
        <v>-4.5</v>
      </c>
      <c r="S53" s="255">
        <v>-1.3</v>
      </c>
      <c r="T53" s="255">
        <v>0</v>
      </c>
      <c r="U53" s="255">
        <v>-2.2999999999999998</v>
      </c>
      <c r="V53" s="255">
        <v>-1.1000000000000001</v>
      </c>
      <c r="W53" s="255">
        <v>-9.9999999999999978E-2</v>
      </c>
      <c r="X53" s="255">
        <v>-5.0999999999999996</v>
      </c>
      <c r="Y53" s="255">
        <v>-2.2000000000000002</v>
      </c>
      <c r="Z53" s="255">
        <v>-0.7</v>
      </c>
      <c r="AA53" s="255">
        <v>-2</v>
      </c>
      <c r="AB53" s="255">
        <v>-1.9000000000000001</v>
      </c>
      <c r="AC53" s="255">
        <v>-1.3</v>
      </c>
      <c r="AD53" s="255">
        <v>-4.7</v>
      </c>
      <c r="AE53" s="255">
        <v>-0.5</v>
      </c>
      <c r="AF53" s="255">
        <v>1.2</v>
      </c>
      <c r="AG53" s="255">
        <v>-2</v>
      </c>
      <c r="AH53" s="255">
        <v>-1.5</v>
      </c>
      <c r="AI53" s="255">
        <v>-0.8</v>
      </c>
      <c r="AJ53" s="255">
        <v>-4.7</v>
      </c>
      <c r="AK53" s="255">
        <v>-0.9</v>
      </c>
      <c r="AL53" s="255">
        <v>-0.8</v>
      </c>
      <c r="AM53" s="255">
        <v>-2.7</v>
      </c>
      <c r="AN53" s="255">
        <v>0</v>
      </c>
      <c r="AO53" s="255">
        <v>0.3</v>
      </c>
      <c r="AP53" s="255">
        <v>-4.4000000000000004</v>
      </c>
      <c r="AQ53" s="255">
        <v>-2.4</v>
      </c>
      <c r="AR53" s="255">
        <v>-0.1</v>
      </c>
      <c r="AS53" s="255">
        <v>-3</v>
      </c>
      <c r="AT53" s="255">
        <v>-1.4</v>
      </c>
      <c r="AU53" s="255">
        <v>0</v>
      </c>
      <c r="AV53" s="255">
        <v>-2.8</v>
      </c>
      <c r="AW53" s="255">
        <v>-1.2</v>
      </c>
      <c r="AX53" s="255">
        <v>15.5</v>
      </c>
      <c r="AY53" s="255">
        <v>-0.5</v>
      </c>
      <c r="AZ53" s="255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-4.3000000000000007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-0.40000000000000013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97.8</v>
      </c>
      <c r="CG53" s="223">
        <v>-0.1</v>
      </c>
      <c r="CH53" s="223">
        <v>0</v>
      </c>
      <c r="CI53" s="223">
        <v>0</v>
      </c>
      <c r="CJ53" s="223">
        <v>0</v>
      </c>
    </row>
    <row r="54" spans="2:88" ht="15.5">
      <c r="B54" s="32" t="s">
        <v>505</v>
      </c>
      <c r="C54" s="21" t="s">
        <v>506</v>
      </c>
      <c r="D54" s="16" t="s">
        <v>41</v>
      </c>
      <c r="E54" s="255">
        <v>0</v>
      </c>
      <c r="F54" s="255">
        <v>0</v>
      </c>
      <c r="G54" s="255">
        <v>0</v>
      </c>
      <c r="H54" s="255">
        <v>0</v>
      </c>
      <c r="I54" s="255">
        <v>0</v>
      </c>
      <c r="J54" s="255">
        <v>0</v>
      </c>
      <c r="K54" s="255">
        <v>0</v>
      </c>
      <c r="L54" s="255">
        <v>0</v>
      </c>
      <c r="M54" s="255">
        <v>0</v>
      </c>
      <c r="N54" s="255">
        <v>0</v>
      </c>
      <c r="O54" s="255">
        <v>0</v>
      </c>
      <c r="P54" s="255">
        <v>0</v>
      </c>
      <c r="Q54" s="255">
        <v>0</v>
      </c>
      <c r="R54" s="255">
        <v>0</v>
      </c>
      <c r="S54" s="255">
        <v>0</v>
      </c>
      <c r="T54" s="255">
        <v>0</v>
      </c>
      <c r="U54" s="255">
        <v>0</v>
      </c>
      <c r="V54" s="255">
        <v>0</v>
      </c>
      <c r="W54" s="255">
        <v>0</v>
      </c>
      <c r="X54" s="255">
        <v>0</v>
      </c>
      <c r="Y54" s="255">
        <v>0</v>
      </c>
      <c r="Z54" s="255">
        <v>0</v>
      </c>
      <c r="AA54" s="255">
        <v>0</v>
      </c>
      <c r="AB54" s="255">
        <v>0</v>
      </c>
      <c r="AC54" s="255">
        <v>0</v>
      </c>
      <c r="AD54" s="255">
        <v>0</v>
      </c>
      <c r="AE54" s="255">
        <v>0</v>
      </c>
      <c r="AF54" s="255">
        <v>0</v>
      </c>
      <c r="AG54" s="255">
        <v>0</v>
      </c>
      <c r="AH54" s="255">
        <v>0</v>
      </c>
      <c r="AI54" s="255">
        <v>0</v>
      </c>
      <c r="AJ54" s="255">
        <v>0</v>
      </c>
      <c r="AK54" s="255">
        <v>0</v>
      </c>
      <c r="AL54" s="255">
        <v>0</v>
      </c>
      <c r="AM54" s="255">
        <v>0</v>
      </c>
      <c r="AN54" s="255">
        <v>0</v>
      </c>
      <c r="AO54" s="255">
        <v>0</v>
      </c>
      <c r="AP54" s="255">
        <v>0</v>
      </c>
      <c r="AQ54" s="255">
        <v>0</v>
      </c>
      <c r="AR54" s="255">
        <v>0</v>
      </c>
      <c r="AS54" s="255">
        <v>0</v>
      </c>
      <c r="AT54" s="255">
        <v>0</v>
      </c>
      <c r="AU54" s="255">
        <v>0</v>
      </c>
      <c r="AV54" s="255">
        <v>0</v>
      </c>
      <c r="AW54" s="255">
        <v>0</v>
      </c>
      <c r="AX54" s="255">
        <v>0</v>
      </c>
      <c r="AY54" s="255">
        <v>0</v>
      </c>
      <c r="AZ54" s="255">
        <v>0</v>
      </c>
      <c r="BA54" s="223">
        <v>0</v>
      </c>
      <c r="BB54" s="223">
        <v>0</v>
      </c>
      <c r="BC54" s="223">
        <v>0</v>
      </c>
      <c r="BD54" s="223">
        <v>0</v>
      </c>
      <c r="BE54" s="223">
        <v>0</v>
      </c>
      <c r="BF54" s="223">
        <v>0</v>
      </c>
      <c r="BG54" s="223">
        <v>0</v>
      </c>
      <c r="BH54" s="223">
        <v>0</v>
      </c>
      <c r="BI54" s="223">
        <v>0</v>
      </c>
      <c r="BJ54" s="223">
        <v>0</v>
      </c>
      <c r="BK54" s="223">
        <v>0</v>
      </c>
      <c r="BL54" s="223">
        <v>0</v>
      </c>
      <c r="BM54" s="223">
        <v>0</v>
      </c>
      <c r="BN54" s="223">
        <v>0</v>
      </c>
      <c r="BO54" s="223">
        <v>0</v>
      </c>
      <c r="BP54" s="223">
        <v>0</v>
      </c>
      <c r="BQ54" s="223">
        <v>0</v>
      </c>
      <c r="BR54" s="223">
        <v>0</v>
      </c>
      <c r="BS54" s="223">
        <v>0</v>
      </c>
      <c r="BT54" s="223">
        <v>0</v>
      </c>
      <c r="BU54" s="223">
        <v>0</v>
      </c>
      <c r="BV54" s="223">
        <v>0</v>
      </c>
      <c r="BW54" s="223">
        <v>0</v>
      </c>
      <c r="BX54" s="223"/>
      <c r="BY54" s="223">
        <v>0</v>
      </c>
      <c r="BZ54" s="223">
        <v>0</v>
      </c>
      <c r="CA54" s="223">
        <v>0</v>
      </c>
      <c r="CB54" s="223">
        <v>0</v>
      </c>
      <c r="CC54" s="223">
        <v>0</v>
      </c>
      <c r="CD54" s="223">
        <v>0</v>
      </c>
      <c r="CE54" s="223">
        <v>0</v>
      </c>
      <c r="CF54" s="223">
        <v>0</v>
      </c>
      <c r="CG54" s="223">
        <v>0</v>
      </c>
      <c r="CH54" s="223">
        <v>0</v>
      </c>
      <c r="CI54" s="223">
        <v>0</v>
      </c>
      <c r="CJ54" s="223">
        <v>0</v>
      </c>
    </row>
    <row r="55" spans="2:88" ht="15.5">
      <c r="B55" s="32" t="s">
        <v>507</v>
      </c>
      <c r="C55" s="21" t="s">
        <v>508</v>
      </c>
      <c r="D55" s="16" t="s">
        <v>41</v>
      </c>
      <c r="E55" s="255">
        <v>0</v>
      </c>
      <c r="F55" s="255">
        <v>0</v>
      </c>
      <c r="G55" s="255">
        <v>0</v>
      </c>
      <c r="H55" s="255">
        <v>0</v>
      </c>
      <c r="I55" s="255">
        <v>0</v>
      </c>
      <c r="J55" s="255">
        <v>0</v>
      </c>
      <c r="K55" s="255">
        <v>0</v>
      </c>
      <c r="L55" s="255">
        <v>0</v>
      </c>
      <c r="M55" s="255">
        <v>0</v>
      </c>
      <c r="N55" s="255">
        <v>0</v>
      </c>
      <c r="O55" s="255">
        <v>0</v>
      </c>
      <c r="P55" s="255">
        <v>0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0</v>
      </c>
      <c r="AG55" s="255">
        <v>0</v>
      </c>
      <c r="AH55" s="255">
        <v>0</v>
      </c>
      <c r="AI55" s="255">
        <v>0</v>
      </c>
      <c r="AJ55" s="255">
        <v>0</v>
      </c>
      <c r="AK55" s="255">
        <v>0</v>
      </c>
      <c r="AL55" s="255">
        <v>0</v>
      </c>
      <c r="AM55" s="255">
        <v>0</v>
      </c>
      <c r="AN55" s="255">
        <v>0</v>
      </c>
      <c r="AO55" s="255">
        <v>0</v>
      </c>
      <c r="AP55" s="255">
        <v>0</v>
      </c>
      <c r="AQ55" s="255">
        <v>0</v>
      </c>
      <c r="AR55" s="255">
        <v>0</v>
      </c>
      <c r="AS55" s="255">
        <v>0</v>
      </c>
      <c r="AT55" s="255">
        <v>0</v>
      </c>
      <c r="AU55" s="255">
        <v>0</v>
      </c>
      <c r="AV55" s="255">
        <v>0</v>
      </c>
      <c r="AW55" s="255">
        <v>0</v>
      </c>
      <c r="AX55" s="255">
        <v>0</v>
      </c>
      <c r="AY55" s="255">
        <v>0</v>
      </c>
      <c r="AZ55" s="255">
        <v>0</v>
      </c>
      <c r="BA55" s="223">
        <v>0</v>
      </c>
      <c r="BB55" s="223">
        <v>0</v>
      </c>
      <c r="BC55" s="223">
        <v>0</v>
      </c>
      <c r="BD55" s="223">
        <v>0</v>
      </c>
      <c r="BE55" s="223">
        <v>0</v>
      </c>
      <c r="BF55" s="223">
        <v>0</v>
      </c>
      <c r="BG55" s="223">
        <v>0</v>
      </c>
      <c r="BH55" s="223">
        <v>0</v>
      </c>
      <c r="BI55" s="223">
        <v>0</v>
      </c>
      <c r="BJ55" s="223">
        <v>0</v>
      </c>
      <c r="BK55" s="223">
        <v>0</v>
      </c>
      <c r="BL55" s="223">
        <v>0</v>
      </c>
      <c r="BM55" s="223">
        <v>0</v>
      </c>
      <c r="BN55" s="223">
        <v>0</v>
      </c>
      <c r="BO55" s="223">
        <v>0</v>
      </c>
      <c r="BP55" s="223">
        <v>0</v>
      </c>
      <c r="BQ55" s="223">
        <v>0</v>
      </c>
      <c r="BR55" s="223">
        <v>0</v>
      </c>
      <c r="BS55" s="223">
        <v>0</v>
      </c>
      <c r="BT55" s="223">
        <v>0</v>
      </c>
      <c r="BU55" s="223">
        <v>0</v>
      </c>
      <c r="BV55" s="223">
        <v>0</v>
      </c>
      <c r="BW55" s="223">
        <v>0</v>
      </c>
      <c r="BX55" s="223"/>
      <c r="BY55" s="223">
        <v>0</v>
      </c>
      <c r="BZ55" s="223">
        <v>0</v>
      </c>
      <c r="CA55" s="223">
        <v>0</v>
      </c>
      <c r="CB55" s="223">
        <v>0</v>
      </c>
      <c r="CC55" s="223">
        <v>0</v>
      </c>
      <c r="CD55" s="223">
        <v>0</v>
      </c>
      <c r="CE55" s="223">
        <v>0</v>
      </c>
      <c r="CF55" s="223">
        <v>0</v>
      </c>
      <c r="CG55" s="223">
        <v>0</v>
      </c>
      <c r="CH55" s="223">
        <v>0</v>
      </c>
      <c r="CI55" s="223">
        <v>0</v>
      </c>
      <c r="CJ55" s="223">
        <v>0</v>
      </c>
    </row>
    <row r="56" spans="2:88" ht="15.5">
      <c r="B56" s="32" t="s">
        <v>509</v>
      </c>
      <c r="C56" s="45" t="s">
        <v>510</v>
      </c>
      <c r="D56" s="16" t="s">
        <v>41</v>
      </c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</row>
    <row r="57" spans="2:88" ht="15.5">
      <c r="B57" s="32" t="s">
        <v>511</v>
      </c>
      <c r="C57" s="45" t="s">
        <v>512</v>
      </c>
      <c r="D57" s="16" t="s">
        <v>41</v>
      </c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</row>
    <row r="58" spans="2:88" ht="15.5">
      <c r="B58" s="32" t="s">
        <v>513</v>
      </c>
      <c r="C58" s="45" t="s">
        <v>514</v>
      </c>
      <c r="D58" s="16" t="s">
        <v>41</v>
      </c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</row>
    <row r="59" spans="2:88" ht="15.5">
      <c r="B59" s="32" t="s">
        <v>515</v>
      </c>
      <c r="C59" s="45" t="s">
        <v>516</v>
      </c>
      <c r="D59" s="16" t="s">
        <v>41</v>
      </c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</row>
    <row r="60" spans="2:88" ht="15.5">
      <c r="B60" s="32" t="s">
        <v>517</v>
      </c>
      <c r="C60" s="45" t="s">
        <v>518</v>
      </c>
      <c r="D60" s="16" t="s">
        <v>41</v>
      </c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</row>
    <row r="61" spans="2:88" ht="15.5">
      <c r="B61" s="32" t="s">
        <v>519</v>
      </c>
      <c r="C61" s="21" t="s">
        <v>520</v>
      </c>
      <c r="D61" s="16" t="s">
        <v>41</v>
      </c>
      <c r="E61" s="255">
        <v>0</v>
      </c>
      <c r="F61" s="255">
        <v>0</v>
      </c>
      <c r="G61" s="255">
        <v>0</v>
      </c>
      <c r="H61" s="255">
        <v>0</v>
      </c>
      <c r="I61" s="255">
        <v>0</v>
      </c>
      <c r="J61" s="255">
        <v>0</v>
      </c>
      <c r="K61" s="255">
        <v>0</v>
      </c>
      <c r="L61" s="255">
        <v>0</v>
      </c>
      <c r="M61" s="255">
        <v>0</v>
      </c>
      <c r="N61" s="255">
        <v>0</v>
      </c>
      <c r="O61" s="255">
        <v>0</v>
      </c>
      <c r="P61" s="255">
        <v>0</v>
      </c>
      <c r="Q61" s="255">
        <v>0</v>
      </c>
      <c r="R61" s="255">
        <v>0</v>
      </c>
      <c r="S61" s="255">
        <v>0</v>
      </c>
      <c r="T61" s="255">
        <v>0</v>
      </c>
      <c r="U61" s="255">
        <v>0</v>
      </c>
      <c r="V61" s="255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>
        <v>0</v>
      </c>
      <c r="AC61" s="255">
        <v>0</v>
      </c>
      <c r="AD61" s="255">
        <v>0</v>
      </c>
      <c r="AE61" s="255">
        <v>0</v>
      </c>
      <c r="AF61" s="255">
        <v>0</v>
      </c>
      <c r="AG61" s="255">
        <v>0</v>
      </c>
      <c r="AH61" s="255">
        <v>0</v>
      </c>
      <c r="AI61" s="255">
        <v>0</v>
      </c>
      <c r="AJ61" s="255">
        <v>0</v>
      </c>
      <c r="AK61" s="255">
        <v>0</v>
      </c>
      <c r="AL61" s="255">
        <v>0</v>
      </c>
      <c r="AM61" s="255">
        <v>0</v>
      </c>
      <c r="AN61" s="255">
        <v>0</v>
      </c>
      <c r="AO61" s="255">
        <v>0</v>
      </c>
      <c r="AP61" s="255">
        <v>0</v>
      </c>
      <c r="AQ61" s="255">
        <v>0</v>
      </c>
      <c r="AR61" s="255">
        <v>0</v>
      </c>
      <c r="AS61" s="255">
        <v>0</v>
      </c>
      <c r="AT61" s="255">
        <v>0</v>
      </c>
      <c r="AU61" s="255">
        <v>0</v>
      </c>
      <c r="AV61" s="255">
        <v>0</v>
      </c>
      <c r="AW61" s="255">
        <v>0</v>
      </c>
      <c r="AX61" s="255">
        <v>0</v>
      </c>
      <c r="AY61" s="255">
        <v>0</v>
      </c>
      <c r="AZ61" s="255">
        <v>0</v>
      </c>
      <c r="BA61" s="223">
        <v>0</v>
      </c>
      <c r="BB61" s="223">
        <v>0</v>
      </c>
      <c r="BC61" s="223">
        <v>0</v>
      </c>
      <c r="BD61" s="223">
        <v>0</v>
      </c>
      <c r="BE61" s="223">
        <v>0</v>
      </c>
      <c r="BF61" s="223">
        <v>0</v>
      </c>
      <c r="BG61" s="223">
        <v>0</v>
      </c>
      <c r="BH61" s="223">
        <v>0</v>
      </c>
      <c r="BI61" s="223">
        <v>0</v>
      </c>
      <c r="BJ61" s="223">
        <v>0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</row>
    <row r="62" spans="2:88" ht="15.5">
      <c r="B62" s="32" t="s">
        <v>521</v>
      </c>
      <c r="C62" s="21" t="s">
        <v>522</v>
      </c>
      <c r="D62" s="16" t="s">
        <v>41</v>
      </c>
      <c r="E62" s="255">
        <v>-27.3</v>
      </c>
      <c r="F62" s="255">
        <v>-22.4</v>
      </c>
      <c r="G62" s="255">
        <v>-16.399999999999999</v>
      </c>
      <c r="H62" s="255">
        <v>-5</v>
      </c>
      <c r="I62" s="255">
        <v>-18.600000000000001</v>
      </c>
      <c r="J62" s="255">
        <v>-12.9</v>
      </c>
      <c r="K62" s="255">
        <v>-7.7</v>
      </c>
      <c r="L62" s="255">
        <v>-5.8</v>
      </c>
      <c r="M62" s="255">
        <v>3.1</v>
      </c>
      <c r="N62" s="255">
        <v>-8.8000000000000007</v>
      </c>
      <c r="O62" s="255">
        <v>6.4</v>
      </c>
      <c r="P62" s="255">
        <v>65.7</v>
      </c>
      <c r="Q62" s="255">
        <v>-13.2</v>
      </c>
      <c r="R62" s="255">
        <v>-27.1</v>
      </c>
      <c r="S62" s="255">
        <v>-7</v>
      </c>
      <c r="T62" s="255">
        <v>-13.7</v>
      </c>
      <c r="U62" s="255">
        <v>-29.2</v>
      </c>
      <c r="V62" s="255">
        <v>6.3</v>
      </c>
      <c r="W62" s="255">
        <v>-3.4</v>
      </c>
      <c r="X62" s="255">
        <v>-11.2</v>
      </c>
      <c r="Y62" s="255">
        <v>-10.1</v>
      </c>
      <c r="Z62" s="255">
        <v>-6.6</v>
      </c>
      <c r="AA62" s="255">
        <v>11.8</v>
      </c>
      <c r="AB62" s="255">
        <v>57.9</v>
      </c>
      <c r="AC62" s="255">
        <v>-318.5</v>
      </c>
      <c r="AD62" s="255">
        <v>27</v>
      </c>
      <c r="AE62" s="255">
        <v>-61.8</v>
      </c>
      <c r="AF62" s="255">
        <v>-20.9</v>
      </c>
      <c r="AG62" s="255">
        <v>-15.8</v>
      </c>
      <c r="AH62" s="255">
        <v>11.4</v>
      </c>
      <c r="AI62" s="255">
        <v>35.1</v>
      </c>
      <c r="AJ62" s="255">
        <v>24.5</v>
      </c>
      <c r="AK62" s="255">
        <v>18.2</v>
      </c>
      <c r="AL62" s="255">
        <v>20.399999999999999</v>
      </c>
      <c r="AM62" s="255">
        <v>46.8</v>
      </c>
      <c r="AN62" s="255">
        <v>128.30000000000001</v>
      </c>
      <c r="AO62" s="255">
        <v>19.100000000000001</v>
      </c>
      <c r="AP62" s="255">
        <v>10.9</v>
      </c>
      <c r="AQ62" s="255">
        <v>22.9</v>
      </c>
      <c r="AR62" s="255">
        <v>31.8</v>
      </c>
      <c r="AS62" s="255">
        <v>4.0999999999999996</v>
      </c>
      <c r="AT62" s="255">
        <v>-49.9</v>
      </c>
      <c r="AU62" s="255">
        <v>31.9</v>
      </c>
      <c r="AV62" s="255">
        <v>37.9</v>
      </c>
      <c r="AW62" s="255">
        <v>34.4</v>
      </c>
      <c r="AX62" s="255">
        <v>-2.4</v>
      </c>
      <c r="AY62" s="255">
        <v>4</v>
      </c>
      <c r="AZ62" s="255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-19.2</v>
      </c>
      <c r="BZ62" s="223">
        <v>-34.4</v>
      </c>
      <c r="CA62" s="223">
        <v>-43.9</v>
      </c>
      <c r="CB62" s="223">
        <v>-82.3</v>
      </c>
      <c r="CC62" s="223">
        <v>-44.6</v>
      </c>
      <c r="CD62" s="223">
        <v>-4.0999999999999996</v>
      </c>
      <c r="CE62" s="223">
        <v>-28.2</v>
      </c>
      <c r="CF62" s="223">
        <v>-9.4</v>
      </c>
      <c r="CG62" s="223">
        <v>-10.1</v>
      </c>
      <c r="CH62" s="223">
        <v>0</v>
      </c>
      <c r="CI62" s="223">
        <v>0</v>
      </c>
      <c r="CJ62" s="223">
        <v>0</v>
      </c>
    </row>
    <row r="63" spans="2:88" ht="15.5">
      <c r="B63" s="30" t="s">
        <v>96</v>
      </c>
      <c r="C63" s="44" t="s">
        <v>523</v>
      </c>
      <c r="D63" s="16" t="s">
        <v>41</v>
      </c>
      <c r="E63" s="255">
        <v>-28.900000000000002</v>
      </c>
      <c r="F63" s="255">
        <v>-20.299999999999997</v>
      </c>
      <c r="G63" s="255">
        <v>-11.599999999999998</v>
      </c>
      <c r="H63" s="255">
        <v>-12.8</v>
      </c>
      <c r="I63" s="255">
        <v>-16.400000000000002</v>
      </c>
      <c r="J63" s="255">
        <v>-13.6</v>
      </c>
      <c r="K63" s="255">
        <v>-4.5999999999999996</v>
      </c>
      <c r="L63" s="255">
        <v>-7.4</v>
      </c>
      <c r="M63" s="255">
        <v>-1.4999999999999996</v>
      </c>
      <c r="N63" s="255">
        <v>-9.2000000000000011</v>
      </c>
      <c r="O63" s="255">
        <v>3.0000000000000004</v>
      </c>
      <c r="P63" s="255">
        <v>64.8</v>
      </c>
      <c r="Q63" s="252">
        <v>-14.1</v>
      </c>
      <c r="R63" s="252">
        <v>-22.5</v>
      </c>
      <c r="S63" s="252">
        <v>-8.1</v>
      </c>
      <c r="T63" s="252">
        <v>-10</v>
      </c>
      <c r="U63" s="252">
        <v>-34.9</v>
      </c>
      <c r="V63" s="252">
        <v>4.5999999999999996</v>
      </c>
      <c r="W63" s="252">
        <v>-3.6999999999999997</v>
      </c>
      <c r="X63" s="252">
        <v>-14.7</v>
      </c>
      <c r="Y63" s="252">
        <v>-10.799999999999999</v>
      </c>
      <c r="Z63" s="252">
        <v>-4.0999999999999996</v>
      </c>
      <c r="AA63" s="252">
        <v>32.6</v>
      </c>
      <c r="AB63" s="252">
        <v>55.199999999999996</v>
      </c>
      <c r="AC63" s="252">
        <v>-315</v>
      </c>
      <c r="AD63" s="252">
        <v>27.3</v>
      </c>
      <c r="AE63" s="252">
        <v>-79.399999999999991</v>
      </c>
      <c r="AF63" s="252">
        <v>-16.099999999999998</v>
      </c>
      <c r="AG63" s="252">
        <v>-17.400000000000002</v>
      </c>
      <c r="AH63" s="252">
        <v>12.100000000000001</v>
      </c>
      <c r="AI63" s="252">
        <v>26.900000000000002</v>
      </c>
      <c r="AJ63" s="252">
        <v>29.4</v>
      </c>
      <c r="AK63" s="252">
        <v>5.6</v>
      </c>
      <c r="AL63" s="252">
        <v>20</v>
      </c>
      <c r="AM63" s="252">
        <v>52.099999999999994</v>
      </c>
      <c r="AN63" s="252">
        <v>119.20000000000002</v>
      </c>
      <c r="AO63" s="252">
        <v>19.700000000000003</v>
      </c>
      <c r="AP63" s="252">
        <v>-1</v>
      </c>
      <c r="AQ63" s="252">
        <v>20.7</v>
      </c>
      <c r="AR63" s="252">
        <v>33.5</v>
      </c>
      <c r="AS63" s="252">
        <v>2.8999999999999995</v>
      </c>
      <c r="AT63" s="252">
        <v>-48.9</v>
      </c>
      <c r="AU63" s="252">
        <v>33.5</v>
      </c>
      <c r="AV63" s="252">
        <v>37.6</v>
      </c>
      <c r="AW63" s="252">
        <v>31.799999999999997</v>
      </c>
      <c r="AX63" s="252">
        <v>12.2</v>
      </c>
      <c r="AY63" s="252">
        <v>4.2</v>
      </c>
      <c r="AZ63" s="252">
        <v>-69.2</v>
      </c>
      <c r="BA63" s="252">
        <v>-16.600000000000001</v>
      </c>
      <c r="BB63" s="252">
        <v>-14.5</v>
      </c>
      <c r="BC63" s="252">
        <v>-28.2</v>
      </c>
      <c r="BD63" s="252">
        <v>-8.0999999999999979</v>
      </c>
      <c r="BE63" s="252">
        <v>-24.1</v>
      </c>
      <c r="BF63" s="252">
        <v>-59.1</v>
      </c>
      <c r="BG63" s="252">
        <v>-15.7</v>
      </c>
      <c r="BH63" s="252">
        <v>19.800000000000004</v>
      </c>
      <c r="BI63" s="252">
        <v>-4.4999999999999982</v>
      </c>
      <c r="BJ63" s="252">
        <v>-14.899999999999999</v>
      </c>
      <c r="BK63" s="252">
        <v>37.1</v>
      </c>
      <c r="BL63" s="252">
        <v>579.79999999999995</v>
      </c>
      <c r="BM63" s="252">
        <v>-8.8000000000000007</v>
      </c>
      <c r="BN63" s="252">
        <v>-54.4</v>
      </c>
      <c r="BO63" s="252">
        <v>-21.2</v>
      </c>
      <c r="BP63" s="252">
        <v>-36.200000000000003</v>
      </c>
      <c r="BQ63" s="252">
        <v>-56.6</v>
      </c>
      <c r="BR63" s="252">
        <v>-50.599999999999994</v>
      </c>
      <c r="BS63" s="252">
        <v>-21.7</v>
      </c>
      <c r="BT63" s="252">
        <v>-11.8</v>
      </c>
      <c r="BU63" s="252">
        <v>-32.799999999999997</v>
      </c>
      <c r="BV63" s="252">
        <v>-4.7999999999999989</v>
      </c>
      <c r="BW63" s="252">
        <v>-26</v>
      </c>
      <c r="BX63" s="252">
        <v>458.8</v>
      </c>
      <c r="BY63" s="252">
        <v>-33.9</v>
      </c>
      <c r="BZ63" s="252">
        <v>-35.799999999999997</v>
      </c>
      <c r="CA63" s="252">
        <v>-47.5</v>
      </c>
      <c r="CB63" s="252">
        <v>-87.1</v>
      </c>
      <c r="CC63" s="252">
        <v>-39.9</v>
      </c>
      <c r="CD63" s="252">
        <v>-8.5999999999999979</v>
      </c>
      <c r="CE63" s="252">
        <v>-24.2</v>
      </c>
      <c r="CF63" s="252">
        <v>94.899999999999991</v>
      </c>
      <c r="CG63" s="252">
        <v>-13.3</v>
      </c>
      <c r="CH63" s="252">
        <v>0</v>
      </c>
      <c r="CI63" s="252">
        <v>0</v>
      </c>
      <c r="CJ63" s="252">
        <v>0</v>
      </c>
    </row>
    <row r="64" spans="2:88" ht="15.5">
      <c r="B64" s="32" t="s">
        <v>524</v>
      </c>
      <c r="C64" s="45" t="s">
        <v>390</v>
      </c>
      <c r="D64" s="16" t="s">
        <v>41</v>
      </c>
      <c r="E64" s="255">
        <v>-1.1000000000000001</v>
      </c>
      <c r="F64" s="255">
        <v>5.0999999999999996</v>
      </c>
      <c r="G64" s="255">
        <v>4.0999999999999996</v>
      </c>
      <c r="H64" s="255">
        <v>-8.6</v>
      </c>
      <c r="I64" s="255">
        <v>4.7</v>
      </c>
      <c r="J64" s="255">
        <v>-1</v>
      </c>
      <c r="K64" s="255">
        <v>3.4</v>
      </c>
      <c r="L64" s="255">
        <v>0.9</v>
      </c>
      <c r="M64" s="255">
        <v>-3.1</v>
      </c>
      <c r="N64" s="255">
        <v>-0.3</v>
      </c>
      <c r="O64" s="255">
        <v>-0.4</v>
      </c>
      <c r="P64" s="255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>
        <v>-14.3</v>
      </c>
      <c r="BZ64" s="223">
        <v>-2.4</v>
      </c>
      <c r="CA64" s="223">
        <v>-1.2</v>
      </c>
      <c r="CB64" s="223">
        <v>-5.5</v>
      </c>
      <c r="CC64" s="223">
        <v>-2.5</v>
      </c>
      <c r="CD64" s="223">
        <v>-3.8</v>
      </c>
      <c r="CE64" s="223">
        <v>4.8</v>
      </c>
      <c r="CF64" s="223">
        <v>0.1</v>
      </c>
      <c r="CG64" s="223">
        <v>-2.5</v>
      </c>
      <c r="CH64" s="223"/>
      <c r="CI64" s="223"/>
      <c r="CJ64" s="223"/>
    </row>
    <row r="65" spans="2:88" ht="15.5">
      <c r="B65" s="32" t="s">
        <v>525</v>
      </c>
      <c r="C65" s="45" t="s">
        <v>392</v>
      </c>
      <c r="D65" s="16" t="s">
        <v>41</v>
      </c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>
        <v>0</v>
      </c>
      <c r="BY65" s="223">
        <v>-0.5</v>
      </c>
      <c r="BZ65" s="223">
        <v>-0.7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/>
      <c r="CI65" s="223"/>
      <c r="CJ65" s="223"/>
    </row>
    <row r="66" spans="2:88" ht="15.5">
      <c r="B66" s="32" t="s">
        <v>526</v>
      </c>
      <c r="C66" s="45" t="s">
        <v>394</v>
      </c>
      <c r="D66" s="16" t="s">
        <v>41</v>
      </c>
      <c r="E66" s="255">
        <v>-0.5</v>
      </c>
      <c r="F66" s="255">
        <v>-3</v>
      </c>
      <c r="G66" s="255">
        <v>0.7</v>
      </c>
      <c r="H66" s="255">
        <v>0.8</v>
      </c>
      <c r="I66" s="255">
        <v>-2.5</v>
      </c>
      <c r="J66" s="255">
        <v>0.3</v>
      </c>
      <c r="K66" s="255">
        <v>-0.3</v>
      </c>
      <c r="L66" s="255">
        <v>-2.5</v>
      </c>
      <c r="M66" s="255">
        <v>-1.5</v>
      </c>
      <c r="N66" s="255">
        <v>-0.1</v>
      </c>
      <c r="O66" s="255">
        <v>-3</v>
      </c>
      <c r="P66" s="255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>
        <v>0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>
        <v>0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97.8</v>
      </c>
      <c r="CG66" s="223">
        <v>-0.1</v>
      </c>
      <c r="CH66" s="223"/>
      <c r="CI66" s="223"/>
      <c r="CJ66" s="223"/>
    </row>
    <row r="67" spans="2:88" ht="15.5">
      <c r="B67" s="32" t="s">
        <v>527</v>
      </c>
      <c r="C67" s="45" t="s">
        <v>396</v>
      </c>
      <c r="D67" s="16" t="s">
        <v>41</v>
      </c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27"/>
      <c r="R67" s="227"/>
      <c r="S67" s="227"/>
      <c r="T67" s="227"/>
      <c r="U67" s="227"/>
      <c r="V67" s="227"/>
      <c r="W67" s="227"/>
      <c r="X67" s="227"/>
      <c r="Y67" s="227">
        <v>0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>
        <v>0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</row>
    <row r="68" spans="2:88" ht="15.5">
      <c r="B68" s="32" t="s">
        <v>528</v>
      </c>
      <c r="C68" s="45" t="s">
        <v>398</v>
      </c>
      <c r="D68" s="16" t="s">
        <v>41</v>
      </c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>
        <v>0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</row>
    <row r="69" spans="2:88" ht="15.5">
      <c r="B69" s="32" t="s">
        <v>529</v>
      </c>
      <c r="C69" s="45" t="s">
        <v>530</v>
      </c>
      <c r="D69" s="16" t="s">
        <v>41</v>
      </c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>
        <v>0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</row>
    <row r="70" spans="2:88" ht="15.5">
      <c r="B70" s="32" t="s">
        <v>531</v>
      </c>
      <c r="C70" s="45" t="s">
        <v>402</v>
      </c>
      <c r="D70" s="16" t="s">
        <v>41</v>
      </c>
      <c r="E70" s="255">
        <v>-27.3</v>
      </c>
      <c r="F70" s="255">
        <v>-22.4</v>
      </c>
      <c r="G70" s="255">
        <v>-16.399999999999999</v>
      </c>
      <c r="H70" s="255">
        <v>-5</v>
      </c>
      <c r="I70" s="255">
        <v>-18.600000000000001</v>
      </c>
      <c r="J70" s="255">
        <v>-12.9</v>
      </c>
      <c r="K70" s="255">
        <v>-7.7</v>
      </c>
      <c r="L70" s="255">
        <v>-5.8</v>
      </c>
      <c r="M70" s="255">
        <v>3.1</v>
      </c>
      <c r="N70" s="255">
        <v>-8.8000000000000007</v>
      </c>
      <c r="O70" s="255">
        <v>6.4</v>
      </c>
      <c r="P70" s="255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2">
        <v>20.2</v>
      </c>
      <c r="BL70" s="252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-19.2</v>
      </c>
      <c r="BZ70" s="223">
        <v>-34.4</v>
      </c>
      <c r="CA70" s="223">
        <v>-43.9</v>
      </c>
      <c r="CB70" s="223">
        <v>-82.3</v>
      </c>
      <c r="CC70" s="223">
        <v>-44.6</v>
      </c>
      <c r="CD70" s="223">
        <v>-4.0999999999999996</v>
      </c>
      <c r="CE70" s="223">
        <v>-28.2</v>
      </c>
      <c r="CF70" s="223">
        <v>-9.4</v>
      </c>
      <c r="CG70" s="223">
        <v>-10.1</v>
      </c>
      <c r="CH70" s="223"/>
      <c r="CI70" s="223"/>
      <c r="CJ70" s="223"/>
    </row>
    <row r="71" spans="2:88" ht="15.5">
      <c r="B71" s="30" t="s">
        <v>98</v>
      </c>
      <c r="C71" s="44" t="s">
        <v>532</v>
      </c>
      <c r="D71" s="16" t="s">
        <v>41</v>
      </c>
      <c r="E71" s="255">
        <v>-0.3</v>
      </c>
      <c r="F71" s="255">
        <v>-3</v>
      </c>
      <c r="G71" s="255">
        <v>-0.1</v>
      </c>
      <c r="H71" s="255">
        <v>-0.3</v>
      </c>
      <c r="I71" s="255">
        <v>-0.9</v>
      </c>
      <c r="J71" s="255">
        <v>-0.1</v>
      </c>
      <c r="K71" s="255">
        <v>-0.3</v>
      </c>
      <c r="L71" s="255">
        <v>-3</v>
      </c>
      <c r="M71" s="255">
        <v>-0.1</v>
      </c>
      <c r="N71" s="255">
        <v>-0.3</v>
      </c>
      <c r="O71" s="255">
        <v>-0.8</v>
      </c>
      <c r="P71" s="255">
        <v>-0.1</v>
      </c>
      <c r="Q71" s="252">
        <v>-0.3</v>
      </c>
      <c r="R71" s="252">
        <v>-3</v>
      </c>
      <c r="S71" s="252">
        <v>-0.1</v>
      </c>
      <c r="T71" s="252">
        <v>-0.3</v>
      </c>
      <c r="U71" s="252">
        <v>-0.8</v>
      </c>
      <c r="V71" s="252">
        <v>-0.1</v>
      </c>
      <c r="W71" s="252">
        <v>-0.3</v>
      </c>
      <c r="X71" s="252">
        <v>-2.9</v>
      </c>
      <c r="Y71" s="252">
        <v>-0.7</v>
      </c>
      <c r="Z71" s="252">
        <v>-0.3</v>
      </c>
      <c r="AA71" s="252">
        <v>-0.8</v>
      </c>
      <c r="AB71" s="252">
        <v>-1.6</v>
      </c>
      <c r="AC71" s="252">
        <v>-0.3</v>
      </c>
      <c r="AD71" s="252">
        <v>-2.9</v>
      </c>
      <c r="AE71" s="252">
        <v>-0.1</v>
      </c>
      <c r="AF71" s="252">
        <v>-0.3</v>
      </c>
      <c r="AG71" s="252">
        <v>-0.8</v>
      </c>
      <c r="AH71" s="252">
        <v>0</v>
      </c>
      <c r="AI71" s="252">
        <v>-0.3</v>
      </c>
      <c r="AJ71" s="252">
        <v>-3</v>
      </c>
      <c r="AK71" s="252">
        <v>0</v>
      </c>
      <c r="AL71" s="252">
        <v>0</v>
      </c>
      <c r="AM71" s="252">
        <v>-0.8</v>
      </c>
      <c r="AN71" s="252">
        <v>0</v>
      </c>
      <c r="AO71" s="252">
        <v>0</v>
      </c>
      <c r="AP71" s="252">
        <v>-2.9</v>
      </c>
      <c r="AQ71" s="252">
        <v>0</v>
      </c>
      <c r="AR71" s="252">
        <v>0</v>
      </c>
      <c r="AS71" s="252">
        <v>-0.8</v>
      </c>
      <c r="AT71" s="252">
        <v>0</v>
      </c>
      <c r="AU71" s="252">
        <v>0</v>
      </c>
      <c r="AV71" s="252">
        <v>-2.9</v>
      </c>
      <c r="AW71" s="252">
        <v>0</v>
      </c>
      <c r="AX71" s="252">
        <v>0</v>
      </c>
      <c r="AY71" s="252">
        <v>-0.8</v>
      </c>
      <c r="AZ71" s="252">
        <v>-4.4000000000000004</v>
      </c>
      <c r="BA71" s="252">
        <v>0</v>
      </c>
      <c r="BB71" s="252">
        <v>-3</v>
      </c>
      <c r="BC71" s="252">
        <v>0</v>
      </c>
      <c r="BD71" s="252">
        <v>0</v>
      </c>
      <c r="BE71" s="252">
        <v>-0.6</v>
      </c>
      <c r="BF71" s="252">
        <v>0</v>
      </c>
      <c r="BG71" s="252">
        <v>0</v>
      </c>
      <c r="BH71" s="252">
        <v>-2.1</v>
      </c>
      <c r="BI71" s="252">
        <v>0</v>
      </c>
      <c r="BJ71" s="252">
        <v>0</v>
      </c>
      <c r="BK71" s="252">
        <v>0</v>
      </c>
      <c r="BL71" s="252">
        <v>0</v>
      </c>
      <c r="BM71" s="252">
        <v>100</v>
      </c>
      <c r="BN71" s="252">
        <v>-2.1</v>
      </c>
      <c r="BO71" s="252">
        <v>0</v>
      </c>
      <c r="BP71" s="252">
        <v>0</v>
      </c>
      <c r="BQ71" s="252">
        <v>0</v>
      </c>
      <c r="BR71" s="252">
        <v>0</v>
      </c>
      <c r="BS71" s="252">
        <v>0</v>
      </c>
      <c r="BT71" s="252">
        <v>0</v>
      </c>
      <c r="BU71" s="252">
        <v>0</v>
      </c>
      <c r="BV71" s="252">
        <v>0</v>
      </c>
      <c r="BW71" s="252">
        <v>0</v>
      </c>
      <c r="BX71" s="252">
        <v>-2.2000000000000002</v>
      </c>
      <c r="BY71" s="252">
        <v>0</v>
      </c>
      <c r="BZ71" s="252">
        <v>-2.1</v>
      </c>
      <c r="CA71" s="252">
        <v>0</v>
      </c>
      <c r="CB71" s="252">
        <v>0</v>
      </c>
      <c r="CC71" s="252">
        <v>0</v>
      </c>
      <c r="CD71" s="252">
        <v>0</v>
      </c>
      <c r="CE71" s="252">
        <v>0</v>
      </c>
      <c r="CF71" s="252">
        <v>0</v>
      </c>
      <c r="CG71" s="252">
        <v>0</v>
      </c>
      <c r="CH71" s="252">
        <v>0</v>
      </c>
      <c r="CI71" s="252">
        <v>0</v>
      </c>
      <c r="CJ71" s="252">
        <v>0</v>
      </c>
    </row>
    <row r="72" spans="2:88" ht="15.5">
      <c r="B72" s="32" t="s">
        <v>533</v>
      </c>
      <c r="C72" s="45" t="s">
        <v>534</v>
      </c>
      <c r="D72" s="16" t="s">
        <v>41</v>
      </c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</row>
    <row r="73" spans="2:88" ht="15.5">
      <c r="B73" s="32" t="s">
        <v>535</v>
      </c>
      <c r="C73" s="45" t="s">
        <v>390</v>
      </c>
      <c r="D73" s="16" t="s">
        <v>41</v>
      </c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</row>
    <row r="74" spans="2:88" ht="15.5">
      <c r="B74" s="32" t="s">
        <v>536</v>
      </c>
      <c r="C74" s="45" t="s">
        <v>537</v>
      </c>
      <c r="D74" s="16" t="s">
        <v>41</v>
      </c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</row>
    <row r="75" spans="2:88" ht="15.5">
      <c r="B75" s="32" t="s">
        <v>538</v>
      </c>
      <c r="C75" s="45" t="s">
        <v>539</v>
      </c>
      <c r="D75" s="16" t="s">
        <v>41</v>
      </c>
      <c r="E75" s="255">
        <v>-0.3</v>
      </c>
      <c r="F75" s="255">
        <v>-3</v>
      </c>
      <c r="G75" s="255">
        <v>-0.1</v>
      </c>
      <c r="H75" s="255">
        <v>-0.3</v>
      </c>
      <c r="I75" s="255">
        <v>-0.9</v>
      </c>
      <c r="J75" s="255">
        <v>-0.1</v>
      </c>
      <c r="K75" s="255">
        <v>-0.3</v>
      </c>
      <c r="L75" s="255">
        <v>-3</v>
      </c>
      <c r="M75" s="255">
        <v>-0.1</v>
      </c>
      <c r="N75" s="255">
        <v>-0.3</v>
      </c>
      <c r="O75" s="255">
        <v>-0.8</v>
      </c>
      <c r="P75" s="255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>
        <v>0</v>
      </c>
      <c r="AM75" s="227">
        <v>-0.8</v>
      </c>
      <c r="AN75" s="227"/>
      <c r="AO75" s="223">
        <v>0</v>
      </c>
      <c r="AP75" s="223">
        <v>-2.9</v>
      </c>
      <c r="AQ75" s="223">
        <v>0</v>
      </c>
      <c r="AR75" s="223">
        <v>0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</row>
    <row r="76" spans="2:88" ht="15.5">
      <c r="B76" s="32" t="s">
        <v>540</v>
      </c>
      <c r="C76" s="45" t="s">
        <v>541</v>
      </c>
      <c r="D76" s="16" t="s">
        <v>41</v>
      </c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</row>
    <row r="77" spans="2:88" ht="15.5">
      <c r="B77" s="32" t="s">
        <v>542</v>
      </c>
      <c r="C77" s="45" t="s">
        <v>412</v>
      </c>
      <c r="D77" s="16" t="s">
        <v>41</v>
      </c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</row>
    <row r="78" spans="2:88" ht="15.5">
      <c r="B78" s="32" t="s">
        <v>543</v>
      </c>
      <c r="C78" s="45" t="s">
        <v>544</v>
      </c>
      <c r="D78" s="16" t="s">
        <v>41</v>
      </c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</row>
    <row r="79" spans="2:88" ht="15.5">
      <c r="B79" s="17" t="s">
        <v>545</v>
      </c>
      <c r="C79" s="49" t="s">
        <v>546</v>
      </c>
      <c r="D79" s="18" t="s">
        <v>41</v>
      </c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</row>
    <row r="80" spans="2:88" ht="15.5">
      <c r="B80" s="32" t="s">
        <v>71</v>
      </c>
      <c r="C80" s="109" t="s">
        <v>102</v>
      </c>
      <c r="D80" s="16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</row>
    <row r="81" spans="2:88" ht="15.5">
      <c r="B81" s="32" t="s">
        <v>547</v>
      </c>
      <c r="C81" s="21" t="s">
        <v>548</v>
      </c>
      <c r="D81" s="16" t="s">
        <v>41</v>
      </c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</row>
    <row r="82" spans="2:88" ht="15.5">
      <c r="B82" s="32" t="s">
        <v>549</v>
      </c>
      <c r="C82" s="45" t="s">
        <v>550</v>
      </c>
      <c r="D82" s="16" t="s">
        <v>41</v>
      </c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</row>
    <row r="83" spans="2:88" ht="15.5">
      <c r="B83" s="32" t="s">
        <v>551</v>
      </c>
      <c r="C83" s="45" t="s">
        <v>552</v>
      </c>
      <c r="D83" s="16" t="s">
        <v>41</v>
      </c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</row>
    <row r="84" spans="2:88" ht="15.5">
      <c r="B84" s="32" t="s">
        <v>553</v>
      </c>
      <c r="C84" s="45" t="s">
        <v>554</v>
      </c>
      <c r="D84" s="16" t="s">
        <v>41</v>
      </c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</row>
    <row r="85" spans="2:88" ht="15.5">
      <c r="B85" s="32" t="s">
        <v>555</v>
      </c>
      <c r="C85" s="21" t="s">
        <v>556</v>
      </c>
      <c r="D85" s="16" t="s">
        <v>41</v>
      </c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</row>
    <row r="86" spans="2:88" ht="15.5">
      <c r="B86" s="32" t="s">
        <v>557</v>
      </c>
      <c r="C86" s="45" t="s">
        <v>558</v>
      </c>
      <c r="D86" s="16" t="s">
        <v>41</v>
      </c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</row>
    <row r="87" spans="2:88" ht="15.5">
      <c r="B87" s="32" t="s">
        <v>559</v>
      </c>
      <c r="C87" s="45" t="s">
        <v>560</v>
      </c>
      <c r="D87" s="16" t="s">
        <v>41</v>
      </c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</row>
    <row r="88" spans="2:88" ht="15.5">
      <c r="B88" s="32" t="s">
        <v>561</v>
      </c>
      <c r="C88" s="45" t="s">
        <v>562</v>
      </c>
      <c r="D88" s="16" t="s">
        <v>41</v>
      </c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</row>
    <row r="89" spans="2:88" ht="15.5">
      <c r="B89" s="33" t="s">
        <v>563</v>
      </c>
      <c r="C89" s="22" t="s">
        <v>564</v>
      </c>
      <c r="D89" s="23" t="s">
        <v>41</v>
      </c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</row>
    <row r="90" spans="2:88" ht="15.5">
      <c r="B90" s="32" t="s">
        <v>565</v>
      </c>
      <c r="C90" s="21" t="s">
        <v>566</v>
      </c>
      <c r="D90" s="16" t="s">
        <v>41</v>
      </c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</row>
    <row r="91" spans="2:88" ht="15.5">
      <c r="B91" s="32" t="s">
        <v>567</v>
      </c>
      <c r="C91" s="45" t="s">
        <v>568</v>
      </c>
      <c r="D91" s="16" t="s">
        <v>41</v>
      </c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</row>
    <row r="92" spans="2:88" ht="15.5">
      <c r="B92" s="32" t="s">
        <v>569</v>
      </c>
      <c r="C92" s="45" t="s">
        <v>570</v>
      </c>
      <c r="D92" s="16" t="s">
        <v>41</v>
      </c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</row>
    <row r="93" spans="2:88" ht="15.5">
      <c r="B93" s="32" t="s">
        <v>571</v>
      </c>
      <c r="C93" s="45" t="s">
        <v>564</v>
      </c>
      <c r="D93" s="16" t="s">
        <v>41</v>
      </c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</row>
    <row r="94" spans="2:88" ht="15.5">
      <c r="B94" s="33" t="s">
        <v>572</v>
      </c>
      <c r="C94" s="48" t="s">
        <v>573</v>
      </c>
      <c r="D94" s="23" t="s">
        <v>41</v>
      </c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</row>
    <row r="95" spans="2:88" ht="15.5">
      <c r="B95" s="32" t="s">
        <v>426</v>
      </c>
      <c r="C95" s="21" t="s">
        <v>574</v>
      </c>
      <c r="D95" s="16" t="s">
        <v>41</v>
      </c>
      <c r="E95" s="255">
        <v>10.8</v>
      </c>
      <c r="F95" s="255">
        <v>31.9</v>
      </c>
      <c r="G95" s="255">
        <v>8</v>
      </c>
      <c r="H95" s="255">
        <v>-2.9999999999999982</v>
      </c>
      <c r="I95" s="255">
        <v>-1.6999999999999993</v>
      </c>
      <c r="J95" s="255">
        <v>-0.59999999999999787</v>
      </c>
      <c r="K95" s="255">
        <v>-0.79999999999999982</v>
      </c>
      <c r="L95" s="255">
        <v>-1.8000000000000007</v>
      </c>
      <c r="M95" s="255">
        <v>1.3000000000000007</v>
      </c>
      <c r="N95" s="255">
        <v>11.3</v>
      </c>
      <c r="O95" s="255">
        <v>9.8999999999999986</v>
      </c>
      <c r="P95" s="255">
        <v>-66.7</v>
      </c>
      <c r="Q95" s="223">
        <v>13.299999999999997</v>
      </c>
      <c r="R95" s="223">
        <v>25</v>
      </c>
      <c r="S95" s="223">
        <v>9.9</v>
      </c>
      <c r="T95" s="223">
        <v>6.5</v>
      </c>
      <c r="U95" s="223">
        <v>12.8</v>
      </c>
      <c r="V95" s="223">
        <v>-0.99999999999999911</v>
      </c>
      <c r="W95" s="223">
        <v>0.5</v>
      </c>
      <c r="X95" s="223">
        <v>13.199999999999998</v>
      </c>
      <c r="Y95" s="223">
        <v>9.9</v>
      </c>
      <c r="Z95" s="223">
        <v>9.3999999999999986</v>
      </c>
      <c r="AA95" s="223">
        <v>13.499999999999996</v>
      </c>
      <c r="AB95" s="223">
        <v>-40</v>
      </c>
      <c r="AC95" s="223">
        <v>20.199999999999989</v>
      </c>
      <c r="AD95" s="223">
        <v>20.900000000000006</v>
      </c>
      <c r="AE95" s="223">
        <v>9.0999999999999943</v>
      </c>
      <c r="AF95" s="223">
        <v>27.2</v>
      </c>
      <c r="AG95" s="223">
        <v>5.8999999999999986</v>
      </c>
      <c r="AH95" s="223">
        <v>-12.300000000000002</v>
      </c>
      <c r="AI95" s="223">
        <v>-1.0999999999999979</v>
      </c>
      <c r="AJ95" s="223">
        <v>19.800000000000004</v>
      </c>
      <c r="AK95" s="223">
        <v>12.200000000000001</v>
      </c>
      <c r="AL95" s="223">
        <v>16</v>
      </c>
      <c r="AM95" s="223">
        <v>13.900000000000006</v>
      </c>
      <c r="AN95" s="223">
        <v>-77.100000000000023</v>
      </c>
      <c r="AO95" s="223">
        <v>35.299999999999997</v>
      </c>
      <c r="AP95" s="223">
        <v>30</v>
      </c>
      <c r="AQ95" s="223">
        <v>12.700000000000006</v>
      </c>
      <c r="AR95" s="223">
        <v>21.599999999999994</v>
      </c>
      <c r="AS95" s="223">
        <v>15.999999999999998</v>
      </c>
      <c r="AT95" s="223">
        <v>22.200000000000003</v>
      </c>
      <c r="AU95" s="223">
        <v>7.8999999999999986</v>
      </c>
      <c r="AV95" s="223">
        <v>6.6000000000000085</v>
      </c>
      <c r="AW95" s="223">
        <v>12.200000000000003</v>
      </c>
      <c r="AX95" s="223">
        <v>52.099999999999994</v>
      </c>
      <c r="AY95" s="223">
        <v>5.0999999999999961</v>
      </c>
      <c r="AZ95" s="223">
        <v>-206.2</v>
      </c>
      <c r="BA95" s="223">
        <v>46.8</v>
      </c>
      <c r="BB95" s="223">
        <v>37.900000000000006</v>
      </c>
      <c r="BC95" s="223">
        <v>14.499999999999998</v>
      </c>
      <c r="BD95" s="223">
        <v>47.8</v>
      </c>
      <c r="BE95" s="223">
        <v>25.800000000000004</v>
      </c>
      <c r="BF95" s="223">
        <v>42.2</v>
      </c>
      <c r="BG95" s="223">
        <v>31.599999999999998</v>
      </c>
      <c r="BH95" s="223">
        <v>6.2999999999999972</v>
      </c>
      <c r="BI95" s="223">
        <v>13.2</v>
      </c>
      <c r="BJ95" s="223">
        <v>-9.6999999999999993</v>
      </c>
      <c r="BK95" s="223">
        <v>-20.100000000000001</v>
      </c>
      <c r="BL95" s="223">
        <v>-419.19999999999993</v>
      </c>
      <c r="BM95" s="223">
        <v>67.700000000000031</v>
      </c>
      <c r="BN95" s="223">
        <v>30.8</v>
      </c>
      <c r="BO95" s="223">
        <v>37</v>
      </c>
      <c r="BP95" s="223">
        <v>127.4</v>
      </c>
      <c r="BQ95" s="223">
        <v>22.199999999999996</v>
      </c>
      <c r="BR95" s="223">
        <v>-0.20000000000001705</v>
      </c>
      <c r="BS95" s="223">
        <v>-3.6999999999999993</v>
      </c>
      <c r="BT95" s="223">
        <v>-8.0999999999999979</v>
      </c>
      <c r="BU95" s="223">
        <v>-4.6000000000000085</v>
      </c>
      <c r="BV95" s="223">
        <v>113.10000000000001</v>
      </c>
      <c r="BW95" s="223">
        <v>-10.600000000000009</v>
      </c>
      <c r="BX95" s="223">
        <v>-253.10000000000002</v>
      </c>
      <c r="BY95" s="223">
        <v>161.79999999999998</v>
      </c>
      <c r="BZ95" s="223">
        <v>118.60000000000002</v>
      </c>
      <c r="CA95" s="223">
        <v>64.3</v>
      </c>
      <c r="CB95" s="223">
        <v>-45.800000000000011</v>
      </c>
      <c r="CC95" s="223">
        <v>170.70000000000002</v>
      </c>
      <c r="CD95" s="223">
        <v>-53.5</v>
      </c>
      <c r="CE95" s="223">
        <v>17.399999999999995</v>
      </c>
      <c r="CF95" s="223">
        <v>-44.8</v>
      </c>
      <c r="CG95" s="223">
        <v>32.999999999999986</v>
      </c>
      <c r="CH95" s="223">
        <v>0</v>
      </c>
      <c r="CI95" s="223">
        <v>0</v>
      </c>
      <c r="CJ95" s="223">
        <v>0</v>
      </c>
    </row>
    <row r="96" spans="2:88" ht="15.5">
      <c r="B96" s="32" t="s">
        <v>575</v>
      </c>
      <c r="C96" s="21" t="s">
        <v>576</v>
      </c>
      <c r="D96" s="16" t="s">
        <v>41</v>
      </c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</row>
    <row r="97" spans="2:88" ht="15.5">
      <c r="B97" s="32" t="s">
        <v>577</v>
      </c>
      <c r="C97" s="45" t="s">
        <v>578</v>
      </c>
      <c r="D97" s="16" t="s">
        <v>41</v>
      </c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</row>
    <row r="98" spans="2:88" ht="15.5">
      <c r="B98" s="32" t="s">
        <v>579</v>
      </c>
      <c r="C98" s="45" t="s">
        <v>580</v>
      </c>
      <c r="D98" s="54" t="s">
        <v>41</v>
      </c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</row>
    <row r="99" spans="2:88" ht="15.5">
      <c r="B99" s="17" t="s">
        <v>427</v>
      </c>
      <c r="C99" s="49" t="s">
        <v>581</v>
      </c>
      <c r="D99" s="55" t="s">
        <v>41</v>
      </c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</row>
    <row r="100" spans="2:88">
      <c r="AV100" s="250"/>
      <c r="AW100" s="250"/>
      <c r="AX100" s="250"/>
      <c r="AY100" s="250"/>
      <c r="AZ100" s="250"/>
    </row>
    <row r="101" spans="2:88">
      <c r="AV101" s="250"/>
      <c r="AW101" s="250"/>
      <c r="AX101" s="250"/>
      <c r="AY101" s="250"/>
      <c r="AZ101" s="250"/>
    </row>
    <row r="102" spans="2:88">
      <c r="AV102" s="250"/>
      <c r="AW102" s="250"/>
      <c r="AX102" s="250"/>
      <c r="AY102" s="250"/>
      <c r="AZ102" s="250"/>
    </row>
    <row r="103" spans="2:88">
      <c r="AV103" s="250"/>
      <c r="AW103" s="250"/>
      <c r="AX103" s="250"/>
      <c r="AY103" s="250"/>
      <c r="AZ103" s="250"/>
    </row>
    <row r="104" spans="2:88">
      <c r="AV104" s="250"/>
      <c r="AW104" s="250"/>
      <c r="AX104" s="250"/>
      <c r="AY104" s="250"/>
      <c r="AZ104" s="250"/>
    </row>
    <row r="105" spans="2:88">
      <c r="AV105" s="250"/>
      <c r="AW105" s="250"/>
      <c r="AX105" s="250"/>
      <c r="AY105" s="250"/>
      <c r="AZ105" s="250"/>
    </row>
    <row r="106" spans="2:88">
      <c r="AV106" s="250"/>
      <c r="AW106" s="250"/>
      <c r="AX106" s="250"/>
      <c r="AY106" s="250"/>
      <c r="AZ106" s="250"/>
    </row>
    <row r="107" spans="2:88">
      <c r="AV107" s="250"/>
      <c r="AW107" s="250"/>
      <c r="AX107" s="250"/>
      <c r="AY107" s="250"/>
      <c r="AZ107" s="250"/>
    </row>
    <row r="108" spans="2:88">
      <c r="AV108" s="250"/>
      <c r="AW108" s="250"/>
      <c r="AX108" s="250"/>
      <c r="AY108" s="250"/>
      <c r="AZ108" s="250"/>
    </row>
    <row r="109" spans="2:88">
      <c r="AV109" s="250"/>
      <c r="AW109" s="250"/>
      <c r="AX109" s="250"/>
      <c r="AY109" s="250"/>
      <c r="AZ109" s="250"/>
    </row>
    <row r="110" spans="2:88">
      <c r="AV110" s="250"/>
      <c r="AW110" s="250"/>
      <c r="AX110" s="250"/>
      <c r="AY110" s="250"/>
      <c r="AZ110" s="250"/>
    </row>
    <row r="111" spans="2:88">
      <c r="AV111" s="250"/>
      <c r="AW111" s="250"/>
      <c r="AX111" s="250"/>
      <c r="AY111" s="250"/>
      <c r="AZ111" s="250"/>
    </row>
    <row r="112" spans="2:88">
      <c r="AV112" s="250"/>
      <c r="AW112" s="250"/>
      <c r="AX112" s="250"/>
      <c r="AY112" s="250"/>
      <c r="AZ112" s="250"/>
    </row>
    <row r="113" spans="48:52">
      <c r="AV113" s="250"/>
      <c r="AW113" s="250"/>
      <c r="AX113" s="250"/>
      <c r="AY113" s="250"/>
      <c r="AZ113" s="250"/>
    </row>
    <row r="114" spans="48:52">
      <c r="AV114" s="250"/>
      <c r="AW114" s="250"/>
      <c r="AX114" s="250"/>
      <c r="AY114" s="250"/>
      <c r="AZ114" s="250"/>
    </row>
    <row r="115" spans="48:52">
      <c r="AV115" s="250"/>
      <c r="AW115" s="250"/>
      <c r="AX115" s="250"/>
      <c r="AY115" s="250"/>
      <c r="AZ115" s="250"/>
    </row>
    <row r="116" spans="48:52">
      <c r="AV116" s="250"/>
      <c r="AW116" s="250"/>
      <c r="AX116" s="250"/>
      <c r="AY116" s="250"/>
      <c r="AZ116" s="250"/>
    </row>
    <row r="117" spans="48:52">
      <c r="AV117" s="250"/>
      <c r="AW117" s="250"/>
      <c r="AX117" s="250"/>
      <c r="AY117" s="250"/>
      <c r="AZ117" s="250"/>
    </row>
    <row r="118" spans="48:52">
      <c r="AV118" s="250"/>
      <c r="AW118" s="250"/>
      <c r="AX118" s="250"/>
      <c r="AY118" s="250"/>
      <c r="AZ118" s="250"/>
    </row>
    <row r="119" spans="48:52">
      <c r="AV119" s="250"/>
      <c r="AW119" s="250"/>
      <c r="AX119" s="250"/>
      <c r="AY119" s="250"/>
      <c r="AZ119" s="250"/>
    </row>
    <row r="120" spans="48:52">
      <c r="AV120" s="250"/>
      <c r="AW120" s="250"/>
      <c r="AX120" s="250"/>
      <c r="AY120" s="250"/>
      <c r="AZ120" s="250"/>
    </row>
    <row r="121" spans="48:52">
      <c r="AV121" s="250"/>
      <c r="AW121" s="250"/>
      <c r="AX121" s="250"/>
      <c r="AY121" s="250"/>
      <c r="AZ121" s="250"/>
    </row>
    <row r="122" spans="48:52">
      <c r="AV122" s="250"/>
      <c r="AW122" s="250"/>
      <c r="AX122" s="250"/>
      <c r="AY122" s="250"/>
      <c r="AZ122" s="250"/>
    </row>
    <row r="123" spans="48:52">
      <c r="AV123" s="250"/>
      <c r="AW123" s="250"/>
      <c r="AX123" s="250"/>
      <c r="AY123" s="250"/>
      <c r="AZ123" s="250"/>
    </row>
    <row r="124" spans="48:52">
      <c r="AV124" s="250"/>
      <c r="AW124" s="250"/>
      <c r="AX124" s="250"/>
      <c r="AY124" s="250"/>
      <c r="AZ124" s="250"/>
    </row>
    <row r="125" spans="48:52">
      <c r="AV125" s="250"/>
      <c r="AW125" s="250"/>
      <c r="AX125" s="250"/>
      <c r="AY125" s="250"/>
      <c r="AZ125" s="250"/>
    </row>
    <row r="126" spans="48:52">
      <c r="AV126" s="250"/>
      <c r="AW126" s="250"/>
      <c r="AX126" s="250"/>
      <c r="AY126" s="250"/>
      <c r="AZ126" s="250"/>
    </row>
    <row r="127" spans="48:52">
      <c r="AV127" s="250"/>
      <c r="AW127" s="250"/>
      <c r="AX127" s="250"/>
      <c r="AY127" s="250"/>
      <c r="AZ127" s="250"/>
    </row>
    <row r="128" spans="48:52">
      <c r="AV128" s="250"/>
      <c r="AW128" s="250"/>
      <c r="AX128" s="250"/>
      <c r="AY128" s="250"/>
      <c r="AZ128" s="250"/>
    </row>
    <row r="129" spans="48:52">
      <c r="AV129" s="250"/>
      <c r="AW129" s="250"/>
      <c r="AX129" s="250"/>
      <c r="AY129" s="250"/>
      <c r="AZ129" s="250"/>
    </row>
    <row r="130" spans="48:52">
      <c r="AV130" s="250"/>
      <c r="AW130" s="250"/>
      <c r="AX130" s="250"/>
      <c r="AY130" s="250"/>
      <c r="AZ130" s="250"/>
    </row>
    <row r="131" spans="48:52">
      <c r="AV131" s="250"/>
      <c r="AW131" s="250"/>
      <c r="AX131" s="250"/>
      <c r="AY131" s="250"/>
      <c r="AZ131" s="250"/>
    </row>
    <row r="132" spans="48:52">
      <c r="AV132" s="250"/>
      <c r="AW132" s="250"/>
      <c r="AX132" s="250"/>
      <c r="AY132" s="250"/>
      <c r="AZ132" s="250"/>
    </row>
    <row r="133" spans="48:52">
      <c r="AV133" s="250"/>
      <c r="AW133" s="250"/>
      <c r="AX133" s="250"/>
      <c r="AY133" s="250"/>
      <c r="AZ133" s="250"/>
    </row>
    <row r="134" spans="48:52">
      <c r="AV134" s="250"/>
      <c r="AW134" s="250"/>
      <c r="AX134" s="250"/>
      <c r="AY134" s="250"/>
      <c r="AZ134" s="250"/>
    </row>
    <row r="135" spans="48:52">
      <c r="AV135" s="250"/>
      <c r="AW135" s="250"/>
      <c r="AX135" s="250"/>
      <c r="AY135" s="250"/>
      <c r="AZ135" s="250"/>
    </row>
    <row r="136" spans="48:52">
      <c r="AV136" s="250"/>
      <c r="AW136" s="250"/>
      <c r="AX136" s="250"/>
      <c r="AY136" s="250"/>
      <c r="AZ136" s="250"/>
    </row>
    <row r="137" spans="48:52">
      <c r="AV137" s="250"/>
      <c r="AW137" s="250"/>
      <c r="AX137" s="250"/>
      <c r="AY137" s="250"/>
      <c r="AZ137" s="250"/>
    </row>
    <row r="138" spans="48:52">
      <c r="AV138" s="250"/>
      <c r="AW138" s="250"/>
      <c r="AX138" s="250"/>
      <c r="AY138" s="250"/>
      <c r="AZ138" s="250"/>
    </row>
    <row r="139" spans="48:52">
      <c r="AV139" s="250"/>
      <c r="AW139" s="250"/>
      <c r="AX139" s="250"/>
      <c r="AY139" s="250"/>
      <c r="AZ139" s="250"/>
    </row>
    <row r="140" spans="48:52">
      <c r="AV140" s="250"/>
      <c r="AW140" s="250"/>
      <c r="AX140" s="250"/>
      <c r="AY140" s="250"/>
      <c r="AZ140" s="250"/>
    </row>
    <row r="141" spans="48:52">
      <c r="AV141" s="250"/>
      <c r="AW141" s="250"/>
      <c r="AX141" s="250"/>
      <c r="AY141" s="250"/>
      <c r="AZ141" s="250"/>
    </row>
    <row r="142" spans="48:52">
      <c r="AV142" s="250"/>
      <c r="AW142" s="250"/>
      <c r="AX142" s="250"/>
      <c r="AY142" s="250"/>
      <c r="AZ142" s="250"/>
    </row>
    <row r="143" spans="48:52">
      <c r="AV143" s="250"/>
      <c r="AW143" s="250"/>
      <c r="AX143" s="250"/>
      <c r="AY143" s="250"/>
      <c r="AZ143" s="250"/>
    </row>
    <row r="144" spans="48:52">
      <c r="AV144" s="250"/>
      <c r="AW144" s="250"/>
      <c r="AX144" s="250"/>
      <c r="AY144" s="250"/>
      <c r="AZ144" s="250"/>
    </row>
    <row r="145" spans="48:52">
      <c r="AV145" s="250"/>
      <c r="AW145" s="250"/>
      <c r="AX145" s="250"/>
      <c r="AY145" s="250"/>
      <c r="AZ145" s="250"/>
    </row>
    <row r="146" spans="48:52">
      <c r="AV146" s="250"/>
      <c r="AW146" s="250"/>
      <c r="AX146" s="250"/>
      <c r="AY146" s="250"/>
      <c r="AZ146" s="250"/>
    </row>
    <row r="147" spans="48:52">
      <c r="AV147" s="250"/>
      <c r="AW147" s="250"/>
      <c r="AX147" s="250"/>
      <c r="AY147" s="250"/>
      <c r="AZ147" s="250"/>
    </row>
    <row r="148" spans="48:52">
      <c r="AV148" s="250"/>
      <c r="AW148" s="250"/>
      <c r="AX148" s="250"/>
      <c r="AY148" s="250"/>
      <c r="AZ148" s="250"/>
    </row>
    <row r="149" spans="48:52">
      <c r="AV149" s="250"/>
      <c r="AW149" s="250"/>
      <c r="AX149" s="250"/>
      <c r="AY149" s="250"/>
      <c r="AZ149" s="250"/>
    </row>
    <row r="150" spans="48:52">
      <c r="AV150" s="250"/>
      <c r="AW150" s="250"/>
      <c r="AX150" s="250"/>
      <c r="AY150" s="250"/>
      <c r="AZ150" s="250"/>
    </row>
    <row r="151" spans="48:52">
      <c r="AV151" s="250"/>
      <c r="AW151" s="250"/>
      <c r="AX151" s="250"/>
      <c r="AY151" s="250"/>
      <c r="AZ151" s="250"/>
    </row>
    <row r="152" spans="48:52">
      <c r="AV152" s="250"/>
      <c r="AW152" s="250"/>
      <c r="AX152" s="250"/>
      <c r="AY152" s="250"/>
      <c r="AZ152" s="250"/>
    </row>
    <row r="153" spans="48:52">
      <c r="AV153" s="250"/>
      <c r="AW153" s="250"/>
      <c r="AX153" s="250"/>
      <c r="AY153" s="250"/>
      <c r="AZ153" s="250"/>
    </row>
    <row r="154" spans="48:52">
      <c r="AV154" s="250"/>
      <c r="AW154" s="250"/>
      <c r="AX154" s="250"/>
      <c r="AY154" s="250"/>
      <c r="AZ154" s="250"/>
    </row>
    <row r="155" spans="48:52">
      <c r="AV155" s="250"/>
      <c r="AW155" s="250"/>
      <c r="AX155" s="250"/>
      <c r="AY155" s="250"/>
      <c r="AZ155" s="250"/>
    </row>
    <row r="156" spans="48:52">
      <c r="AV156" s="250"/>
      <c r="AW156" s="250"/>
      <c r="AX156" s="250"/>
      <c r="AY156" s="250"/>
      <c r="AZ156" s="250"/>
    </row>
    <row r="157" spans="48:52">
      <c r="AV157" s="250"/>
      <c r="AW157" s="250"/>
      <c r="AX157" s="250"/>
      <c r="AY157" s="250"/>
      <c r="AZ157" s="250"/>
    </row>
    <row r="158" spans="48:52">
      <c r="AV158" s="250"/>
      <c r="AW158" s="250"/>
      <c r="AX158" s="250"/>
      <c r="AY158" s="250"/>
      <c r="AZ158" s="250"/>
    </row>
    <row r="159" spans="48:52">
      <c r="AV159" s="250"/>
      <c r="AW159" s="250"/>
      <c r="AX159" s="250"/>
      <c r="AY159" s="250"/>
      <c r="AZ159" s="250"/>
    </row>
    <row r="160" spans="48:52">
      <c r="AV160" s="250"/>
      <c r="AW160" s="250"/>
      <c r="AX160" s="250"/>
      <c r="AY160" s="250"/>
      <c r="AZ160" s="250"/>
    </row>
    <row r="161" spans="48:52">
      <c r="AV161" s="250"/>
      <c r="AW161" s="250"/>
      <c r="AX161" s="250"/>
      <c r="AY161" s="250"/>
      <c r="AZ161" s="250"/>
    </row>
    <row r="162" spans="48:52">
      <c r="AV162" s="250"/>
      <c r="AW162" s="250"/>
      <c r="AX162" s="250"/>
      <c r="AY162" s="250"/>
      <c r="AZ162" s="250"/>
    </row>
    <row r="163" spans="48:52">
      <c r="AV163" s="250"/>
      <c r="AW163" s="250"/>
      <c r="AX163" s="250"/>
      <c r="AY163" s="250"/>
      <c r="AZ163" s="250"/>
    </row>
    <row r="164" spans="48:52">
      <c r="AV164" s="250"/>
      <c r="AW164" s="250"/>
      <c r="AX164" s="250"/>
      <c r="AY164" s="250"/>
      <c r="AZ164" s="250"/>
    </row>
    <row r="165" spans="48:52">
      <c r="AV165" s="250"/>
      <c r="AW165" s="250"/>
      <c r="AX165" s="250"/>
      <c r="AY165" s="250"/>
      <c r="AZ165" s="250"/>
    </row>
    <row r="166" spans="48:52">
      <c r="AV166" s="250"/>
      <c r="AW166" s="250"/>
      <c r="AX166" s="250"/>
      <c r="AY166" s="250"/>
      <c r="AZ166" s="250"/>
    </row>
    <row r="167" spans="48:52">
      <c r="AV167" s="250"/>
      <c r="AW167" s="250"/>
      <c r="AX167" s="250"/>
      <c r="AY167" s="250"/>
      <c r="AZ167" s="250"/>
    </row>
    <row r="168" spans="48:52">
      <c r="AV168" s="250"/>
      <c r="AW168" s="250"/>
      <c r="AX168" s="250"/>
      <c r="AY168" s="250"/>
      <c r="AZ168" s="250"/>
    </row>
    <row r="169" spans="48:52">
      <c r="AV169" s="250"/>
      <c r="AW169" s="250"/>
      <c r="AX169" s="250"/>
      <c r="AY169" s="250"/>
      <c r="AZ169" s="250"/>
    </row>
    <row r="170" spans="48:52">
      <c r="AV170" s="250"/>
      <c r="AW170" s="250"/>
      <c r="AX170" s="250"/>
      <c r="AY170" s="250"/>
      <c r="AZ170" s="250"/>
    </row>
    <row r="171" spans="48:52">
      <c r="AV171" s="250"/>
      <c r="AW171" s="250"/>
      <c r="AX171" s="250"/>
      <c r="AY171" s="250"/>
      <c r="AZ171" s="250"/>
    </row>
    <row r="172" spans="48:52">
      <c r="AV172" s="250"/>
      <c r="AW172" s="250"/>
      <c r="AX172" s="250"/>
      <c r="AY172" s="250"/>
      <c r="AZ172" s="250"/>
    </row>
    <row r="173" spans="48:52">
      <c r="AV173" s="250"/>
      <c r="AW173" s="250"/>
      <c r="AX173" s="250"/>
      <c r="AY173" s="250"/>
      <c r="AZ173" s="250"/>
    </row>
    <row r="174" spans="48:52">
      <c r="AV174" s="250"/>
      <c r="AW174" s="250"/>
      <c r="AX174" s="250"/>
      <c r="AY174" s="250"/>
      <c r="AZ174" s="250"/>
    </row>
    <row r="175" spans="48:52">
      <c r="AV175" s="250"/>
      <c r="AW175" s="250"/>
      <c r="AX175" s="250"/>
      <c r="AY175" s="250"/>
      <c r="AZ175" s="250"/>
    </row>
    <row r="176" spans="48:52">
      <c r="AV176" s="250"/>
      <c r="AW176" s="250"/>
      <c r="AX176" s="250"/>
      <c r="AY176" s="250"/>
      <c r="AZ176" s="250"/>
    </row>
    <row r="177" spans="48:52">
      <c r="AV177" s="250"/>
      <c r="AW177" s="250"/>
      <c r="AX177" s="250"/>
      <c r="AY177" s="250"/>
      <c r="AZ177" s="250"/>
    </row>
    <row r="178" spans="48:52">
      <c r="AV178" s="250"/>
      <c r="AW178" s="250"/>
      <c r="AX178" s="250"/>
      <c r="AY178" s="250"/>
      <c r="AZ178" s="250"/>
    </row>
    <row r="179" spans="48:52">
      <c r="AV179" s="250"/>
      <c r="AW179" s="250"/>
      <c r="AX179" s="250"/>
      <c r="AY179" s="250"/>
      <c r="AZ179" s="250"/>
    </row>
    <row r="180" spans="48:52">
      <c r="AV180" s="250"/>
      <c r="AW180" s="250"/>
      <c r="AX180" s="250"/>
      <c r="AY180" s="250"/>
      <c r="AZ180" s="250"/>
    </row>
    <row r="181" spans="48:52">
      <c r="AV181" s="250"/>
      <c r="AW181" s="250"/>
      <c r="AX181" s="250"/>
      <c r="AY181" s="250"/>
      <c r="AZ181" s="250"/>
    </row>
    <row r="182" spans="48:52">
      <c r="AV182" s="250"/>
      <c r="AW182" s="250"/>
      <c r="AX182" s="250"/>
      <c r="AY182" s="250"/>
      <c r="AZ182" s="250"/>
    </row>
    <row r="183" spans="48:52">
      <c r="AV183" s="250"/>
      <c r="AW183" s="250"/>
      <c r="AX183" s="250"/>
      <c r="AY183" s="250"/>
      <c r="AZ183" s="250"/>
    </row>
    <row r="184" spans="48:52">
      <c r="AV184" s="250"/>
      <c r="AW184" s="250"/>
      <c r="AX184" s="250"/>
      <c r="AY184" s="250"/>
      <c r="AZ184" s="250"/>
    </row>
    <row r="185" spans="48:52">
      <c r="AV185" s="250"/>
      <c r="AW185" s="250"/>
      <c r="AX185" s="250"/>
      <c r="AY185" s="250"/>
      <c r="AZ185" s="250"/>
    </row>
    <row r="186" spans="48:52">
      <c r="AV186" s="250"/>
      <c r="AW186" s="250"/>
      <c r="AX186" s="250"/>
      <c r="AY186" s="250"/>
      <c r="AZ186" s="250"/>
    </row>
    <row r="187" spans="48:52">
      <c r="AV187" s="250"/>
      <c r="AW187" s="250"/>
      <c r="AX187" s="250"/>
      <c r="AY187" s="250"/>
      <c r="AZ187" s="250"/>
    </row>
    <row r="188" spans="48:52">
      <c r="AV188" s="250"/>
      <c r="AW188" s="250"/>
      <c r="AX188" s="250"/>
      <c r="AY188" s="250"/>
      <c r="AZ188" s="250"/>
    </row>
    <row r="189" spans="48:52">
      <c r="AV189" s="250"/>
      <c r="AW189" s="250"/>
      <c r="AX189" s="250"/>
      <c r="AY189" s="250"/>
      <c r="AZ189" s="250"/>
    </row>
    <row r="190" spans="48:52">
      <c r="AV190" s="250"/>
      <c r="AW190" s="250"/>
      <c r="AX190" s="250"/>
      <c r="AY190" s="250"/>
      <c r="AZ190" s="250"/>
    </row>
    <row r="191" spans="48:52">
      <c r="AV191" s="250"/>
      <c r="AW191" s="250"/>
      <c r="AX191" s="250"/>
      <c r="AY191" s="250"/>
      <c r="AZ191" s="250"/>
    </row>
    <row r="192" spans="48:52">
      <c r="AV192" s="250"/>
      <c r="AW192" s="250"/>
      <c r="AX192" s="250"/>
      <c r="AY192" s="250"/>
      <c r="AZ192" s="250"/>
    </row>
    <row r="193" spans="48:52">
      <c r="AV193" s="250"/>
      <c r="AW193" s="250"/>
      <c r="AX193" s="250"/>
      <c r="AY193" s="250"/>
      <c r="AZ193" s="250"/>
    </row>
    <row r="194" spans="48:52">
      <c r="AV194" s="250"/>
      <c r="AW194" s="250"/>
      <c r="AX194" s="250"/>
      <c r="AY194" s="250"/>
      <c r="AZ194" s="250"/>
    </row>
    <row r="195" spans="48:52">
      <c r="AV195" s="250"/>
      <c r="AW195" s="250"/>
      <c r="AX195" s="250"/>
      <c r="AY195" s="250"/>
      <c r="AZ195" s="250"/>
    </row>
    <row r="196" spans="48:52">
      <c r="AV196" s="250"/>
      <c r="AW196" s="250"/>
      <c r="AX196" s="250"/>
      <c r="AY196" s="250"/>
      <c r="AZ196" s="250"/>
    </row>
    <row r="197" spans="48:52">
      <c r="AV197" s="250"/>
      <c r="AW197" s="250"/>
      <c r="AX197" s="250"/>
      <c r="AY197" s="250"/>
      <c r="AZ197" s="250"/>
    </row>
    <row r="198" spans="48:52">
      <c r="AV198" s="250"/>
      <c r="AW198" s="250"/>
      <c r="AX198" s="250"/>
      <c r="AY198" s="250"/>
      <c r="AZ198" s="250"/>
    </row>
    <row r="199" spans="48:52">
      <c r="AV199" s="250"/>
      <c r="AW199" s="250"/>
      <c r="AX199" s="250"/>
      <c r="AY199" s="250"/>
      <c r="AZ199" s="250"/>
    </row>
    <row r="200" spans="48:52">
      <c r="AV200" s="250"/>
      <c r="AW200" s="250"/>
      <c r="AX200" s="250"/>
      <c r="AY200" s="250"/>
      <c r="AZ200" s="250"/>
    </row>
    <row r="201" spans="48:52">
      <c r="AV201" s="250"/>
      <c r="AW201" s="250"/>
      <c r="AX201" s="250"/>
      <c r="AY201" s="250"/>
      <c r="AZ201" s="250"/>
    </row>
    <row r="202" spans="48:52">
      <c r="AV202" s="250"/>
      <c r="AW202" s="250"/>
      <c r="AX202" s="250"/>
      <c r="AY202" s="250"/>
      <c r="AZ202" s="250"/>
    </row>
    <row r="203" spans="48:52">
      <c r="AV203" s="250"/>
      <c r="AW203" s="250"/>
      <c r="AX203" s="250"/>
      <c r="AY203" s="250"/>
      <c r="AZ203" s="250"/>
    </row>
    <row r="204" spans="48:52">
      <c r="AV204" s="250"/>
      <c r="AW204" s="250"/>
      <c r="AX204" s="250"/>
      <c r="AY204" s="250"/>
      <c r="AZ204" s="250"/>
    </row>
    <row r="205" spans="48:52">
      <c r="AV205" s="250"/>
      <c r="AW205" s="250"/>
      <c r="AX205" s="250"/>
      <c r="AY205" s="250"/>
      <c r="AZ205" s="250"/>
    </row>
    <row r="206" spans="48:52">
      <c r="AV206" s="250"/>
      <c r="AW206" s="250"/>
      <c r="AX206" s="250"/>
      <c r="AY206" s="250"/>
      <c r="AZ206" s="250"/>
    </row>
    <row r="207" spans="48:52">
      <c r="AV207" s="250"/>
      <c r="AW207" s="250"/>
      <c r="AX207" s="250"/>
      <c r="AY207" s="250"/>
      <c r="AZ207" s="250"/>
    </row>
    <row r="208" spans="48:52">
      <c r="AV208" s="250"/>
      <c r="AW208" s="250"/>
      <c r="AX208" s="250"/>
      <c r="AY208" s="250"/>
      <c r="AZ208" s="250"/>
    </row>
    <row r="209" spans="48:52">
      <c r="AV209" s="250"/>
      <c r="AW209" s="250"/>
      <c r="AX209" s="250"/>
      <c r="AY209" s="250"/>
      <c r="AZ209" s="250"/>
    </row>
    <row r="210" spans="48:52">
      <c r="AV210" s="250"/>
      <c r="AW210" s="250"/>
      <c r="AX210" s="250"/>
      <c r="AY210" s="250"/>
      <c r="AZ210" s="250"/>
    </row>
    <row r="211" spans="48:52">
      <c r="AV211" s="250"/>
      <c r="AW211" s="250"/>
      <c r="AX211" s="250"/>
      <c r="AY211" s="250"/>
      <c r="AZ211" s="250"/>
    </row>
    <row r="212" spans="48:52">
      <c r="AV212" s="250"/>
      <c r="AW212" s="250"/>
      <c r="AX212" s="250"/>
      <c r="AY212" s="250"/>
      <c r="AZ212" s="250"/>
    </row>
    <row r="213" spans="48:52">
      <c r="AV213" s="250"/>
      <c r="AW213" s="250"/>
      <c r="AX213" s="250"/>
      <c r="AY213" s="250"/>
      <c r="AZ213" s="250"/>
    </row>
    <row r="214" spans="48:52">
      <c r="AV214" s="250"/>
      <c r="AW214" s="250"/>
      <c r="AX214" s="250"/>
      <c r="AY214" s="250"/>
      <c r="AZ214" s="250"/>
    </row>
    <row r="215" spans="48:52">
      <c r="AV215" s="250"/>
      <c r="AW215" s="250"/>
      <c r="AX215" s="250"/>
      <c r="AY215" s="250"/>
      <c r="AZ215" s="250"/>
    </row>
    <row r="216" spans="48:52">
      <c r="AV216" s="250"/>
      <c r="AW216" s="250"/>
      <c r="AX216" s="250"/>
      <c r="AY216" s="250"/>
      <c r="AZ216" s="250"/>
    </row>
    <row r="217" spans="48:52">
      <c r="AV217" s="250"/>
      <c r="AW217" s="250"/>
      <c r="AX217" s="250"/>
      <c r="AY217" s="250"/>
      <c r="AZ217" s="250"/>
    </row>
    <row r="218" spans="48:52">
      <c r="AV218" s="250"/>
      <c r="AW218" s="250"/>
      <c r="AX218" s="250"/>
      <c r="AY218" s="250"/>
      <c r="AZ218" s="250"/>
    </row>
    <row r="219" spans="48:52">
      <c r="AV219" s="250"/>
      <c r="AW219" s="250"/>
      <c r="AX219" s="250"/>
      <c r="AY219" s="250"/>
      <c r="AZ219" s="250"/>
    </row>
    <row r="220" spans="48:52">
      <c r="AV220" s="250"/>
      <c r="AW220" s="250"/>
      <c r="AX220" s="250"/>
      <c r="AY220" s="250"/>
      <c r="AZ220" s="250"/>
    </row>
    <row r="221" spans="48:52">
      <c r="AV221" s="250"/>
      <c r="AW221" s="250"/>
      <c r="AX221" s="250"/>
      <c r="AY221" s="250"/>
      <c r="AZ221" s="250"/>
    </row>
    <row r="222" spans="48:52">
      <c r="AV222" s="250"/>
      <c r="AW222" s="250"/>
      <c r="AX222" s="250"/>
      <c r="AY222" s="250"/>
      <c r="AZ222" s="250"/>
    </row>
    <row r="223" spans="48:52">
      <c r="AV223" s="250"/>
      <c r="AW223" s="250"/>
      <c r="AX223" s="250"/>
      <c r="AY223" s="250"/>
      <c r="AZ223" s="250"/>
    </row>
    <row r="224" spans="48:52">
      <c r="AV224" s="250"/>
      <c r="AW224" s="250"/>
      <c r="AX224" s="250"/>
      <c r="AY224" s="250"/>
      <c r="AZ224" s="250"/>
    </row>
    <row r="225" spans="48:52">
      <c r="AV225" s="250"/>
      <c r="AW225" s="250"/>
      <c r="AX225" s="250"/>
      <c r="AY225" s="250"/>
      <c r="AZ225" s="250"/>
    </row>
    <row r="226" spans="48:52">
      <c r="AV226" s="250"/>
      <c r="AW226" s="250"/>
      <c r="AX226" s="250"/>
      <c r="AY226" s="250"/>
      <c r="AZ226" s="250"/>
    </row>
    <row r="227" spans="48:52">
      <c r="AV227" s="250"/>
      <c r="AW227" s="250"/>
      <c r="AX227" s="250"/>
      <c r="AY227" s="250"/>
      <c r="AZ227" s="250"/>
    </row>
    <row r="228" spans="48:52">
      <c r="AV228" s="250"/>
      <c r="AW228" s="250"/>
      <c r="AX228" s="250"/>
      <c r="AY228" s="250"/>
      <c r="AZ228" s="250"/>
    </row>
    <row r="229" spans="48:52">
      <c r="AV229" s="250"/>
      <c r="AW229" s="250"/>
      <c r="AX229" s="250"/>
      <c r="AY229" s="250"/>
      <c r="AZ229" s="250"/>
    </row>
    <row r="230" spans="48:52">
      <c r="AV230" s="250"/>
      <c r="AW230" s="250"/>
      <c r="AX230" s="250"/>
      <c r="AY230" s="250"/>
      <c r="AZ230" s="250"/>
    </row>
    <row r="231" spans="48:52">
      <c r="AV231" s="250"/>
      <c r="AW231" s="250"/>
      <c r="AX231" s="250"/>
      <c r="AY231" s="250"/>
      <c r="AZ231" s="250"/>
    </row>
    <row r="232" spans="48:52">
      <c r="AV232" s="250"/>
      <c r="AW232" s="250"/>
      <c r="AX232" s="250"/>
      <c r="AY232" s="250"/>
      <c r="AZ232" s="250"/>
    </row>
    <row r="233" spans="48:52">
      <c r="AV233" s="250"/>
      <c r="AW233" s="250"/>
      <c r="AX233" s="250"/>
      <c r="AY233" s="250"/>
      <c r="AZ233" s="250"/>
    </row>
    <row r="234" spans="48:52">
      <c r="AV234" s="250"/>
      <c r="AW234" s="250"/>
      <c r="AX234" s="250"/>
      <c r="AY234" s="250"/>
      <c r="AZ234" s="250"/>
    </row>
    <row r="235" spans="48:52">
      <c r="AV235" s="250"/>
      <c r="AW235" s="250"/>
      <c r="AX235" s="250"/>
      <c r="AY235" s="250"/>
      <c r="AZ235" s="250"/>
    </row>
    <row r="236" spans="48:52">
      <c r="AV236" s="250"/>
      <c r="AW236" s="250"/>
      <c r="AX236" s="250"/>
      <c r="AY236" s="250"/>
      <c r="AZ236" s="250"/>
    </row>
    <row r="237" spans="48:52">
      <c r="AV237" s="250"/>
      <c r="AW237" s="250"/>
      <c r="AX237" s="250"/>
      <c r="AY237" s="250"/>
      <c r="AZ237" s="250"/>
    </row>
    <row r="238" spans="48:52">
      <c r="AV238" s="250"/>
      <c r="AW238" s="250"/>
      <c r="AX238" s="250"/>
      <c r="AY238" s="250"/>
      <c r="AZ238" s="250"/>
    </row>
    <row r="239" spans="48:52">
      <c r="AV239" s="250"/>
      <c r="AW239" s="250"/>
      <c r="AX239" s="250"/>
      <c r="AY239" s="250"/>
      <c r="AZ239" s="250"/>
    </row>
    <row r="240" spans="48:52">
      <c r="AV240" s="250"/>
      <c r="AW240" s="250"/>
      <c r="AX240" s="250"/>
      <c r="AY240" s="250"/>
      <c r="AZ240" s="250"/>
    </row>
    <row r="241" spans="48:52">
      <c r="AV241" s="250"/>
      <c r="AW241" s="250"/>
      <c r="AX241" s="250"/>
      <c r="AY241" s="250"/>
      <c r="AZ241" s="250"/>
    </row>
    <row r="242" spans="48:52">
      <c r="AV242" s="250"/>
      <c r="AW242" s="250"/>
      <c r="AX242" s="250"/>
      <c r="AY242" s="250"/>
      <c r="AZ242" s="250"/>
    </row>
    <row r="243" spans="48:52">
      <c r="AV243" s="250"/>
      <c r="AW243" s="250"/>
      <c r="AX243" s="250"/>
      <c r="AY243" s="250"/>
      <c r="AZ243" s="250"/>
    </row>
    <row r="244" spans="48:52">
      <c r="AV244" s="250"/>
      <c r="AW244" s="250"/>
      <c r="AX244" s="250"/>
      <c r="AY244" s="250"/>
      <c r="AZ244" s="250"/>
    </row>
    <row r="245" spans="48:52">
      <c r="AV245" s="250"/>
      <c r="AW245" s="250"/>
      <c r="AX245" s="250"/>
      <c r="AY245" s="250"/>
      <c r="AZ245" s="250"/>
    </row>
    <row r="246" spans="48:52">
      <c r="AV246" s="250"/>
      <c r="AW246" s="250"/>
      <c r="AX246" s="250"/>
      <c r="AY246" s="250"/>
      <c r="AZ246" s="250"/>
    </row>
    <row r="247" spans="48:52">
      <c r="AV247" s="250"/>
      <c r="AW247" s="250"/>
      <c r="AX247" s="250"/>
      <c r="AY247" s="250"/>
      <c r="AZ247" s="250"/>
    </row>
    <row r="248" spans="48:52">
      <c r="AV248" s="250"/>
      <c r="AW248" s="250"/>
      <c r="AX248" s="250"/>
      <c r="AY248" s="250"/>
      <c r="AZ248" s="250"/>
    </row>
    <row r="249" spans="48:52">
      <c r="AV249" s="250"/>
      <c r="AW249" s="250"/>
      <c r="AX249" s="250"/>
      <c r="AY249" s="250"/>
      <c r="AZ249" s="250"/>
    </row>
    <row r="250" spans="48:52">
      <c r="AV250" s="250"/>
      <c r="AW250" s="250"/>
      <c r="AX250" s="250"/>
      <c r="AY250" s="250"/>
      <c r="AZ250" s="250"/>
    </row>
    <row r="251" spans="48:52">
      <c r="AV251" s="250"/>
      <c r="AW251" s="250"/>
      <c r="AX251" s="250"/>
      <c r="AY251" s="250"/>
      <c r="AZ251" s="250"/>
    </row>
    <row r="252" spans="48:52">
      <c r="AV252" s="250"/>
      <c r="AW252" s="250"/>
      <c r="AX252" s="250"/>
      <c r="AY252" s="250"/>
      <c r="AZ252" s="250"/>
    </row>
    <row r="253" spans="48:52">
      <c r="AV253" s="250"/>
      <c r="AW253" s="250"/>
      <c r="AX253" s="250"/>
      <c r="AY253" s="250"/>
      <c r="AZ253" s="250"/>
    </row>
    <row r="254" spans="48:52">
      <c r="AV254" s="250"/>
      <c r="AW254" s="250"/>
      <c r="AX254" s="250"/>
      <c r="AY254" s="250"/>
      <c r="AZ254" s="250"/>
    </row>
    <row r="255" spans="48:52">
      <c r="AV255" s="250"/>
      <c r="AW255" s="250"/>
      <c r="AX255" s="250"/>
      <c r="AY255" s="250"/>
      <c r="AZ255" s="250"/>
    </row>
    <row r="256" spans="48:52">
      <c r="AV256" s="250"/>
      <c r="AW256" s="250"/>
      <c r="AX256" s="250"/>
      <c r="AY256" s="250"/>
      <c r="AZ256" s="250"/>
    </row>
    <row r="257" spans="48:52">
      <c r="AV257" s="250"/>
      <c r="AW257" s="250"/>
      <c r="AX257" s="250"/>
      <c r="AY257" s="250"/>
      <c r="AZ257" s="250"/>
    </row>
    <row r="258" spans="48:52">
      <c r="AV258" s="250"/>
      <c r="AW258" s="250"/>
      <c r="AX258" s="250"/>
      <c r="AY258" s="250"/>
      <c r="AZ258" s="250"/>
    </row>
    <row r="259" spans="48:52">
      <c r="AV259" s="250"/>
      <c r="AW259" s="250"/>
      <c r="AX259" s="250"/>
      <c r="AY259" s="250"/>
      <c r="AZ259" s="250"/>
    </row>
    <row r="260" spans="48:52">
      <c r="AV260" s="250"/>
      <c r="AW260" s="250"/>
      <c r="AX260" s="250"/>
      <c r="AY260" s="250"/>
      <c r="AZ260" s="250"/>
    </row>
    <row r="261" spans="48:52">
      <c r="AV261" s="250"/>
      <c r="AW261" s="250"/>
      <c r="AX261" s="250"/>
      <c r="AY261" s="250"/>
      <c r="AZ261" s="250"/>
    </row>
    <row r="262" spans="48:52">
      <c r="AV262" s="250"/>
      <c r="AW262" s="250"/>
      <c r="AX262" s="250"/>
      <c r="AY262" s="250"/>
      <c r="AZ262" s="250"/>
    </row>
    <row r="263" spans="48:52">
      <c r="AV263" s="250"/>
      <c r="AW263" s="250"/>
      <c r="AX263" s="250"/>
      <c r="AY263" s="250"/>
      <c r="AZ263" s="250"/>
    </row>
    <row r="264" spans="48:52">
      <c r="AV264" s="250"/>
      <c r="AW264" s="250"/>
      <c r="AX264" s="250"/>
      <c r="AY264" s="250"/>
      <c r="AZ264" s="250"/>
    </row>
    <row r="265" spans="48:52">
      <c r="AV265" s="250"/>
      <c r="AW265" s="250"/>
      <c r="AX265" s="250"/>
      <c r="AY265" s="250"/>
      <c r="AZ265" s="250"/>
    </row>
    <row r="266" spans="48:52">
      <c r="AV266" s="250"/>
      <c r="AW266" s="250"/>
      <c r="AX266" s="250"/>
      <c r="AY266" s="250"/>
      <c r="AZ266" s="250"/>
    </row>
    <row r="267" spans="48:52">
      <c r="AV267" s="250"/>
      <c r="AW267" s="250"/>
      <c r="AX267" s="250"/>
      <c r="AY267" s="250"/>
      <c r="AZ267" s="250"/>
    </row>
    <row r="268" spans="48:52">
      <c r="AV268" s="250"/>
      <c r="AW268" s="250"/>
      <c r="AX268" s="250"/>
      <c r="AY268" s="250"/>
      <c r="AZ268" s="250"/>
    </row>
    <row r="269" spans="48:52">
      <c r="AV269" s="250"/>
      <c r="AW269" s="250"/>
      <c r="AX269" s="250"/>
      <c r="AY269" s="250"/>
      <c r="AZ269" s="250"/>
    </row>
    <row r="270" spans="48:52">
      <c r="AV270" s="250"/>
      <c r="AW270" s="250"/>
      <c r="AX270" s="250"/>
      <c r="AY270" s="250"/>
      <c r="AZ270" s="250"/>
    </row>
    <row r="271" spans="48:52">
      <c r="AV271" s="250"/>
      <c r="AW271" s="250"/>
      <c r="AX271" s="250"/>
      <c r="AY271" s="250"/>
      <c r="AZ271" s="250"/>
    </row>
    <row r="272" spans="48:52">
      <c r="AV272" s="250"/>
      <c r="AW272" s="250"/>
      <c r="AX272" s="250"/>
      <c r="AY272" s="250"/>
      <c r="AZ272" s="250"/>
    </row>
    <row r="273" spans="48:52">
      <c r="AV273" s="250"/>
      <c r="AW273" s="250"/>
      <c r="AX273" s="250"/>
      <c r="AY273" s="250"/>
      <c r="AZ273" s="250"/>
    </row>
    <row r="274" spans="48:52">
      <c r="AV274" s="250"/>
      <c r="AW274" s="250"/>
      <c r="AX274" s="250"/>
      <c r="AY274" s="250"/>
      <c r="AZ274" s="250"/>
    </row>
    <row r="275" spans="48:52">
      <c r="AV275" s="250"/>
      <c r="AW275" s="250"/>
      <c r="AX275" s="250"/>
      <c r="AY275" s="250"/>
      <c r="AZ275" s="250"/>
    </row>
    <row r="276" spans="48:52">
      <c r="AV276" s="250"/>
      <c r="AW276" s="250"/>
      <c r="AX276" s="250"/>
      <c r="AY276" s="250"/>
      <c r="AZ276" s="250"/>
    </row>
  </sheetData>
  <mergeCells count="11"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5">
      <c r="B2" s="37" t="s">
        <v>28</v>
      </c>
      <c r="C2" s="38"/>
      <c r="D2" s="20"/>
      <c r="E2" s="271" t="s">
        <v>750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5">
      <c r="B3" s="37" t="s">
        <v>981</v>
      </c>
      <c r="C3" s="40"/>
      <c r="D3" s="16"/>
      <c r="E3" s="271" t="s">
        <v>30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428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982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4"/>
      <c r="C6" s="275"/>
      <c r="D6" s="16"/>
      <c r="E6" s="39" t="s">
        <v>32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32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32</v>
      </c>
      <c r="AF6" s="272">
        <v>2016</v>
      </c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39" t="s">
        <v>32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32</v>
      </c>
      <c r="BF6" s="272">
        <v>2018</v>
      </c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39" t="s">
        <v>32</v>
      </c>
      <c r="BS6" s="272">
        <v>2019</v>
      </c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39" t="s">
        <v>32</v>
      </c>
      <c r="CF6" s="272">
        <v>2020</v>
      </c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39" t="s">
        <v>32</v>
      </c>
      <c r="CS6" s="272">
        <v>2021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32</v>
      </c>
      <c r="DF6" s="272">
        <v>2022</v>
      </c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983</v>
      </c>
      <c r="C8" s="142" t="s">
        <v>984</v>
      </c>
      <c r="D8" s="143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482</v>
      </c>
      <c r="C9" s="16" t="s">
        <v>985</v>
      </c>
      <c r="D9" s="16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986</v>
      </c>
      <c r="C10" s="21" t="s">
        <v>987</v>
      </c>
      <c r="D10" s="16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988</v>
      </c>
      <c r="C11" s="21" t="s">
        <v>989</v>
      </c>
      <c r="D11" s="16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990</v>
      </c>
      <c r="C12" s="21" t="s">
        <v>991</v>
      </c>
      <c r="D12" s="16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992</v>
      </c>
      <c r="C13" s="21" t="s">
        <v>993</v>
      </c>
      <c r="D13" s="16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487</v>
      </c>
      <c r="C14" s="16" t="s">
        <v>994</v>
      </c>
      <c r="D14" s="16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995</v>
      </c>
      <c r="C15" s="21" t="s">
        <v>996</v>
      </c>
      <c r="D15" s="16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997</v>
      </c>
      <c r="C16" s="21" t="s">
        <v>998</v>
      </c>
      <c r="D16" s="16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999</v>
      </c>
      <c r="C17" s="21" t="s">
        <v>1000</v>
      </c>
      <c r="D17" s="16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1001</v>
      </c>
      <c r="C18" s="21" t="s">
        <v>1002</v>
      </c>
      <c r="D18" s="16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1003</v>
      </c>
      <c r="C19" s="21" t="s">
        <v>1004</v>
      </c>
      <c r="D19" s="16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1005</v>
      </c>
      <c r="C20" s="21" t="s">
        <v>1006</v>
      </c>
      <c r="D20" s="16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1007</v>
      </c>
      <c r="C21" s="21" t="s">
        <v>1008</v>
      </c>
      <c r="D21" s="16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1009</v>
      </c>
      <c r="C22" s="21" t="s">
        <v>1010</v>
      </c>
      <c r="D22" s="16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1011</v>
      </c>
      <c r="C23" s="21" t="s">
        <v>386</v>
      </c>
      <c r="D23" s="16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1012</v>
      </c>
      <c r="C24" s="21" t="s">
        <v>403</v>
      </c>
      <c r="D24" s="16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492</v>
      </c>
      <c r="C25" s="23" t="s">
        <v>1013</v>
      </c>
      <c r="D25" s="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1014</v>
      </c>
      <c r="C26" s="21" t="s">
        <v>1015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1016</v>
      </c>
      <c r="C27" s="21" t="s">
        <v>1017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1018</v>
      </c>
      <c r="C28" s="21" t="s">
        <v>1019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1020</v>
      </c>
      <c r="C29" s="21" t="s">
        <v>1021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1022</v>
      </c>
      <c r="C30" s="21" t="s">
        <v>1023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1024</v>
      </c>
      <c r="C31" s="21" t="s">
        <v>1025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1026</v>
      </c>
      <c r="C32" s="21" t="s">
        <v>1027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1028</v>
      </c>
      <c r="C33" s="21" t="s">
        <v>1029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1030</v>
      </c>
      <c r="C34" s="44" t="s">
        <v>1031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1032</v>
      </c>
      <c r="C35" s="145" t="s">
        <v>1033</v>
      </c>
      <c r="D35" s="18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1034</v>
      </c>
      <c r="C37" s="35" t="s">
        <v>1035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 ht="1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2024-12-09T15:22:02Z</dcterms:modified>
</cp:coreProperties>
</file>