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PAN/1. Gobierno central/EFP/TRIMESTRAL/"/>
    </mc:Choice>
  </mc:AlternateContent>
  <xr:revisionPtr revIDLastSave="0" documentId="8_{94F7CA38-2F33-4D76-B1DC-C8852AFD14D6}" xr6:coauthVersionLast="47" xr6:coauthVersionMax="47" xr10:uidLastSave="{00000000-0000-0000-0000-000000000000}"/>
  <bookViews>
    <workbookView xWindow="-110" yWindow="-110" windowWidth="19420" windowHeight="10300" tabRatio="749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3" l="1"/>
</calcChain>
</file>

<file path=xl/sharedStrings.xml><?xml version="1.0" encoding="utf-8"?>
<sst xmlns="http://schemas.openxmlformats.org/spreadsheetml/2006/main" count="1282" uniqueCount="658">
  <si>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</si>
  <si>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</si>
  <si>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</si>
  <si>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</si>
  <si>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</si>
  <si>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</si>
  <si>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</si>
  <si>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</si>
  <si>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</si>
  <si>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Ingreso</t>
  </si>
  <si>
    <t>Gasto</t>
  </si>
  <si>
    <t>Transacciones en Activos y Pasivos</t>
  </si>
  <si>
    <t>Erogación por Funciones de Gobierno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</si>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</sst>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7" fillId="0" borderId="0">
      <alignment vertical="top"/>
    </xf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>
      <alignment vertical="top"/>
    </xf>
    <xf numFmtId="43" fontId="37" fillId="0" borderId="0" applyFont="0" applyFill="0" applyBorder="0" applyAlignment="0" applyProtection="0"/>
    <xf numFmtId="0" fontId="38" fillId="0" borderId="0"/>
    <xf numFmtId="0" fontId="1" fillId="0" borderId="0"/>
    <xf numFmtId="0" fontId="39" fillId="0" borderId="0">
      <alignment vertical="top"/>
    </xf>
    <xf numFmtId="0" fontId="1" fillId="0" borderId="0"/>
  </cellStyleXfs>
  <cellXfs count="12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2" fillId="3" borderId="4" xfId="0" applyNumberFormat="1" applyFont="1" applyFill="1" applyBorder="1" applyAlignment="1">
      <alignment horizontal="left"/>
    </xf>
    <xf numFmtId="0" fontId="32" fillId="3" borderId="0" xfId="0" applyFont="1" applyFill="1" applyAlignment="1">
      <alignment horizontal="left" indent="1"/>
    </xf>
    <xf numFmtId="0" fontId="32" fillId="3" borderId="0" xfId="0" applyFont="1" applyFill="1"/>
    <xf numFmtId="164" fontId="33" fillId="0" borderId="9" xfId="3" applyFont="1" applyFill="1" applyBorder="1" applyAlignment="1" applyProtection="1">
      <alignment horizontal="right"/>
    </xf>
    <xf numFmtId="0" fontId="34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2" fillId="3" borderId="19" xfId="0" applyFont="1" applyFill="1" applyBorder="1"/>
    <xf numFmtId="164" fontId="35" fillId="0" borderId="9" xfId="3" applyFont="1" applyFill="1" applyBorder="1" applyAlignment="1" applyProtection="1">
      <alignment horizontal="right"/>
    </xf>
    <xf numFmtId="164" fontId="36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38842" y="1611490"/>
          <a:ext cx="9944100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22112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topLeftCell="A15" zoomScale="90" zoomScaleNormal="90" workbookViewId="0">
      <selection activeCell="M23" sqref="M23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06" t="s">
        <v>0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5"/>
    </row>
    <row r="18" spans="2:17" ht="30">
      <c r="B18" s="5"/>
      <c r="C18" s="106" t="s">
        <v>1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5"/>
    </row>
    <row r="19" spans="2:17" ht="30">
      <c r="B19" s="5"/>
      <c r="C19" s="107" t="s">
        <v>2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657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650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651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0" t="s">
        <v>9</v>
      </c>
      <c r="H29" s="1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G36" s="10"/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8" t="s">
        <v>652</v>
      </c>
      <c r="G46" s="108"/>
      <c r="H46" s="108"/>
      <c r="I46" s="108"/>
      <c r="J46" s="108"/>
      <c r="K46" s="108"/>
      <c r="L46" s="108"/>
    </row>
    <row r="47" spans="6:13" ht="25.75" customHeight="1">
      <c r="F47" s="109"/>
      <c r="G47" s="109"/>
      <c r="H47" s="109"/>
      <c r="I47" s="109"/>
      <c r="J47" s="109"/>
      <c r="K47" s="109"/>
      <c r="L47" s="109"/>
    </row>
    <row r="48" spans="6:13" ht="33" customHeight="1">
      <c r="F48" s="109"/>
      <c r="G48" s="109"/>
      <c r="H48" s="109"/>
      <c r="I48" s="109"/>
      <c r="J48" s="109"/>
      <c r="K48" s="109"/>
      <c r="L48" s="109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29" location="Ingreso!A1" display="Ingreso" xr:uid="{00000000-0004-0000-0000-000005000000}"/>
    <hyperlink ref="G30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AQ9" activePane="bottomRight" state="frozen"/>
      <selection activeCell="AS9" sqref="AS9"/>
      <selection pane="topRight" activeCell="AS9" sqref="AS9"/>
      <selection pane="bottomLeft" activeCell="AS9" sqref="AS9"/>
      <selection pane="bottomRight" activeCell="Y10" sqref="Y10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4" width="11.54296875" style="53" hidden="1" customWidth="1"/>
    <col min="25" max="27" width="11.54296875" style="53" customWidth="1"/>
  </cols>
  <sheetData>
    <row r="1" spans="2:48">
      <c r="B1" s="12" t="s">
        <v>13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14</v>
      </c>
      <c r="C2" s="14"/>
      <c r="D2" s="15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2:48" ht="15.75" customHeight="1">
      <c r="B3" s="16" t="s">
        <v>15</v>
      </c>
      <c r="C3" s="17"/>
      <c r="D3" s="18"/>
      <c r="E3" s="110" t="s">
        <v>16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2:48" ht="15" customHeight="1">
      <c r="B4" s="19"/>
      <c r="C4" s="20"/>
      <c r="D4" s="21"/>
      <c r="E4" s="116" t="s">
        <v>651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2:48" ht="15" customHeight="1">
      <c r="B5" s="120" t="s">
        <v>17</v>
      </c>
      <c r="C5" s="121"/>
      <c r="D5" s="22"/>
      <c r="E5" s="116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2"/>
      <c r="AP5" s="112"/>
      <c r="AQ5" s="112"/>
      <c r="AR5" s="112"/>
      <c r="AS5" s="112"/>
      <c r="AT5" s="112"/>
      <c r="AU5" s="112"/>
      <c r="AV5" s="112"/>
    </row>
    <row r="6" spans="2:48" ht="14.5" customHeight="1">
      <c r="B6" s="120"/>
      <c r="C6" s="121"/>
      <c r="D6" s="22"/>
      <c r="E6" s="113">
        <v>2014</v>
      </c>
      <c r="F6" s="114"/>
      <c r="G6" s="114"/>
      <c r="H6" s="115"/>
      <c r="I6" s="113">
        <v>2015</v>
      </c>
      <c r="J6" s="114"/>
      <c r="K6" s="114"/>
      <c r="L6" s="115"/>
      <c r="M6" s="113">
        <v>2016</v>
      </c>
      <c r="N6" s="114"/>
      <c r="O6" s="114"/>
      <c r="P6" s="115"/>
      <c r="Q6" s="113">
        <v>2017</v>
      </c>
      <c r="R6" s="114"/>
      <c r="S6" s="114"/>
      <c r="T6" s="115"/>
      <c r="U6" s="113">
        <v>2018</v>
      </c>
      <c r="V6" s="114"/>
      <c r="W6" s="114"/>
      <c r="X6" s="115"/>
      <c r="Y6" s="113">
        <v>2019</v>
      </c>
      <c r="Z6" s="114"/>
      <c r="AA6" s="114"/>
      <c r="AB6" s="115"/>
      <c r="AC6" s="113">
        <v>2020</v>
      </c>
      <c r="AD6" s="114"/>
      <c r="AE6" s="114"/>
      <c r="AF6" s="115"/>
      <c r="AG6" s="113">
        <v>2021</v>
      </c>
      <c r="AH6" s="114"/>
      <c r="AI6" s="114"/>
      <c r="AJ6" s="115"/>
      <c r="AK6" s="113">
        <v>2022</v>
      </c>
      <c r="AL6" s="114"/>
      <c r="AM6" s="114"/>
      <c r="AN6" s="115"/>
      <c r="AO6" s="113">
        <v>2023</v>
      </c>
      <c r="AP6" s="114"/>
      <c r="AQ6" s="114"/>
      <c r="AR6" s="115"/>
      <c r="AS6" s="113">
        <v>2024</v>
      </c>
      <c r="AT6" s="114"/>
      <c r="AU6" s="114"/>
      <c r="AV6" s="115"/>
    </row>
    <row r="7" spans="2:48">
      <c r="B7" s="23"/>
      <c r="C7" s="24"/>
      <c r="D7" s="24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 ht="32.25" customHeight="1">
      <c r="B8" s="117" t="s">
        <v>18</v>
      </c>
      <c r="C8" s="118"/>
      <c r="D8" s="11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19</v>
      </c>
      <c r="D9" s="22" t="s">
        <v>20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>
        <v>426.94436583000004</v>
      </c>
      <c r="Z9" s="28">
        <v>594.20923713000002</v>
      </c>
      <c r="AA9" s="28">
        <v>570.97412539000004</v>
      </c>
      <c r="AB9" s="28">
        <v>1110.17506237</v>
      </c>
      <c r="AC9" s="28">
        <v>316.34944851</v>
      </c>
      <c r="AD9" s="28">
        <v>480.37725032000003</v>
      </c>
      <c r="AE9" s="28">
        <v>531.02405150000004</v>
      </c>
      <c r="AF9" s="28">
        <v>542.77477191999992</v>
      </c>
      <c r="AG9" s="28">
        <v>445.24578026000006</v>
      </c>
      <c r="AH9" s="28">
        <v>615.53338234</v>
      </c>
      <c r="AI9" s="28">
        <v>542.80964662999997</v>
      </c>
      <c r="AJ9" s="28">
        <v>719.52792950000003</v>
      </c>
      <c r="AK9" s="28">
        <v>527.35482475000003</v>
      </c>
      <c r="AL9" s="28">
        <v>564.2180985</v>
      </c>
      <c r="AM9" s="28">
        <v>681.68394218000003</v>
      </c>
      <c r="AN9" s="28">
        <v>1041.83568956</v>
      </c>
      <c r="AO9" s="28">
        <v>653.45461750000004</v>
      </c>
      <c r="AP9" s="28">
        <v>692.97753657999988</v>
      </c>
      <c r="AQ9" s="28">
        <v>823.01149766999993</v>
      </c>
      <c r="AR9" s="28">
        <v>998.13396003000003</v>
      </c>
      <c r="AS9" s="28">
        <v>504.57271276</v>
      </c>
      <c r="AT9" s="28">
        <v>1002.56521849</v>
      </c>
      <c r="AU9" s="28">
        <v>735.91051428999992</v>
      </c>
      <c r="AV9" s="28"/>
    </row>
    <row r="10" spans="2:48">
      <c r="B10" s="26" t="s">
        <v>21</v>
      </c>
      <c r="C10" s="29" t="s">
        <v>22</v>
      </c>
      <c r="D10" s="22" t="s">
        <v>20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59.40562379</v>
      </c>
      <c r="Z10" s="30">
        <v>63.612122310000004</v>
      </c>
      <c r="AA10" s="30">
        <v>65.883912260000002</v>
      </c>
      <c r="AB10" s="30">
        <v>58.4979236</v>
      </c>
      <c r="AC10" s="30">
        <v>46.768171649999999</v>
      </c>
      <c r="AD10" s="30">
        <v>19.77080806</v>
      </c>
      <c r="AE10" s="30">
        <v>45.734437</v>
      </c>
      <c r="AF10" s="30">
        <v>49.248781999999999</v>
      </c>
      <c r="AG10" s="30">
        <v>56.798527999999997</v>
      </c>
      <c r="AH10" s="30">
        <v>60.181894</v>
      </c>
      <c r="AI10" s="30">
        <v>58.217481999999997</v>
      </c>
      <c r="AJ10" s="30">
        <v>45.867193</v>
      </c>
      <c r="AK10" s="30">
        <v>58.156345000000002</v>
      </c>
      <c r="AL10" s="30">
        <v>46.801279999999998</v>
      </c>
      <c r="AM10" s="30">
        <v>64.878911000000002</v>
      </c>
      <c r="AN10" s="30">
        <v>65.963452000000004</v>
      </c>
      <c r="AO10" s="30">
        <v>30.674213000000002</v>
      </c>
      <c r="AP10" s="30">
        <v>65.767674999999997</v>
      </c>
      <c r="AQ10" s="30">
        <v>81.900869999999998</v>
      </c>
      <c r="AR10" s="30">
        <v>42.080919999999999</v>
      </c>
      <c r="AS10" s="30">
        <v>58.25812406</v>
      </c>
      <c r="AT10" s="30">
        <v>61.608241999999997</v>
      </c>
      <c r="AU10" s="30">
        <v>73.980450000000005</v>
      </c>
      <c r="AV10" s="30"/>
    </row>
    <row r="11" spans="2:48">
      <c r="B11" s="26" t="s">
        <v>23</v>
      </c>
      <c r="C11" s="29" t="s">
        <v>24</v>
      </c>
      <c r="D11" s="22" t="s">
        <v>20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/>
    </row>
    <row r="12" spans="2:48">
      <c r="B12" s="26" t="s">
        <v>25</v>
      </c>
      <c r="C12" s="29" t="s">
        <v>26</v>
      </c>
      <c r="D12" s="22" t="s">
        <v>20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v>279.78724111000002</v>
      </c>
      <c r="Z12" s="30">
        <v>417.28595111999999</v>
      </c>
      <c r="AA12" s="30">
        <v>385.08289831000002</v>
      </c>
      <c r="AB12" s="30">
        <v>954.03616516</v>
      </c>
      <c r="AC12" s="30">
        <v>184.63226601</v>
      </c>
      <c r="AD12" s="30">
        <v>426.13240978000005</v>
      </c>
      <c r="AE12" s="30">
        <v>424.37063458</v>
      </c>
      <c r="AF12" s="30">
        <v>426.64869065999994</v>
      </c>
      <c r="AG12" s="30">
        <v>322.01292403000002</v>
      </c>
      <c r="AH12" s="30">
        <v>480.24641873000002</v>
      </c>
      <c r="AI12" s="30">
        <v>406.17053844999998</v>
      </c>
      <c r="AJ12" s="30">
        <v>592.17104126999993</v>
      </c>
      <c r="AK12" s="30">
        <v>401.79893412000001</v>
      </c>
      <c r="AL12" s="30">
        <v>442.23551682999999</v>
      </c>
      <c r="AM12" s="30">
        <v>533.91304218000005</v>
      </c>
      <c r="AN12" s="30">
        <v>896.80989602</v>
      </c>
      <c r="AO12" s="30">
        <v>525.01677025000004</v>
      </c>
      <c r="AP12" s="30">
        <v>523.81688107000002</v>
      </c>
      <c r="AQ12" s="30">
        <v>617.51198457999988</v>
      </c>
      <c r="AR12" s="30">
        <v>828.79316763999998</v>
      </c>
      <c r="AS12" s="30">
        <v>345.56832750000001</v>
      </c>
      <c r="AT12" s="30">
        <v>846.23531243000002</v>
      </c>
      <c r="AU12" s="30">
        <v>564.17076465999992</v>
      </c>
      <c r="AV12" s="30"/>
    </row>
    <row r="13" spans="2:48">
      <c r="B13" s="26" t="s">
        <v>27</v>
      </c>
      <c r="C13" s="29" t="s">
        <v>28</v>
      </c>
      <c r="D13" s="22" t="s">
        <v>20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>
        <v>87.751500930000006</v>
      </c>
      <c r="Z13" s="30">
        <v>113.31116370000001</v>
      </c>
      <c r="AA13" s="30">
        <v>120.00731481999999</v>
      </c>
      <c r="AB13" s="30">
        <v>97.640973610000003</v>
      </c>
      <c r="AC13" s="30">
        <v>84.949010849999993</v>
      </c>
      <c r="AD13" s="30">
        <v>34.474032479999998</v>
      </c>
      <c r="AE13" s="30">
        <v>60.918979919999991</v>
      </c>
      <c r="AF13" s="30">
        <v>66.877299260000001</v>
      </c>
      <c r="AG13" s="30">
        <v>66.434328229999991</v>
      </c>
      <c r="AH13" s="30">
        <v>75.105069610000001</v>
      </c>
      <c r="AI13" s="30">
        <v>78.42162617999999</v>
      </c>
      <c r="AJ13" s="30">
        <v>81.489695229999995</v>
      </c>
      <c r="AK13" s="30">
        <v>67.399545629999992</v>
      </c>
      <c r="AL13" s="30">
        <v>75.181301669999996</v>
      </c>
      <c r="AM13" s="30">
        <v>82.891988999999995</v>
      </c>
      <c r="AN13" s="30">
        <v>79.062341539999991</v>
      </c>
      <c r="AO13" s="30">
        <v>97.763634249999996</v>
      </c>
      <c r="AP13" s="30">
        <v>103.39298050999999</v>
      </c>
      <c r="AQ13" s="30">
        <v>123.59864308999998</v>
      </c>
      <c r="AR13" s="30">
        <v>127.25987239</v>
      </c>
      <c r="AS13" s="30">
        <v>100.74626119999999</v>
      </c>
      <c r="AT13" s="30">
        <v>94.721664060000009</v>
      </c>
      <c r="AU13" s="30">
        <v>97.759299630000015</v>
      </c>
      <c r="AV13" s="30"/>
    </row>
    <row r="14" spans="2:48">
      <c r="B14" s="26" t="s">
        <v>29</v>
      </c>
      <c r="C14" s="27" t="s">
        <v>30</v>
      </c>
      <c r="D14" s="22" t="s">
        <v>20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>
        <v>252.34186290999995</v>
      </c>
      <c r="Z14" s="28">
        <v>362.34323509999979</v>
      </c>
      <c r="AA14" s="28">
        <v>405.66811540000094</v>
      </c>
      <c r="AB14" s="28">
        <v>669.04399285999796</v>
      </c>
      <c r="AC14" s="28">
        <v>342.61788312999988</v>
      </c>
      <c r="AD14" s="28">
        <v>287.70089312000056</v>
      </c>
      <c r="AE14" s="28">
        <v>476.22938419999866</v>
      </c>
      <c r="AF14" s="28">
        <v>531.71918761000143</v>
      </c>
      <c r="AG14" s="28">
        <v>453.42367605999993</v>
      </c>
      <c r="AH14" s="28">
        <v>430.96915840999975</v>
      </c>
      <c r="AI14" s="28">
        <v>549.03582262000043</v>
      </c>
      <c r="AJ14" s="28">
        <v>636.16792712000017</v>
      </c>
      <c r="AK14" s="28">
        <v>461.53991227</v>
      </c>
      <c r="AL14" s="28">
        <v>538.25022044000036</v>
      </c>
      <c r="AM14" s="28">
        <v>603.33405370999958</v>
      </c>
      <c r="AN14" s="28">
        <v>831.24560357999997</v>
      </c>
      <c r="AO14" s="28">
        <v>489.27929211999998</v>
      </c>
      <c r="AP14" s="28">
        <v>745.2790009200005</v>
      </c>
      <c r="AQ14" s="28">
        <v>706.35189120999814</v>
      </c>
      <c r="AR14" s="28">
        <v>712.29119049999986</v>
      </c>
      <c r="AS14" s="28">
        <v>295.9879157100001</v>
      </c>
      <c r="AT14" s="28">
        <v>833.58380908999959</v>
      </c>
      <c r="AU14" s="28">
        <v>527.68710806000104</v>
      </c>
      <c r="AV14" s="28"/>
    </row>
    <row r="15" spans="2:48">
      <c r="B15" s="26" t="s">
        <v>31</v>
      </c>
      <c r="C15" s="29" t="s">
        <v>32</v>
      </c>
      <c r="D15" s="22" t="s">
        <v>20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145.04928937999998</v>
      </c>
      <c r="Z15" s="30">
        <v>189.14340262999994</v>
      </c>
      <c r="AA15" s="30">
        <v>203.66944054000027</v>
      </c>
      <c r="AB15" s="30">
        <v>278.54456447999945</v>
      </c>
      <c r="AC15" s="30">
        <v>163.02733006999986</v>
      </c>
      <c r="AD15" s="30">
        <v>190.78930362000048</v>
      </c>
      <c r="AE15" s="30">
        <v>232.14935207999895</v>
      </c>
      <c r="AF15" s="30">
        <v>221.42136792000144</v>
      </c>
      <c r="AG15" s="30">
        <v>192.20679054999991</v>
      </c>
      <c r="AH15" s="30">
        <v>206.8320209699998</v>
      </c>
      <c r="AI15" s="30">
        <v>218.6465144900003</v>
      </c>
      <c r="AJ15" s="30">
        <v>246.20617842999971</v>
      </c>
      <c r="AK15" s="30">
        <v>181.76525724999999</v>
      </c>
      <c r="AL15" s="30">
        <v>253.84926752000021</v>
      </c>
      <c r="AM15" s="30">
        <v>237.18863770999965</v>
      </c>
      <c r="AN15" s="30">
        <v>251.4342565200001</v>
      </c>
      <c r="AO15" s="30">
        <v>187.88275141000005</v>
      </c>
      <c r="AP15" s="30">
        <v>246.63667955000054</v>
      </c>
      <c r="AQ15" s="30">
        <v>257.08970453999876</v>
      </c>
      <c r="AR15" s="30">
        <v>261.47904947999876</v>
      </c>
      <c r="AS15" s="30">
        <v>193.55368614000014</v>
      </c>
      <c r="AT15" s="30">
        <v>283.35026225999951</v>
      </c>
      <c r="AU15" s="30">
        <v>262.29318664000067</v>
      </c>
      <c r="AV15" s="30"/>
    </row>
    <row r="16" spans="2:48">
      <c r="B16" s="26" t="s">
        <v>33</v>
      </c>
      <c r="C16" s="29" t="s">
        <v>34</v>
      </c>
      <c r="D16" s="22" t="s">
        <v>20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>
        <v>52.982851969999984</v>
      </c>
      <c r="Z16" s="30">
        <v>87.567711099999855</v>
      </c>
      <c r="AA16" s="30">
        <v>91.91729135000071</v>
      </c>
      <c r="AB16" s="30">
        <v>179.48595562999881</v>
      </c>
      <c r="AC16" s="30">
        <v>32.662462359999999</v>
      </c>
      <c r="AD16" s="30">
        <v>39.822027380000087</v>
      </c>
      <c r="AE16" s="30">
        <v>46.4448937499997</v>
      </c>
      <c r="AF16" s="30">
        <v>110.16372291000005</v>
      </c>
      <c r="AG16" s="30">
        <v>24.773380380000006</v>
      </c>
      <c r="AH16" s="30">
        <v>41.236782909999938</v>
      </c>
      <c r="AI16" s="30">
        <v>60.024494760000202</v>
      </c>
      <c r="AJ16" s="30">
        <v>133.83174289000036</v>
      </c>
      <c r="AK16" s="30">
        <v>26.187534660000004</v>
      </c>
      <c r="AL16" s="30">
        <v>67.159870570000237</v>
      </c>
      <c r="AM16" s="30">
        <v>80.620651409999866</v>
      </c>
      <c r="AN16" s="30">
        <v>289.25184735999989</v>
      </c>
      <c r="AO16" s="30">
        <v>32.769734049999919</v>
      </c>
      <c r="AP16" s="30">
        <v>82.071678309999953</v>
      </c>
      <c r="AQ16" s="30">
        <v>146.84673401999956</v>
      </c>
      <c r="AR16" s="30">
        <v>173.75492821000122</v>
      </c>
      <c r="AS16" s="30">
        <v>21.654939939999998</v>
      </c>
      <c r="AT16" s="30">
        <v>122.47762530999991</v>
      </c>
      <c r="AU16" s="30">
        <v>133.49476767000041</v>
      </c>
      <c r="AV16" s="30"/>
    </row>
    <row r="17" spans="2:48">
      <c r="B17" s="26" t="s">
        <v>35</v>
      </c>
      <c r="C17" s="29" t="s">
        <v>36</v>
      </c>
      <c r="D17" s="22" t="s">
        <v>20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37</v>
      </c>
      <c r="C18" s="29" t="s">
        <v>38</v>
      </c>
      <c r="D18" s="22" t="s">
        <v>20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0.46045384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/>
    </row>
    <row r="19" spans="2:48">
      <c r="B19" s="26" t="s">
        <v>39</v>
      </c>
      <c r="C19" s="29" t="s">
        <v>40</v>
      </c>
      <c r="D19" s="22" t="s">
        <v>20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v>6.8259369800000007</v>
      </c>
      <c r="Z19" s="30">
        <v>3.2070824599999992</v>
      </c>
      <c r="AA19" s="30">
        <v>7.4708750299999993</v>
      </c>
      <c r="AB19" s="30">
        <v>3.5201311400000006</v>
      </c>
      <c r="AC19" s="30">
        <v>4.1994830999999992</v>
      </c>
      <c r="AD19" s="30">
        <v>5.5131482400000005</v>
      </c>
      <c r="AE19" s="30">
        <v>5.3999009299999994</v>
      </c>
      <c r="AF19" s="30">
        <v>5.9360289600000007</v>
      </c>
      <c r="AG19" s="30">
        <v>3.4992991</v>
      </c>
      <c r="AH19" s="30">
        <v>1.7600655699999999</v>
      </c>
      <c r="AI19" s="30">
        <v>0</v>
      </c>
      <c r="AJ19" s="30">
        <v>16.132578479999999</v>
      </c>
      <c r="AK19" s="30">
        <v>4.4999999999999998E-2</v>
      </c>
      <c r="AL19" s="30">
        <v>6.5662892399999944</v>
      </c>
      <c r="AM19" s="30">
        <v>0</v>
      </c>
      <c r="AN19" s="30">
        <v>13.676150760000001</v>
      </c>
      <c r="AO19" s="30">
        <v>64.702907350000004</v>
      </c>
      <c r="AP19" s="30">
        <v>54.944062050000007</v>
      </c>
      <c r="AQ19" s="30">
        <v>9.0609999999999996E-2</v>
      </c>
      <c r="AR19" s="30">
        <v>12.60601411999999</v>
      </c>
      <c r="AS19" s="30">
        <v>2.0347508899999998</v>
      </c>
      <c r="AT19" s="30">
        <v>3.4768107800000001</v>
      </c>
      <c r="AU19" s="30">
        <v>2.1745448899999995</v>
      </c>
      <c r="AV19" s="30"/>
    </row>
    <row r="20" spans="2:48">
      <c r="B20" s="26" t="s">
        <v>41</v>
      </c>
      <c r="C20" s="29" t="s">
        <v>26</v>
      </c>
      <c r="D20" s="22" t="s">
        <v>20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v>41.331574940000003</v>
      </c>
      <c r="Z20" s="30">
        <v>50.335439589999993</v>
      </c>
      <c r="AA20" s="30">
        <v>44.346995359999987</v>
      </c>
      <c r="AB20" s="30">
        <v>66.240969169999943</v>
      </c>
      <c r="AC20" s="30">
        <v>33.308032170000004</v>
      </c>
      <c r="AD20" s="30">
        <v>17.241370889999992</v>
      </c>
      <c r="AE20" s="30">
        <v>34.217397519999999</v>
      </c>
      <c r="AF20" s="30">
        <v>47.900663739999985</v>
      </c>
      <c r="AG20" s="30">
        <v>124.23583566999999</v>
      </c>
      <c r="AH20" s="30">
        <v>91.506227900000027</v>
      </c>
      <c r="AI20" s="30">
        <v>98.421755880000006</v>
      </c>
      <c r="AJ20" s="30">
        <v>80.17704541999997</v>
      </c>
      <c r="AK20" s="30">
        <v>111.92294207999998</v>
      </c>
      <c r="AL20" s="30">
        <v>80.856998730000029</v>
      </c>
      <c r="AM20" s="30">
        <v>136.98221872999997</v>
      </c>
      <c r="AN20" s="30">
        <v>106.32542946000001</v>
      </c>
      <c r="AO20" s="30">
        <v>119.22524702000001</v>
      </c>
      <c r="AP20" s="30">
        <v>177.97027644999997</v>
      </c>
      <c r="AQ20" s="30">
        <v>94.187787540000045</v>
      </c>
      <c r="AR20" s="30">
        <v>123.89877322</v>
      </c>
      <c r="AS20" s="30">
        <v>58.169991409999994</v>
      </c>
      <c r="AT20" s="30">
        <v>117.22302603000003</v>
      </c>
      <c r="AU20" s="30">
        <v>70.562105770000031</v>
      </c>
      <c r="AV20" s="30"/>
    </row>
    <row r="21" spans="2:48">
      <c r="B21" s="26" t="s">
        <v>42</v>
      </c>
      <c r="C21" s="29" t="s">
        <v>43</v>
      </c>
      <c r="D21" s="22" t="s">
        <v>20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v>0.44242638000000006</v>
      </c>
      <c r="Z21" s="30">
        <v>2.2835244700000001</v>
      </c>
      <c r="AA21" s="30">
        <v>2.37793316</v>
      </c>
      <c r="AB21" s="30">
        <v>5.7027297700000013</v>
      </c>
      <c r="AC21" s="30">
        <v>0.49789029000000001</v>
      </c>
      <c r="AD21" s="30">
        <v>2.0551165499999997</v>
      </c>
      <c r="AE21" s="30">
        <v>2.6392588300000002</v>
      </c>
      <c r="AF21" s="30">
        <v>6.5640625499999992</v>
      </c>
      <c r="AG21" s="30">
        <v>1.0301543400000002</v>
      </c>
      <c r="AH21" s="30">
        <v>5.9251027899999995</v>
      </c>
      <c r="AI21" s="30">
        <v>3.1617532399999995</v>
      </c>
      <c r="AJ21" s="30">
        <v>7.6352175900000017</v>
      </c>
      <c r="AK21" s="30">
        <v>2.5641871500000004</v>
      </c>
      <c r="AL21" s="30">
        <v>7.4030653799999993</v>
      </c>
      <c r="AM21" s="30">
        <v>5.3299209800000016</v>
      </c>
      <c r="AN21" s="30">
        <v>6.7347434899999987</v>
      </c>
      <c r="AO21" s="30">
        <v>1.8353430099999994</v>
      </c>
      <c r="AP21" s="30">
        <v>7.5310662500000021</v>
      </c>
      <c r="AQ21" s="30">
        <v>8.7108608999999966</v>
      </c>
      <c r="AR21" s="30">
        <v>18.046321830000004</v>
      </c>
      <c r="AS21" s="30">
        <v>1.7329672600000001</v>
      </c>
      <c r="AT21" s="30">
        <v>6.0399696</v>
      </c>
      <c r="AU21" s="30">
        <v>7.4782891299999976</v>
      </c>
      <c r="AV21" s="30"/>
    </row>
    <row r="22" spans="2:48">
      <c r="B22" s="26" t="s">
        <v>44</v>
      </c>
      <c r="C22" s="31" t="s">
        <v>45</v>
      </c>
      <c r="D22" s="32" t="s">
        <v>20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>
        <v>5.2493294199999996</v>
      </c>
      <c r="Z22" s="30">
        <v>29.806074850000005</v>
      </c>
      <c r="AA22" s="30">
        <v>55.885579960000001</v>
      </c>
      <c r="AB22" s="30">
        <v>135.54964266999988</v>
      </c>
      <c r="AC22" s="30">
        <v>108.92268514</v>
      </c>
      <c r="AD22" s="30">
        <v>32.27992643999999</v>
      </c>
      <c r="AE22" s="30">
        <v>155.3785810900001</v>
      </c>
      <c r="AF22" s="30">
        <v>139.7333415299999</v>
      </c>
      <c r="AG22" s="30">
        <v>107.67821602000001</v>
      </c>
      <c r="AH22" s="30">
        <v>83.708958269999954</v>
      </c>
      <c r="AI22" s="30">
        <v>168.78130424999998</v>
      </c>
      <c r="AJ22" s="30">
        <v>152.18516431000009</v>
      </c>
      <c r="AK22" s="30">
        <v>139.05499112999999</v>
      </c>
      <c r="AL22" s="30">
        <v>122.41472899999991</v>
      </c>
      <c r="AM22" s="30">
        <v>143.21262488000011</v>
      </c>
      <c r="AN22" s="30">
        <v>163.82317598999992</v>
      </c>
      <c r="AO22" s="30">
        <v>82.863309279999982</v>
      </c>
      <c r="AP22" s="30">
        <v>176.12523831000007</v>
      </c>
      <c r="AQ22" s="30">
        <v>199.42619420999984</v>
      </c>
      <c r="AR22" s="30">
        <v>122.50610363999989</v>
      </c>
      <c r="AS22" s="30">
        <v>18.841580069999999</v>
      </c>
      <c r="AT22" s="30">
        <v>301.0161151100001</v>
      </c>
      <c r="AU22" s="30">
        <v>51.684213959999987</v>
      </c>
      <c r="AV22" s="30"/>
    </row>
    <row r="23" spans="2:48">
      <c r="B23" s="33" t="s">
        <v>46</v>
      </c>
      <c r="C23" s="34" t="s">
        <v>47</v>
      </c>
      <c r="D23" s="35" t="s">
        <v>20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>
        <v>174.60250292000012</v>
      </c>
      <c r="Z23" s="25">
        <v>231.8660020300002</v>
      </c>
      <c r="AA23" s="25">
        <v>165.30600998999907</v>
      </c>
      <c r="AB23" s="25">
        <v>441.13106951000191</v>
      </c>
      <c r="AC23" s="25">
        <v>-26.268434619999887</v>
      </c>
      <c r="AD23" s="25">
        <v>192.6763571999995</v>
      </c>
      <c r="AE23" s="25">
        <v>54.794667300001322</v>
      </c>
      <c r="AF23" s="25">
        <v>11.055584309998572</v>
      </c>
      <c r="AG23" s="25">
        <v>-8.1778957999998934</v>
      </c>
      <c r="AH23" s="25">
        <v>184.56422393000031</v>
      </c>
      <c r="AI23" s="25">
        <v>-6.2261759900004865</v>
      </c>
      <c r="AJ23" s="25">
        <v>83.36000237999987</v>
      </c>
      <c r="AK23" s="25">
        <v>65.814912480000018</v>
      </c>
      <c r="AL23" s="25">
        <v>25.967878059999585</v>
      </c>
      <c r="AM23" s="25">
        <v>78.349888470000508</v>
      </c>
      <c r="AN23" s="25">
        <v>210.59008598000003</v>
      </c>
      <c r="AO23" s="25">
        <v>164.17532538</v>
      </c>
      <c r="AP23" s="25">
        <v>-52.301464340000628</v>
      </c>
      <c r="AQ23" s="25">
        <v>116.65960646000183</v>
      </c>
      <c r="AR23" s="25">
        <v>285.84276953000011</v>
      </c>
      <c r="AS23" s="25">
        <v>208.58479704999991</v>
      </c>
      <c r="AT23" s="25">
        <v>168.98140940000044</v>
      </c>
      <c r="AU23" s="25">
        <v>208.22340622999894</v>
      </c>
      <c r="AV23" s="25"/>
    </row>
    <row r="24" spans="2:48">
      <c r="B24" s="36" t="s">
        <v>48</v>
      </c>
      <c r="C24" s="37" t="s">
        <v>49</v>
      </c>
      <c r="D24" s="38" t="s">
        <v>20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>
        <v>174.60250292000012</v>
      </c>
      <c r="Z24" s="25">
        <v>231.8660020300002</v>
      </c>
      <c r="AA24" s="25">
        <v>165.30600998999907</v>
      </c>
      <c r="AB24" s="25">
        <v>441.13106951000191</v>
      </c>
      <c r="AC24" s="25">
        <v>-26.268434619999887</v>
      </c>
      <c r="AD24" s="25">
        <v>192.6763571999995</v>
      </c>
      <c r="AE24" s="25">
        <v>54.794667300001322</v>
      </c>
      <c r="AF24" s="25">
        <v>11.055584309998572</v>
      </c>
      <c r="AG24" s="25">
        <v>-8.1778957999998934</v>
      </c>
      <c r="AH24" s="25">
        <v>184.56422393000031</v>
      </c>
      <c r="AI24" s="25">
        <v>-6.2261759900004865</v>
      </c>
      <c r="AJ24" s="25">
        <v>83.36000237999987</v>
      </c>
      <c r="AK24" s="25">
        <v>65.814912480000018</v>
      </c>
      <c r="AL24" s="25">
        <v>25.967878059999585</v>
      </c>
      <c r="AM24" s="25">
        <v>78.349888470000508</v>
      </c>
      <c r="AN24" s="25">
        <v>210.59008598000003</v>
      </c>
      <c r="AO24" s="25">
        <v>164.17532538</v>
      </c>
      <c r="AP24" s="25">
        <v>-52.301464340000628</v>
      </c>
      <c r="AQ24" s="25">
        <v>116.65960646000183</v>
      </c>
      <c r="AR24" s="25">
        <v>285.84276953000011</v>
      </c>
      <c r="AS24" s="25">
        <v>208.58479704999991</v>
      </c>
      <c r="AT24" s="25">
        <v>168.98140940000044</v>
      </c>
      <c r="AU24" s="25">
        <v>208.22340622999894</v>
      </c>
      <c r="AV24" s="25"/>
    </row>
    <row r="25" spans="2:48">
      <c r="B25" s="39" t="s">
        <v>50</v>
      </c>
      <c r="C25" s="40" t="s">
        <v>51</v>
      </c>
      <c r="D25" s="22" t="s">
        <v>20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52</v>
      </c>
      <c r="C26" s="27" t="s">
        <v>53</v>
      </c>
      <c r="D26" s="22" t="s">
        <v>20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>
        <v>38.942580259999993</v>
      </c>
      <c r="Z26" s="28">
        <v>93.903284040000017</v>
      </c>
      <c r="AA26" s="28">
        <v>81.792117480000016</v>
      </c>
      <c r="AB26" s="28">
        <v>301.91292776999995</v>
      </c>
      <c r="AC26" s="28">
        <v>6.7384428700000001</v>
      </c>
      <c r="AD26" s="28">
        <v>7.3408140500000014</v>
      </c>
      <c r="AE26" s="28">
        <v>29.461998169999998</v>
      </c>
      <c r="AF26" s="28">
        <v>45.934693280000012</v>
      </c>
      <c r="AG26" s="28">
        <v>15.08329984</v>
      </c>
      <c r="AH26" s="28">
        <v>10.89212232</v>
      </c>
      <c r="AI26" s="28">
        <v>36.816183919999993</v>
      </c>
      <c r="AJ26" s="28">
        <v>50.676574810000034</v>
      </c>
      <c r="AK26" s="28">
        <v>15.513962210000003</v>
      </c>
      <c r="AL26" s="28">
        <v>38.781251959999985</v>
      </c>
      <c r="AM26" s="28">
        <v>35.318647160000019</v>
      </c>
      <c r="AN26" s="28">
        <v>367.67046167000001</v>
      </c>
      <c r="AO26" s="28">
        <v>19.281419670000002</v>
      </c>
      <c r="AP26" s="28">
        <v>45.758630650000008</v>
      </c>
      <c r="AQ26" s="28">
        <v>432.0687168</v>
      </c>
      <c r="AR26" s="28">
        <v>150.24261253999998</v>
      </c>
      <c r="AS26" s="28">
        <v>85.250864550000017</v>
      </c>
      <c r="AT26" s="28">
        <v>71.500119789999971</v>
      </c>
      <c r="AU26" s="28">
        <v>482.66723840000003</v>
      </c>
      <c r="AV26" s="28"/>
    </row>
    <row r="27" spans="2:48">
      <c r="B27" s="41" t="s">
        <v>54</v>
      </c>
      <c r="C27" s="29" t="s">
        <v>55</v>
      </c>
      <c r="D27" s="22" t="s">
        <v>20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>
        <v>31.716628579999995</v>
      </c>
      <c r="Z27" s="30">
        <v>84.938086920000018</v>
      </c>
      <c r="AA27" s="30">
        <v>77.480027730000018</v>
      </c>
      <c r="AB27" s="30">
        <v>292.58813097999996</v>
      </c>
      <c r="AC27" s="30">
        <v>1.7783499400000005</v>
      </c>
      <c r="AD27" s="30">
        <v>6.0107587800000015</v>
      </c>
      <c r="AE27" s="30">
        <v>24.708219599999996</v>
      </c>
      <c r="AF27" s="30">
        <v>34.925394150000002</v>
      </c>
      <c r="AG27" s="30">
        <v>15.409957090000001</v>
      </c>
      <c r="AH27" s="30">
        <v>9.8243511900000016</v>
      </c>
      <c r="AI27" s="30">
        <v>36.421700299999998</v>
      </c>
      <c r="AJ27" s="30">
        <v>50.549442870000028</v>
      </c>
      <c r="AK27" s="30">
        <v>16.45522575</v>
      </c>
      <c r="AL27" s="30">
        <v>26.25113640999999</v>
      </c>
      <c r="AM27" s="30">
        <v>25.072361340000018</v>
      </c>
      <c r="AN27" s="30">
        <v>350.56454150000002</v>
      </c>
      <c r="AO27" s="30">
        <v>19.775014420000002</v>
      </c>
      <c r="AP27" s="30">
        <v>33.686373540000005</v>
      </c>
      <c r="AQ27" s="30">
        <v>423.39533662000002</v>
      </c>
      <c r="AR27" s="30">
        <v>141.99325628999995</v>
      </c>
      <c r="AS27" s="30">
        <v>66.417605770000009</v>
      </c>
      <c r="AT27" s="30">
        <v>52.907977819999992</v>
      </c>
      <c r="AU27" s="30">
        <v>468.11686344000003</v>
      </c>
      <c r="AV27" s="30"/>
    </row>
    <row r="28" spans="2:48">
      <c r="B28" s="41" t="s">
        <v>56</v>
      </c>
      <c r="C28" s="29" t="s">
        <v>57</v>
      </c>
      <c r="D28" s="22" t="s">
        <v>20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7.85981168</v>
      </c>
      <c r="Z28" s="30">
        <v>12.9451222</v>
      </c>
      <c r="AA28" s="30">
        <v>2.4524469499999992</v>
      </c>
      <c r="AB28" s="30">
        <v>9.8972457899999959</v>
      </c>
      <c r="AC28" s="30">
        <v>5.3536229299999993</v>
      </c>
      <c r="AD28" s="30">
        <v>1.3821312700000006</v>
      </c>
      <c r="AE28" s="30">
        <v>4.9124815699999997</v>
      </c>
      <c r="AF28" s="30">
        <v>11.519157130000004</v>
      </c>
      <c r="AG28" s="30">
        <v>0.12490474999999999</v>
      </c>
      <c r="AH28" s="30">
        <v>1.84118213</v>
      </c>
      <c r="AI28" s="30">
        <v>1.0827386199999995</v>
      </c>
      <c r="AJ28" s="30">
        <v>1.6817479400000017</v>
      </c>
      <c r="AK28" s="30">
        <v>7.8082460000000006E-2</v>
      </c>
      <c r="AL28" s="30">
        <v>13.55985355</v>
      </c>
      <c r="AM28" s="30">
        <v>12.481727130000001</v>
      </c>
      <c r="AN28" s="30">
        <v>12.56563886</v>
      </c>
      <c r="AO28" s="30">
        <v>0.90548624999999994</v>
      </c>
      <c r="AP28" s="30">
        <v>13.589026109999999</v>
      </c>
      <c r="AQ28" s="30">
        <v>10.006273179999999</v>
      </c>
      <c r="AR28" s="30">
        <v>8.7404436700000048</v>
      </c>
      <c r="AS28" s="30">
        <v>19.894520780000001</v>
      </c>
      <c r="AT28" s="30">
        <v>20.003034889999991</v>
      </c>
      <c r="AU28" s="30">
        <v>15.39662732</v>
      </c>
      <c r="AV28" s="30"/>
    </row>
    <row r="29" spans="2:48">
      <c r="B29" s="41" t="s">
        <v>58</v>
      </c>
      <c r="C29" s="29" t="s">
        <v>59</v>
      </c>
      <c r="D29" s="22" t="s">
        <v>20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/>
    </row>
    <row r="30" spans="2:48">
      <c r="B30" s="42" t="s">
        <v>60</v>
      </c>
      <c r="C30" s="31" t="s">
        <v>61</v>
      </c>
      <c r="D30" s="32" t="s">
        <v>20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v>-0.63385999999999998</v>
      </c>
      <c r="Z30" s="30">
        <v>-3.9799250800000001</v>
      </c>
      <c r="AA30" s="30">
        <v>1.8596427999999998</v>
      </c>
      <c r="AB30" s="30">
        <v>-0.57244899999999999</v>
      </c>
      <c r="AC30" s="30">
        <v>-0.39352999999999999</v>
      </c>
      <c r="AD30" s="30">
        <v>-5.2075999999999997E-2</v>
      </c>
      <c r="AE30" s="30">
        <v>-0.15870300000000001</v>
      </c>
      <c r="AF30" s="30">
        <v>-0.50985800000000003</v>
      </c>
      <c r="AG30" s="30">
        <v>-0.45156200000000002</v>
      </c>
      <c r="AH30" s="30">
        <v>-0.77341099999999996</v>
      </c>
      <c r="AI30" s="30">
        <v>-0.68825499999999995</v>
      </c>
      <c r="AJ30" s="30">
        <v>-1.554616</v>
      </c>
      <c r="AK30" s="30">
        <v>-1.0193460000000001</v>
      </c>
      <c r="AL30" s="30">
        <v>-1.029738</v>
      </c>
      <c r="AM30" s="30">
        <v>-2.2354413100000001</v>
      </c>
      <c r="AN30" s="30">
        <v>4.5402813099999992</v>
      </c>
      <c r="AO30" s="30">
        <v>-1.399081</v>
      </c>
      <c r="AP30" s="30">
        <v>-1.516769</v>
      </c>
      <c r="AQ30" s="30">
        <v>-1.3328930000000001</v>
      </c>
      <c r="AR30" s="30">
        <v>-0.49108742000000005</v>
      </c>
      <c r="AS30" s="30">
        <v>-1.0612619999999999</v>
      </c>
      <c r="AT30" s="30">
        <v>-1.41089292</v>
      </c>
      <c r="AU30" s="30">
        <v>-0.84625236000000004</v>
      </c>
      <c r="AV30" s="30"/>
    </row>
    <row r="31" spans="2:48">
      <c r="B31" s="43" t="s">
        <v>62</v>
      </c>
      <c r="C31" s="44" t="s">
        <v>63</v>
      </c>
      <c r="D31" s="45" t="s">
        <v>20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>
        <v>291.28444316999997</v>
      </c>
      <c r="Z31" s="25">
        <v>456.2465191399998</v>
      </c>
      <c r="AA31" s="25">
        <v>487.46023288000094</v>
      </c>
      <c r="AB31" s="25">
        <v>970.95692062999797</v>
      </c>
      <c r="AC31" s="25">
        <v>349.35632599999985</v>
      </c>
      <c r="AD31" s="25">
        <v>295.04170717000056</v>
      </c>
      <c r="AE31" s="25">
        <v>505.69138236999868</v>
      </c>
      <c r="AF31" s="25">
        <v>577.65388089000146</v>
      </c>
      <c r="AG31" s="25">
        <v>468.50697589999993</v>
      </c>
      <c r="AH31" s="25">
        <v>441.86128072999975</v>
      </c>
      <c r="AI31" s="25">
        <v>585.85200654000039</v>
      </c>
      <c r="AJ31" s="25">
        <v>686.84450193000021</v>
      </c>
      <c r="AK31" s="25">
        <v>477.05387447999993</v>
      </c>
      <c r="AL31" s="25">
        <v>577.03147240000044</v>
      </c>
      <c r="AM31" s="25">
        <v>638.65270086999953</v>
      </c>
      <c r="AN31" s="25">
        <v>1198.91606525</v>
      </c>
      <c r="AO31" s="25">
        <v>508.56071179000003</v>
      </c>
      <c r="AP31" s="25">
        <v>791.03763157000049</v>
      </c>
      <c r="AQ31" s="25">
        <v>1138.420608009998</v>
      </c>
      <c r="AR31" s="25">
        <v>862.53380303999984</v>
      </c>
      <c r="AS31" s="25">
        <v>381.23878026000011</v>
      </c>
      <c r="AT31" s="25">
        <v>905.08392887999946</v>
      </c>
      <c r="AU31" s="25">
        <v>1010.354346460001</v>
      </c>
      <c r="AV31" s="25"/>
    </row>
    <row r="32" spans="2:48">
      <c r="B32" s="43" t="s">
        <v>64</v>
      </c>
      <c r="C32" s="44" t="s">
        <v>65</v>
      </c>
      <c r="D32" s="45" t="s">
        <v>20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>
        <v>135.65992266000012</v>
      </c>
      <c r="Z32" s="25">
        <v>137.96271799000019</v>
      </c>
      <c r="AA32" s="25">
        <v>83.513892509999039</v>
      </c>
      <c r="AB32" s="25">
        <v>139.21814174000193</v>
      </c>
      <c r="AC32" s="25">
        <v>-33.006877489999887</v>
      </c>
      <c r="AD32" s="25">
        <v>185.33554314999949</v>
      </c>
      <c r="AE32" s="25">
        <v>25.332669130001324</v>
      </c>
      <c r="AF32" s="25">
        <v>-34.87910897000144</v>
      </c>
      <c r="AG32" s="25">
        <v>-23.261195639999894</v>
      </c>
      <c r="AH32" s="25">
        <v>173.67210161000031</v>
      </c>
      <c r="AI32" s="25">
        <v>-43.042359910000478</v>
      </c>
      <c r="AJ32" s="25">
        <v>32.683427569999843</v>
      </c>
      <c r="AK32" s="25">
        <v>50.300950270000016</v>
      </c>
      <c r="AL32" s="25">
        <v>-12.813373900000402</v>
      </c>
      <c r="AM32" s="25">
        <v>43.031241310000489</v>
      </c>
      <c r="AN32" s="25">
        <v>-157.08037569000001</v>
      </c>
      <c r="AO32" s="25">
        <v>144.89390570999998</v>
      </c>
      <c r="AP32" s="25">
        <v>-98.060094990000636</v>
      </c>
      <c r="AQ32" s="25">
        <v>-315.40911033999816</v>
      </c>
      <c r="AR32" s="25">
        <v>135.6001569900001</v>
      </c>
      <c r="AS32" s="25">
        <v>123.33393249999988</v>
      </c>
      <c r="AT32" s="25">
        <v>97.481289610000474</v>
      </c>
      <c r="AU32" s="25">
        <v>-274.44383217000109</v>
      </c>
      <c r="AV32" s="25"/>
    </row>
    <row r="33" spans="2:48">
      <c r="B33" s="46" t="s">
        <v>50</v>
      </c>
      <c r="C33" s="47" t="s">
        <v>66</v>
      </c>
      <c r="D33" s="35" t="s">
        <v>20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>
        <v>-99.997412051868793</v>
      </c>
      <c r="Z33" s="25">
        <v>64.790106984781431</v>
      </c>
      <c r="AA33" s="25">
        <v>-5.408436260001741</v>
      </c>
      <c r="AB33" s="25">
        <v>278.71996557000136</v>
      </c>
      <c r="AC33" s="25">
        <v>-65.5780120849996</v>
      </c>
      <c r="AD33" s="25">
        <v>188.40893503999916</v>
      </c>
      <c r="AE33" s="25">
        <v>-263.58658943999933</v>
      </c>
      <c r="AF33" s="25">
        <v>157.52327324999939</v>
      </c>
      <c r="AG33" s="25">
        <v>-124.34132874000018</v>
      </c>
      <c r="AH33" s="25">
        <v>134.84430884000062</v>
      </c>
      <c r="AI33" s="25">
        <v>-209.47168352000045</v>
      </c>
      <c r="AJ33" s="25">
        <v>262.97608026316732</v>
      </c>
      <c r="AK33" s="25">
        <v>-10.669886523167625</v>
      </c>
      <c r="AL33" s="25">
        <v>76.842887260999078</v>
      </c>
      <c r="AM33" s="25">
        <v>13.437374319001638</v>
      </c>
      <c r="AN33" s="25">
        <v>-57.493336370000868</v>
      </c>
      <c r="AO33" s="25">
        <v>130.11539047000016</v>
      </c>
      <c r="AP33" s="25">
        <v>-36.560422700000906</v>
      </c>
      <c r="AQ33" s="25">
        <v>-289.956139189998</v>
      </c>
      <c r="AR33" s="25">
        <v>68.913013819998866</v>
      </c>
      <c r="AS33" s="25">
        <v>50.623074969999934</v>
      </c>
      <c r="AT33" s="25">
        <v>187.02740809000065</v>
      </c>
      <c r="AU33" s="25">
        <v>-373.74949937000167</v>
      </c>
      <c r="AV33" s="25"/>
    </row>
    <row r="34" spans="2:48">
      <c r="B34" s="39" t="s">
        <v>67</v>
      </c>
      <c r="C34" s="27" t="s">
        <v>68</v>
      </c>
      <c r="D34" s="22" t="s">
        <v>20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>
        <v>-19.688999990000173</v>
      </c>
      <c r="Z34" s="28">
        <v>23.456674060000282</v>
      </c>
      <c r="AA34" s="28">
        <v>31.357905189999467</v>
      </c>
      <c r="AB34" s="28">
        <v>197.64639567000057</v>
      </c>
      <c r="AC34" s="28">
        <v>-10.440352889999774</v>
      </c>
      <c r="AD34" s="28">
        <v>186.27297234999958</v>
      </c>
      <c r="AE34" s="28">
        <v>-104.8730930400002</v>
      </c>
      <c r="AF34" s="28">
        <v>53.222675640000332</v>
      </c>
      <c r="AG34" s="28">
        <v>-29.607780430000155</v>
      </c>
      <c r="AH34" s="28">
        <v>-34.69003355000013</v>
      </c>
      <c r="AI34" s="28">
        <v>-63.509763669999764</v>
      </c>
      <c r="AJ34" s="28">
        <v>-75.091429446832294</v>
      </c>
      <c r="AK34" s="28">
        <v>99.586291666832295</v>
      </c>
      <c r="AL34" s="28">
        <v>5.6646902999996023</v>
      </c>
      <c r="AM34" s="28">
        <v>69.555431750000537</v>
      </c>
      <c r="AN34" s="28">
        <v>-76.198235610000225</v>
      </c>
      <c r="AO34" s="28">
        <v>134.57142977000007</v>
      </c>
      <c r="AP34" s="28">
        <v>-64.398395810000324</v>
      </c>
      <c r="AQ34" s="28">
        <v>2.7374698400003443</v>
      </c>
      <c r="AR34" s="28">
        <v>-136.09417637000001</v>
      </c>
      <c r="AS34" s="28">
        <v>75.87291947000007</v>
      </c>
      <c r="AT34" s="28">
        <v>95.159801560000034</v>
      </c>
      <c r="AU34" s="28">
        <v>-77.295349700000372</v>
      </c>
      <c r="AV34" s="28"/>
    </row>
    <row r="35" spans="2:48">
      <c r="B35" s="41" t="s">
        <v>69</v>
      </c>
      <c r="C35" s="29" t="s">
        <v>70</v>
      </c>
      <c r="D35" s="22" t="s">
        <v>20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v>-19.688999990000173</v>
      </c>
      <c r="Z35" s="30">
        <v>23.456674060000282</v>
      </c>
      <c r="AA35" s="30">
        <v>31.357905189999467</v>
      </c>
      <c r="AB35" s="30">
        <v>197.64639567000057</v>
      </c>
      <c r="AC35" s="30">
        <v>-10.440352889999774</v>
      </c>
      <c r="AD35" s="30">
        <v>186.27297234999958</v>
      </c>
      <c r="AE35" s="30">
        <v>-104.8730930400002</v>
      </c>
      <c r="AF35" s="30">
        <v>53.222675640000332</v>
      </c>
      <c r="AG35" s="30">
        <v>-29.607780430000155</v>
      </c>
      <c r="AH35" s="30">
        <v>-34.69003355000013</v>
      </c>
      <c r="AI35" s="30">
        <v>-63.509763669999764</v>
      </c>
      <c r="AJ35" s="30">
        <v>-75.091429446832294</v>
      </c>
      <c r="AK35" s="30">
        <v>99.586291666832295</v>
      </c>
      <c r="AL35" s="30">
        <v>5.6646902999996023</v>
      </c>
      <c r="AM35" s="30">
        <v>69.555431750000537</v>
      </c>
      <c r="AN35" s="30">
        <v>-76.198235610000225</v>
      </c>
      <c r="AO35" s="30">
        <v>134.57142977000007</v>
      </c>
      <c r="AP35" s="30">
        <v>-64.398395810000324</v>
      </c>
      <c r="AQ35" s="30">
        <v>2.7374698400003443</v>
      </c>
      <c r="AR35" s="30">
        <v>-136.09417637000001</v>
      </c>
      <c r="AS35" s="30">
        <v>75.87291947000007</v>
      </c>
      <c r="AT35" s="30">
        <v>95.159801560000034</v>
      </c>
      <c r="AU35" s="30">
        <v>-77.295349700000372</v>
      </c>
      <c r="AV35" s="30"/>
    </row>
    <row r="36" spans="2:48">
      <c r="B36" s="41" t="s">
        <v>71</v>
      </c>
      <c r="C36" s="29" t="s">
        <v>72</v>
      </c>
      <c r="D36" s="22" t="s">
        <v>20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73</v>
      </c>
      <c r="C37" s="27" t="s">
        <v>74</v>
      </c>
      <c r="D37" s="22" t="s">
        <v>20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>
        <v>80.308412061868623</v>
      </c>
      <c r="Z37" s="28">
        <v>-41.333432924781143</v>
      </c>
      <c r="AA37" s="28">
        <v>36.766341450001207</v>
      </c>
      <c r="AB37" s="28">
        <v>-81.073569900000763</v>
      </c>
      <c r="AC37" s="28">
        <v>55.137659194999827</v>
      </c>
      <c r="AD37" s="28">
        <v>-2.1359626899995812</v>
      </c>
      <c r="AE37" s="28">
        <v>158.71349639999912</v>
      </c>
      <c r="AF37" s="28">
        <v>-104.30059760999906</v>
      </c>
      <c r="AG37" s="28">
        <v>94.733548310000018</v>
      </c>
      <c r="AH37" s="28">
        <v>-169.53434239000077</v>
      </c>
      <c r="AI37" s="28">
        <v>145.96191985000067</v>
      </c>
      <c r="AJ37" s="28">
        <v>-338.06750970999963</v>
      </c>
      <c r="AK37" s="28">
        <v>110.25617818999993</v>
      </c>
      <c r="AL37" s="28">
        <v>-71.178196960999472</v>
      </c>
      <c r="AM37" s="28">
        <v>56.118057430998896</v>
      </c>
      <c r="AN37" s="28">
        <v>-18.704899239999353</v>
      </c>
      <c r="AO37" s="28">
        <v>4.456039299999885</v>
      </c>
      <c r="AP37" s="28">
        <v>-27.837973109999425</v>
      </c>
      <c r="AQ37" s="28">
        <v>292.6936090299983</v>
      </c>
      <c r="AR37" s="28">
        <v>-205.00719018999885</v>
      </c>
      <c r="AS37" s="28">
        <v>25.24984450000014</v>
      </c>
      <c r="AT37" s="28">
        <v>-91.867606530000629</v>
      </c>
      <c r="AU37" s="28">
        <v>296.4541496700013</v>
      </c>
      <c r="AV37" s="28"/>
    </row>
    <row r="38" spans="2:48">
      <c r="B38" s="41" t="s">
        <v>75</v>
      </c>
      <c r="C38" s="29" t="s">
        <v>76</v>
      </c>
      <c r="D38" s="22" t="s">
        <v>20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>
        <v>80.308412061868623</v>
      </c>
      <c r="Z38" s="30">
        <v>-50.833432924781143</v>
      </c>
      <c r="AA38" s="30">
        <v>24.825625450001208</v>
      </c>
      <c r="AB38" s="30">
        <v>-84.551154450000766</v>
      </c>
      <c r="AC38" s="30">
        <v>55.137659194999827</v>
      </c>
      <c r="AD38" s="30">
        <v>-2.1359626899995812</v>
      </c>
      <c r="AE38" s="30">
        <v>158.71349639999912</v>
      </c>
      <c r="AF38" s="30">
        <v>-107.10059760999906</v>
      </c>
      <c r="AG38" s="30">
        <v>94.733548310000018</v>
      </c>
      <c r="AH38" s="30">
        <v>-169.53434239000077</v>
      </c>
      <c r="AI38" s="30">
        <v>135.46097785000069</v>
      </c>
      <c r="AJ38" s="30">
        <v>-339.86750970999964</v>
      </c>
      <c r="AK38" s="30">
        <v>110.25617818999993</v>
      </c>
      <c r="AL38" s="30">
        <v>-75.178196960999472</v>
      </c>
      <c r="AM38" s="30">
        <v>56.118057430998896</v>
      </c>
      <c r="AN38" s="30">
        <v>-25.251324239999352</v>
      </c>
      <c r="AO38" s="30">
        <v>4.456039299999885</v>
      </c>
      <c r="AP38" s="30">
        <v>-27.837973109999425</v>
      </c>
      <c r="AQ38" s="30">
        <v>292.6936090299983</v>
      </c>
      <c r="AR38" s="30">
        <v>-207.15719018999886</v>
      </c>
      <c r="AS38" s="30">
        <v>25.24984450000014</v>
      </c>
      <c r="AT38" s="30">
        <v>-91.867606530000629</v>
      </c>
      <c r="AU38" s="30">
        <v>296.4541496700013</v>
      </c>
      <c r="AV38" s="30"/>
    </row>
    <row r="39" spans="2:48">
      <c r="B39" s="41" t="s">
        <v>77</v>
      </c>
      <c r="C39" s="29" t="s">
        <v>78</v>
      </c>
      <c r="D39" s="22" t="s">
        <v>20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>
        <v>0</v>
      </c>
      <c r="Z39" s="30">
        <v>9.5</v>
      </c>
      <c r="AA39" s="30">
        <v>11.940716</v>
      </c>
      <c r="AB39" s="30">
        <v>3.47758455</v>
      </c>
      <c r="AC39" s="30">
        <v>0</v>
      </c>
      <c r="AD39" s="30">
        <v>0</v>
      </c>
      <c r="AE39" s="30">
        <v>0</v>
      </c>
      <c r="AF39" s="30">
        <v>2.8</v>
      </c>
      <c r="AG39" s="30">
        <v>0</v>
      </c>
      <c r="AH39" s="30">
        <v>0</v>
      </c>
      <c r="AI39" s="30">
        <v>10.500942</v>
      </c>
      <c r="AJ39" s="30">
        <v>1.8</v>
      </c>
      <c r="AK39" s="30">
        <v>0</v>
      </c>
      <c r="AL39" s="30">
        <v>4</v>
      </c>
      <c r="AM39" s="30">
        <v>0</v>
      </c>
      <c r="AN39" s="30">
        <v>6.5464250000000002</v>
      </c>
      <c r="AO39" s="30">
        <v>0</v>
      </c>
      <c r="AP39" s="30">
        <v>0</v>
      </c>
      <c r="AQ39" s="30">
        <v>0</v>
      </c>
      <c r="AR39" s="30">
        <v>2.15</v>
      </c>
      <c r="AS39" s="30">
        <v>0</v>
      </c>
      <c r="AT39" s="30">
        <v>0</v>
      </c>
      <c r="AU39" s="30">
        <v>0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/>
    </row>
    <row r="41" spans="2:48">
      <c r="B41" s="39" t="s">
        <v>50</v>
      </c>
      <c r="C41" s="27" t="s">
        <v>81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/>
    </row>
    <row r="42" spans="2:48">
      <c r="B42" s="41" t="s">
        <v>82</v>
      </c>
      <c r="C42" s="29" t="s">
        <v>83</v>
      </c>
      <c r="D42" s="22" t="s">
        <v>20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>
        <v>252.34186290999995</v>
      </c>
      <c r="Z42" s="30">
        <v>362.34323509999979</v>
      </c>
      <c r="AA42" s="30">
        <v>405.66811540000094</v>
      </c>
      <c r="AB42" s="30">
        <v>669.04399285999796</v>
      </c>
      <c r="AC42" s="30">
        <v>342.61788312999988</v>
      </c>
      <c r="AD42" s="30">
        <v>287.70089312000056</v>
      </c>
      <c r="AE42" s="30">
        <v>476.22938419999866</v>
      </c>
      <c r="AF42" s="30">
        <v>531.71918761000143</v>
      </c>
      <c r="AG42" s="30">
        <v>453.42367605999993</v>
      </c>
      <c r="AH42" s="30">
        <v>430.96915840999975</v>
      </c>
      <c r="AI42" s="30">
        <v>549.03582262000043</v>
      </c>
      <c r="AJ42" s="30">
        <v>636.16792712000017</v>
      </c>
      <c r="AK42" s="30">
        <v>461.53991227</v>
      </c>
      <c r="AL42" s="30">
        <v>538.25022044000036</v>
      </c>
      <c r="AM42" s="30">
        <v>603.33405370999958</v>
      </c>
      <c r="AN42" s="30">
        <v>831.24560357999997</v>
      </c>
      <c r="AO42" s="30">
        <v>489.27929211999998</v>
      </c>
      <c r="AP42" s="30">
        <v>745.2790009200005</v>
      </c>
      <c r="AQ42" s="30">
        <v>706.35189120999814</v>
      </c>
      <c r="AR42" s="30">
        <v>712.29119049999986</v>
      </c>
      <c r="AS42" s="30">
        <v>295.9879157100001</v>
      </c>
      <c r="AT42" s="30">
        <v>833.58380908999959</v>
      </c>
      <c r="AU42" s="30">
        <v>527.68710806000104</v>
      </c>
      <c r="AV42" s="30"/>
    </row>
    <row r="43" spans="2:48">
      <c r="B43" s="41" t="s">
        <v>84</v>
      </c>
      <c r="C43" s="29" t="s">
        <v>85</v>
      </c>
      <c r="D43" s="22" t="s">
        <v>20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>
        <v>38.942580259999993</v>
      </c>
      <c r="Z43" s="30">
        <v>93.903284040000017</v>
      </c>
      <c r="AA43" s="30">
        <v>81.792117480000016</v>
      </c>
      <c r="AB43" s="30">
        <v>301.91292776999995</v>
      </c>
      <c r="AC43" s="30">
        <v>6.7384428700000001</v>
      </c>
      <c r="AD43" s="30">
        <v>7.3408140500000014</v>
      </c>
      <c r="AE43" s="30">
        <v>29.461998169999998</v>
      </c>
      <c r="AF43" s="30">
        <v>45.934693280000012</v>
      </c>
      <c r="AG43" s="30">
        <v>15.08329984</v>
      </c>
      <c r="AH43" s="30">
        <v>10.89212232</v>
      </c>
      <c r="AI43" s="30">
        <v>36.816183919999993</v>
      </c>
      <c r="AJ43" s="30">
        <v>50.676574810000034</v>
      </c>
      <c r="AK43" s="30">
        <v>15.513962210000003</v>
      </c>
      <c r="AL43" s="30">
        <v>38.781251959999985</v>
      </c>
      <c r="AM43" s="30">
        <v>35.318647160000019</v>
      </c>
      <c r="AN43" s="30">
        <v>367.67046167000001</v>
      </c>
      <c r="AO43" s="30">
        <v>19.281419670000002</v>
      </c>
      <c r="AP43" s="30">
        <v>45.758630650000008</v>
      </c>
      <c r="AQ43" s="30">
        <v>432.0687168</v>
      </c>
      <c r="AR43" s="30">
        <v>150.24261253999998</v>
      </c>
      <c r="AS43" s="30">
        <v>85.250864550000017</v>
      </c>
      <c r="AT43" s="30">
        <v>71.500119789999971</v>
      </c>
      <c r="AU43" s="30">
        <v>482.66723840000003</v>
      </c>
      <c r="AV43" s="30"/>
    </row>
    <row r="44" spans="2:48">
      <c r="B44" s="41" t="s">
        <v>86</v>
      </c>
      <c r="C44" s="29" t="s">
        <v>87</v>
      </c>
      <c r="D44" s="22" t="s">
        <v>20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>
      <c r="B45" s="41" t="s">
        <v>88</v>
      </c>
      <c r="C45" s="29" t="s">
        <v>89</v>
      </c>
      <c r="D45" s="22" t="s">
        <v>20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>
        <v>136.12037650000011</v>
      </c>
      <c r="Z45" s="30">
        <v>137.96271799000019</v>
      </c>
      <c r="AA45" s="30">
        <v>83.513892509999039</v>
      </c>
      <c r="AB45" s="30">
        <v>139.21814174000193</v>
      </c>
      <c r="AC45" s="30">
        <v>-33.006877489999887</v>
      </c>
      <c r="AD45" s="30">
        <v>185.33554314999949</v>
      </c>
      <c r="AE45" s="30">
        <v>25.332669130001324</v>
      </c>
      <c r="AF45" s="30">
        <v>-34.87910897000144</v>
      </c>
      <c r="AG45" s="30">
        <v>-23.261195639999894</v>
      </c>
      <c r="AH45" s="30">
        <v>173.67210161000031</v>
      </c>
      <c r="AI45" s="30">
        <v>-43.042359910000478</v>
      </c>
      <c r="AJ45" s="30">
        <v>32.683427569999843</v>
      </c>
      <c r="AK45" s="30">
        <v>50.300950270000016</v>
      </c>
      <c r="AL45" s="30">
        <v>-12.813373900000402</v>
      </c>
      <c r="AM45" s="30">
        <v>43.031241310000489</v>
      </c>
      <c r="AN45" s="30">
        <v>-157.08037569000001</v>
      </c>
      <c r="AO45" s="30">
        <v>144.89390570999998</v>
      </c>
      <c r="AP45" s="30">
        <v>-98.060094990000636</v>
      </c>
      <c r="AQ45" s="30">
        <v>-315.40911033999816</v>
      </c>
      <c r="AR45" s="30">
        <v>135.6001569900001</v>
      </c>
      <c r="AS45" s="30">
        <v>123.33393249999988</v>
      </c>
      <c r="AT45" s="30">
        <v>97.481289610000474</v>
      </c>
      <c r="AU45" s="30">
        <v>-274.44383217000109</v>
      </c>
      <c r="AV45" s="30"/>
    </row>
    <row r="46" spans="2:48">
      <c r="B46" s="23" t="s">
        <v>90</v>
      </c>
      <c r="C46" s="48" t="s">
        <v>91</v>
      </c>
      <c r="D46" s="24" t="s">
        <v>20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79</v>
      </c>
      <c r="C49" s="29" t="s">
        <v>80</v>
      </c>
      <c r="D49" s="22" t="s">
        <v>20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>
        <v>-235.65733471186891</v>
      </c>
      <c r="Z49" s="30">
        <v>-73.172611005218755</v>
      </c>
      <c r="AA49" s="30">
        <v>-88.922328770000789</v>
      </c>
      <c r="AB49" s="30">
        <v>139.50182382999944</v>
      </c>
      <c r="AC49" s="30">
        <v>-32.57113459499972</v>
      </c>
      <c r="AD49" s="30">
        <v>3.073391889999658</v>
      </c>
      <c r="AE49" s="30">
        <v>-288.91925857000064</v>
      </c>
      <c r="AF49" s="30">
        <v>192.40238222000085</v>
      </c>
      <c r="AG49" s="30">
        <v>-101.08013310000028</v>
      </c>
      <c r="AH49" s="30">
        <v>-38.827792769999682</v>
      </c>
      <c r="AI49" s="30">
        <v>-166.42932360999998</v>
      </c>
      <c r="AJ49" s="30">
        <v>230.29265269316747</v>
      </c>
      <c r="AK49" s="30">
        <v>-60.970836793167642</v>
      </c>
      <c r="AL49" s="30">
        <v>89.656261160999478</v>
      </c>
      <c r="AM49" s="30">
        <v>-29.593866990998848</v>
      </c>
      <c r="AN49" s="30">
        <v>99.587039319999136</v>
      </c>
      <c r="AO49" s="30">
        <v>-14.7785152399998</v>
      </c>
      <c r="AP49" s="30">
        <v>61.499672289999729</v>
      </c>
      <c r="AQ49" s="30">
        <v>25.452971150000213</v>
      </c>
      <c r="AR49" s="30">
        <v>-66.687143170001235</v>
      </c>
      <c r="AS49" s="30">
        <v>-72.710857529999942</v>
      </c>
      <c r="AT49" s="30">
        <v>89.546118480000189</v>
      </c>
      <c r="AU49" s="30">
        <v>-99.305667200000585</v>
      </c>
      <c r="AV49" s="30"/>
    </row>
  </sheetData>
  <mergeCells count="24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AO3:AR3"/>
    <mergeCell ref="AO2:AR2"/>
    <mergeCell ref="E4:AN5"/>
    <mergeCell ref="E3:AN3"/>
    <mergeCell ref="E2:AN2"/>
    <mergeCell ref="AG6:AJ6"/>
    <mergeCell ref="AK6:AN6"/>
    <mergeCell ref="AO6:AR6"/>
    <mergeCell ref="AO5:AR5"/>
    <mergeCell ref="AO4:AR4"/>
    <mergeCell ref="AS2:AV2"/>
    <mergeCell ref="AS3:AV3"/>
    <mergeCell ref="AS4:AV4"/>
    <mergeCell ref="AS5:AV5"/>
    <mergeCell ref="AS6:AV6"/>
  </mergeCells>
  <phoneticPr fontId="40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P8" activePane="bottomRight" state="frozen"/>
      <selection activeCell="AS9" sqref="AS9"/>
      <selection pane="topRight" activeCell="AS9" sqref="AS9"/>
      <selection pane="bottomLeft" activeCell="AS9" sqref="AS9"/>
      <selection pane="bottomRight" activeCell="AR10" sqref="AR10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hidden="1" customWidth="1"/>
    <col min="12" max="24" width="0" style="53" hidden="1" customWidth="1"/>
    <col min="25" max="27" width="11.453125" style="53"/>
  </cols>
  <sheetData>
    <row r="1" spans="2:48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2:48" ht="15.5">
      <c r="B3" s="54" t="s">
        <v>92</v>
      </c>
      <c r="C3" s="56"/>
      <c r="D3" s="22"/>
      <c r="E3" s="110" t="s">
        <v>16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2:48" ht="15" customHeight="1">
      <c r="B4" s="19"/>
      <c r="C4" s="20"/>
      <c r="D4" s="21"/>
      <c r="E4" s="116" t="s">
        <v>651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2:48" ht="15" customHeight="1">
      <c r="B5" s="59" t="s">
        <v>93</v>
      </c>
      <c r="C5" s="60"/>
      <c r="D5" s="22"/>
      <c r="E5" s="12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</row>
    <row r="6" spans="2:48" ht="14.5" customHeight="1">
      <c r="B6" s="59"/>
      <c r="C6" s="60"/>
      <c r="D6" s="22"/>
      <c r="E6" s="113">
        <v>2014</v>
      </c>
      <c r="F6" s="114"/>
      <c r="G6" s="114"/>
      <c r="H6" s="115"/>
      <c r="I6" s="113">
        <v>2015</v>
      </c>
      <c r="J6" s="114"/>
      <c r="K6" s="114"/>
      <c r="L6" s="115"/>
      <c r="M6" s="113">
        <v>2016</v>
      </c>
      <c r="N6" s="114"/>
      <c r="O6" s="114"/>
      <c r="P6" s="115"/>
      <c r="Q6" s="113">
        <v>2017</v>
      </c>
      <c r="R6" s="114"/>
      <c r="S6" s="114"/>
      <c r="T6" s="115"/>
      <c r="U6" s="113">
        <v>2018</v>
      </c>
      <c r="V6" s="114"/>
      <c r="W6" s="114"/>
      <c r="X6" s="115"/>
      <c r="Y6" s="113">
        <v>2019</v>
      </c>
      <c r="Z6" s="114"/>
      <c r="AA6" s="114"/>
      <c r="AB6" s="115"/>
      <c r="AC6" s="113">
        <v>2020</v>
      </c>
      <c r="AD6" s="114"/>
      <c r="AE6" s="114"/>
      <c r="AF6" s="115"/>
      <c r="AG6" s="113">
        <v>2021</v>
      </c>
      <c r="AH6" s="114"/>
      <c r="AI6" s="114"/>
      <c r="AJ6" s="115"/>
      <c r="AK6" s="113">
        <v>2022</v>
      </c>
      <c r="AL6" s="114"/>
      <c r="AM6" s="114"/>
      <c r="AN6" s="115"/>
      <c r="AO6" s="113">
        <v>2023</v>
      </c>
      <c r="AP6" s="114"/>
      <c r="AQ6" s="114"/>
      <c r="AR6" s="115"/>
      <c r="AS6" s="113">
        <v>2024</v>
      </c>
      <c r="AT6" s="114"/>
      <c r="AU6" s="114"/>
      <c r="AV6" s="115"/>
    </row>
    <row r="7" spans="2:48">
      <c r="B7" s="61"/>
      <c r="C7" s="62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>
      <c r="B8" s="63" t="s">
        <v>94</v>
      </c>
      <c r="C8" s="64" t="s">
        <v>95</v>
      </c>
      <c r="D8" s="64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426.94436583000004</v>
      </c>
      <c r="Z8" s="65">
        <v>594.20923713000002</v>
      </c>
      <c r="AA8" s="65">
        <v>570.97412539000004</v>
      </c>
      <c r="AB8" s="65">
        <v>1110.17506237</v>
      </c>
      <c r="AC8" s="65">
        <v>316.34944851</v>
      </c>
      <c r="AD8" s="65">
        <v>480.37725032000003</v>
      </c>
      <c r="AE8" s="65">
        <v>531.02405150000004</v>
      </c>
      <c r="AF8" s="65">
        <v>542.77477191999992</v>
      </c>
      <c r="AG8" s="65">
        <v>445.24578026000006</v>
      </c>
      <c r="AH8" s="65">
        <v>615.53338234</v>
      </c>
      <c r="AI8" s="65">
        <v>542.80964662999997</v>
      </c>
      <c r="AJ8" s="65">
        <v>719.52792950000003</v>
      </c>
      <c r="AK8" s="65">
        <v>527.35482475000003</v>
      </c>
      <c r="AL8" s="65">
        <v>564.2180985</v>
      </c>
      <c r="AM8" s="65">
        <v>681.68394218000003</v>
      </c>
      <c r="AN8" s="65">
        <v>1041.83568956</v>
      </c>
      <c r="AO8" s="65">
        <v>653.45461750000004</v>
      </c>
      <c r="AP8" s="65">
        <v>692.97753657999988</v>
      </c>
      <c r="AQ8" s="65">
        <v>823.01149766999993</v>
      </c>
      <c r="AR8" s="65">
        <v>998.13396003000003</v>
      </c>
      <c r="AS8" s="65">
        <v>504.57271276</v>
      </c>
      <c r="AT8" s="65">
        <v>1002.56521849</v>
      </c>
      <c r="AU8" s="65">
        <v>735.91051428999992</v>
      </c>
      <c r="AV8" s="65"/>
    </row>
    <row r="9" spans="2:48">
      <c r="B9" s="39" t="s">
        <v>21</v>
      </c>
      <c r="C9" s="27" t="s">
        <v>96</v>
      </c>
      <c r="D9" s="27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59.40562379</v>
      </c>
      <c r="Z9" s="66">
        <v>63.612122310000004</v>
      </c>
      <c r="AA9" s="66">
        <v>65.883912260000002</v>
      </c>
      <c r="AB9" s="66">
        <v>58.4979236</v>
      </c>
      <c r="AC9" s="66">
        <v>46.768171649999999</v>
      </c>
      <c r="AD9" s="66">
        <v>19.77080806</v>
      </c>
      <c r="AE9" s="66">
        <v>45.734437</v>
      </c>
      <c r="AF9" s="66">
        <v>49.248781999999999</v>
      </c>
      <c r="AG9" s="66">
        <v>56.798527999999997</v>
      </c>
      <c r="AH9" s="66">
        <v>60.181894</v>
      </c>
      <c r="AI9" s="66">
        <v>58.217481999999997</v>
      </c>
      <c r="AJ9" s="66">
        <v>45.867193</v>
      </c>
      <c r="AK9" s="66">
        <v>58.156345000000002</v>
      </c>
      <c r="AL9" s="66">
        <v>46.801279999999998</v>
      </c>
      <c r="AM9" s="66">
        <v>64.878911000000002</v>
      </c>
      <c r="AN9" s="66">
        <v>65.963452000000004</v>
      </c>
      <c r="AO9" s="66">
        <v>30.674213000000002</v>
      </c>
      <c r="AP9" s="66">
        <v>65.767674999999997</v>
      </c>
      <c r="AQ9" s="66">
        <v>81.900869999999998</v>
      </c>
      <c r="AR9" s="66">
        <v>42.080919999999999</v>
      </c>
      <c r="AS9" s="66">
        <v>58.25812406</v>
      </c>
      <c r="AT9" s="66">
        <v>61.608241999999997</v>
      </c>
      <c r="AU9" s="66">
        <v>73.980450000000005</v>
      </c>
      <c r="AV9" s="66"/>
    </row>
    <row r="10" spans="2:48">
      <c r="B10" s="39" t="s">
        <v>97</v>
      </c>
      <c r="C10" s="67" t="s">
        <v>98</v>
      </c>
      <c r="D10" s="67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0</v>
      </c>
      <c r="AT10" s="57">
        <v>0</v>
      </c>
      <c r="AU10" s="57">
        <v>0</v>
      </c>
      <c r="AV10" s="57"/>
    </row>
    <row r="11" spans="2:48">
      <c r="B11" s="41" t="s">
        <v>99</v>
      </c>
      <c r="C11" s="68" t="s">
        <v>100</v>
      </c>
      <c r="D11" s="68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0</v>
      </c>
      <c r="AV11" s="57"/>
    </row>
    <row r="12" spans="2:48">
      <c r="B12" s="41" t="s">
        <v>101</v>
      </c>
      <c r="C12" s="68" t="s">
        <v>102</v>
      </c>
      <c r="D12" s="68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/>
    </row>
    <row r="13" spans="2:48">
      <c r="B13" s="41" t="s">
        <v>103</v>
      </c>
      <c r="C13" s="68" t="s">
        <v>104</v>
      </c>
      <c r="D13" s="68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/>
    </row>
    <row r="14" spans="2:48">
      <c r="B14" s="39" t="s">
        <v>105</v>
      </c>
      <c r="C14" s="67" t="s">
        <v>106</v>
      </c>
      <c r="D14" s="67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58.443974159999996</v>
      </c>
      <c r="Z14" s="66">
        <v>62.676886000000003</v>
      </c>
      <c r="AA14" s="66">
        <v>64.933172999999996</v>
      </c>
      <c r="AB14" s="66">
        <v>57.724958999999998</v>
      </c>
      <c r="AC14" s="66">
        <v>45.991579999999999</v>
      </c>
      <c r="AD14" s="66">
        <v>19.284489000000001</v>
      </c>
      <c r="AE14" s="66">
        <v>45.090828999999999</v>
      </c>
      <c r="AF14" s="66">
        <v>48.756231999999997</v>
      </c>
      <c r="AG14" s="66">
        <v>55.769167000000003</v>
      </c>
      <c r="AH14" s="66">
        <v>59.185873000000001</v>
      </c>
      <c r="AI14" s="66">
        <v>57.468502000000001</v>
      </c>
      <c r="AJ14" s="66">
        <v>45.092332999999996</v>
      </c>
      <c r="AK14" s="66">
        <v>57.270729000000003</v>
      </c>
      <c r="AL14" s="66">
        <v>45.619455000000002</v>
      </c>
      <c r="AM14" s="66">
        <v>64.018818999999993</v>
      </c>
      <c r="AN14" s="66">
        <v>65.302940000000007</v>
      </c>
      <c r="AO14" s="66">
        <v>29.857832999999999</v>
      </c>
      <c r="AP14" s="66">
        <v>64.889426</v>
      </c>
      <c r="AQ14" s="66">
        <v>80.349519999999998</v>
      </c>
      <c r="AR14" s="66">
        <v>38.859361999999997</v>
      </c>
      <c r="AS14" s="66">
        <v>57.419815</v>
      </c>
      <c r="AT14" s="66">
        <v>60.244086000000003</v>
      </c>
      <c r="AU14" s="66">
        <v>72.936170000000004</v>
      </c>
      <c r="AV14" s="66"/>
    </row>
    <row r="15" spans="2:48">
      <c r="B15" s="39" t="s">
        <v>107</v>
      </c>
      <c r="C15" s="67" t="s">
        <v>108</v>
      </c>
      <c r="D15" s="67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/>
    </row>
    <row r="16" spans="2:48">
      <c r="B16" s="41" t="s">
        <v>109</v>
      </c>
      <c r="C16" s="68" t="s">
        <v>110</v>
      </c>
      <c r="D16" s="68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/>
    </row>
    <row r="17" spans="2:48">
      <c r="B17" s="41" t="s">
        <v>111</v>
      </c>
      <c r="C17" s="68" t="s">
        <v>112</v>
      </c>
      <c r="D17" s="68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/>
    </row>
    <row r="18" spans="2:48">
      <c r="B18" s="41" t="s">
        <v>113</v>
      </c>
      <c r="C18" s="68" t="s">
        <v>114</v>
      </c>
      <c r="D18" s="68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0</v>
      </c>
      <c r="AV18" s="57"/>
    </row>
    <row r="19" spans="2:48">
      <c r="B19" s="41" t="s">
        <v>115</v>
      </c>
      <c r="C19" s="68" t="s">
        <v>116</v>
      </c>
      <c r="D19" s="68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/>
    </row>
    <row r="20" spans="2:48">
      <c r="B20" s="41" t="s">
        <v>117</v>
      </c>
      <c r="C20" s="68" t="s">
        <v>118</v>
      </c>
      <c r="D20" s="68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/>
    </row>
    <row r="21" spans="2:48">
      <c r="B21" s="39" t="s">
        <v>119</v>
      </c>
      <c r="C21" s="67" t="s">
        <v>120</v>
      </c>
      <c r="D21" s="67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0.96164963000000003</v>
      </c>
      <c r="Z21" s="57">
        <v>0.93523631000000007</v>
      </c>
      <c r="AA21" s="57">
        <v>0.95073925999999997</v>
      </c>
      <c r="AB21" s="57">
        <v>0.7729646</v>
      </c>
      <c r="AC21" s="57">
        <v>0.77659165000000008</v>
      </c>
      <c r="AD21" s="57">
        <v>0.48631906000000003</v>
      </c>
      <c r="AE21" s="57">
        <v>0.64360799999999996</v>
      </c>
      <c r="AF21" s="57">
        <v>0.49254999999999999</v>
      </c>
      <c r="AG21" s="57">
        <v>1.029361</v>
      </c>
      <c r="AH21" s="57">
        <v>0.99602100000000005</v>
      </c>
      <c r="AI21" s="57">
        <v>0.74897999999999998</v>
      </c>
      <c r="AJ21" s="57">
        <v>0.77485999999999999</v>
      </c>
      <c r="AK21" s="57">
        <v>0.88561599999999996</v>
      </c>
      <c r="AL21" s="57">
        <v>1.1818249999999999</v>
      </c>
      <c r="AM21" s="57">
        <v>0.86009199999999997</v>
      </c>
      <c r="AN21" s="57">
        <v>0.66051199999999999</v>
      </c>
      <c r="AO21" s="57">
        <v>0.81637999999999999</v>
      </c>
      <c r="AP21" s="57">
        <v>0.87824899999999995</v>
      </c>
      <c r="AQ21" s="57">
        <v>1.55135</v>
      </c>
      <c r="AR21" s="57">
        <v>3.2215579999999999</v>
      </c>
      <c r="AS21" s="57">
        <v>0.83830905999999994</v>
      </c>
      <c r="AT21" s="57">
        <v>1.3641559999999999</v>
      </c>
      <c r="AU21" s="57">
        <v>1.0442800000000001</v>
      </c>
      <c r="AV21" s="57"/>
    </row>
    <row r="22" spans="2:48">
      <c r="B22" s="41" t="s">
        <v>121</v>
      </c>
      <c r="C22" s="68" t="s">
        <v>122</v>
      </c>
      <c r="D22" s="68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/>
    </row>
    <row r="23" spans="2:48">
      <c r="B23" s="41" t="s">
        <v>123</v>
      </c>
      <c r="C23" s="69" t="s">
        <v>124</v>
      </c>
      <c r="D23" s="69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/>
    </row>
    <row r="24" spans="2:48">
      <c r="B24" s="41" t="s">
        <v>125</v>
      </c>
      <c r="C24" s="69" t="s">
        <v>126</v>
      </c>
      <c r="D24" s="69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/>
    </row>
    <row r="25" spans="2:48">
      <c r="B25" s="41" t="s">
        <v>127</v>
      </c>
      <c r="C25" s="69" t="s">
        <v>128</v>
      </c>
      <c r="D25" s="69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/>
    </row>
    <row r="26" spans="2:48">
      <c r="B26" s="41" t="s">
        <v>129</v>
      </c>
      <c r="C26" s="69" t="s">
        <v>130</v>
      </c>
      <c r="D26" s="69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/>
    </row>
    <row r="27" spans="2:48">
      <c r="B27" s="41" t="s">
        <v>131</v>
      </c>
      <c r="C27" s="68" t="s">
        <v>132</v>
      </c>
      <c r="D27" s="68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/>
    </row>
    <row r="28" spans="2:48">
      <c r="B28" s="41" t="s">
        <v>133</v>
      </c>
      <c r="C28" s="68" t="s">
        <v>134</v>
      </c>
      <c r="D28" s="68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/>
    </row>
    <row r="29" spans="2:48">
      <c r="B29" s="41" t="s">
        <v>135</v>
      </c>
      <c r="C29" s="68" t="s">
        <v>136</v>
      </c>
      <c r="D29" s="68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0.96164963000000003</v>
      </c>
      <c r="Z29" s="57">
        <v>0.93523631000000007</v>
      </c>
      <c r="AA29" s="57">
        <v>0.95073925999999997</v>
      </c>
      <c r="AB29" s="57">
        <v>0.7729646</v>
      </c>
      <c r="AC29" s="57">
        <v>0.77659165000000008</v>
      </c>
      <c r="AD29" s="57">
        <v>0.48631906000000003</v>
      </c>
      <c r="AE29" s="57">
        <v>0.64360799999999996</v>
      </c>
      <c r="AF29" s="57">
        <v>0.49254999999999999</v>
      </c>
      <c r="AG29" s="57">
        <v>1.029361</v>
      </c>
      <c r="AH29" s="57">
        <v>0.99602100000000005</v>
      </c>
      <c r="AI29" s="57">
        <v>0.74897999999999998</v>
      </c>
      <c r="AJ29" s="57">
        <v>0.77485999999999999</v>
      </c>
      <c r="AK29" s="57">
        <v>0.88561599999999996</v>
      </c>
      <c r="AL29" s="57">
        <v>1.1818249999999999</v>
      </c>
      <c r="AM29" s="57">
        <v>0.86009199999999997</v>
      </c>
      <c r="AN29" s="57">
        <v>0.66051199999999999</v>
      </c>
      <c r="AO29" s="57">
        <v>0.81637999999999999</v>
      </c>
      <c r="AP29" s="57">
        <v>0.87824899999999995</v>
      </c>
      <c r="AQ29" s="57">
        <v>1.55135</v>
      </c>
      <c r="AR29" s="57">
        <v>3.2215579999999999</v>
      </c>
      <c r="AS29" s="57">
        <v>0.83830905999999994</v>
      </c>
      <c r="AT29" s="57">
        <v>1.3641559999999999</v>
      </c>
      <c r="AU29" s="57">
        <v>1.0442800000000001</v>
      </c>
      <c r="AV29" s="57"/>
    </row>
    <row r="30" spans="2:48">
      <c r="B30" s="41" t="s">
        <v>137</v>
      </c>
      <c r="C30" s="68" t="s">
        <v>138</v>
      </c>
      <c r="D30" s="68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/>
    </row>
    <row r="31" spans="2:48">
      <c r="B31" s="41" t="s">
        <v>139</v>
      </c>
      <c r="C31" s="69" t="s">
        <v>140</v>
      </c>
      <c r="D31" s="69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58"/>
    </row>
    <row r="32" spans="2:48">
      <c r="B32" s="41" t="s">
        <v>141</v>
      </c>
      <c r="C32" s="69" t="s">
        <v>142</v>
      </c>
      <c r="D32" s="69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/>
    </row>
    <row r="33" spans="2:48">
      <c r="B33" s="41" t="s">
        <v>143</v>
      </c>
      <c r="C33" s="68" t="s">
        <v>144</v>
      </c>
      <c r="D33" s="68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/>
    </row>
    <row r="34" spans="2:48">
      <c r="B34" s="39" t="s">
        <v>145</v>
      </c>
      <c r="C34" s="67" t="s">
        <v>146</v>
      </c>
      <c r="D34" s="67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/>
    </row>
    <row r="35" spans="2:48">
      <c r="B35" s="41" t="s">
        <v>147</v>
      </c>
      <c r="C35" s="68" t="s">
        <v>148</v>
      </c>
      <c r="D35" s="68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/>
    </row>
    <row r="36" spans="2:48">
      <c r="B36" s="41" t="s">
        <v>149</v>
      </c>
      <c r="C36" s="68" t="s">
        <v>150</v>
      </c>
      <c r="D36" s="68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/>
    </row>
    <row r="37" spans="2:48">
      <c r="B37" s="41" t="s">
        <v>151</v>
      </c>
      <c r="C37" s="68" t="s">
        <v>152</v>
      </c>
      <c r="D37" s="68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/>
    </row>
    <row r="38" spans="2:48">
      <c r="B38" s="41" t="s">
        <v>153</v>
      </c>
      <c r="C38" s="68" t="s">
        <v>154</v>
      </c>
      <c r="D38" s="68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/>
    </row>
    <row r="39" spans="2:48">
      <c r="B39" s="41" t="s">
        <v>155</v>
      </c>
      <c r="C39" s="68" t="s">
        <v>156</v>
      </c>
      <c r="D39" s="68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/>
    </row>
    <row r="40" spans="2:48">
      <c r="B40" s="41" t="s">
        <v>157</v>
      </c>
      <c r="C40" s="68" t="s">
        <v>158</v>
      </c>
      <c r="D40" s="68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/>
    </row>
    <row r="41" spans="2:48">
      <c r="B41" s="70" t="s">
        <v>159</v>
      </c>
      <c r="C41" s="71" t="s">
        <v>160</v>
      </c>
      <c r="D41" s="71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/>
    </row>
    <row r="42" spans="2:48">
      <c r="B42" s="39" t="s">
        <v>23</v>
      </c>
      <c r="C42" s="27" t="s">
        <v>161</v>
      </c>
      <c r="D42" s="27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/>
    </row>
    <row r="43" spans="2:48">
      <c r="B43" s="39" t="s">
        <v>162</v>
      </c>
      <c r="C43" s="67" t="s">
        <v>163</v>
      </c>
      <c r="D43" s="67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/>
    </row>
    <row r="44" spans="2:48">
      <c r="B44" s="41" t="s">
        <v>164</v>
      </c>
      <c r="C44" s="68" t="s">
        <v>165</v>
      </c>
      <c r="D44" s="68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/>
    </row>
    <row r="45" spans="2:48">
      <c r="B45" s="41" t="s">
        <v>166</v>
      </c>
      <c r="C45" s="68" t="s">
        <v>167</v>
      </c>
      <c r="D45" s="68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/>
    </row>
    <row r="46" spans="2:48">
      <c r="B46" s="41" t="s">
        <v>168</v>
      </c>
      <c r="C46" s="68" t="s">
        <v>169</v>
      </c>
      <c r="D46" s="68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/>
    </row>
    <row r="47" spans="2:48">
      <c r="B47" s="41" t="s">
        <v>170</v>
      </c>
      <c r="C47" s="68" t="s">
        <v>171</v>
      </c>
      <c r="D47" s="68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/>
    </row>
    <row r="48" spans="2:48">
      <c r="B48" s="39" t="s">
        <v>172</v>
      </c>
      <c r="C48" s="67" t="s">
        <v>173</v>
      </c>
      <c r="D48" s="67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/>
    </row>
    <row r="49" spans="2:48">
      <c r="B49" s="41" t="s">
        <v>174</v>
      </c>
      <c r="C49" s="68" t="s">
        <v>165</v>
      </c>
      <c r="D49" s="68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0</v>
      </c>
      <c r="AT49" s="57">
        <v>0</v>
      </c>
      <c r="AU49" s="57">
        <v>0</v>
      </c>
      <c r="AV49" s="57"/>
    </row>
    <row r="50" spans="2:48">
      <c r="B50" s="41" t="s">
        <v>175</v>
      </c>
      <c r="C50" s="68" t="s">
        <v>167</v>
      </c>
      <c r="D50" s="68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/>
    </row>
    <row r="51" spans="2:48">
      <c r="B51" s="42" t="s">
        <v>176</v>
      </c>
      <c r="C51" s="72" t="s">
        <v>177</v>
      </c>
      <c r="D51" s="7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/>
    </row>
    <row r="52" spans="2:48">
      <c r="B52" s="39" t="s">
        <v>25</v>
      </c>
      <c r="C52" s="27" t="s">
        <v>178</v>
      </c>
      <c r="D52" s="27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279.78724111000002</v>
      </c>
      <c r="Z52" s="57">
        <v>417.28595111999999</v>
      </c>
      <c r="AA52" s="57">
        <v>385.08289831000002</v>
      </c>
      <c r="AB52" s="57">
        <v>954.03616516</v>
      </c>
      <c r="AC52" s="57">
        <v>184.63226601</v>
      </c>
      <c r="AD52" s="57">
        <v>426.13240978000005</v>
      </c>
      <c r="AE52" s="57">
        <v>424.37063458</v>
      </c>
      <c r="AF52" s="57">
        <v>426.64869065999994</v>
      </c>
      <c r="AG52" s="57">
        <v>322.01292403000002</v>
      </c>
      <c r="AH52" s="57">
        <v>480.24641873000002</v>
      </c>
      <c r="AI52" s="57">
        <v>406.17053844999998</v>
      </c>
      <c r="AJ52" s="57">
        <v>592.17104126999993</v>
      </c>
      <c r="AK52" s="57">
        <v>401.79893412000001</v>
      </c>
      <c r="AL52" s="57">
        <v>442.23551682999999</v>
      </c>
      <c r="AM52" s="57">
        <v>533.91304218000005</v>
      </c>
      <c r="AN52" s="57">
        <v>896.80989602</v>
      </c>
      <c r="AO52" s="57">
        <v>525.01677025000004</v>
      </c>
      <c r="AP52" s="57">
        <v>523.81688107000002</v>
      </c>
      <c r="AQ52" s="57">
        <v>617.51198457999988</v>
      </c>
      <c r="AR52" s="57">
        <v>828.79316763999998</v>
      </c>
      <c r="AS52" s="57">
        <v>345.56832750000001</v>
      </c>
      <c r="AT52" s="57">
        <v>846.23531243000002</v>
      </c>
      <c r="AU52" s="57">
        <v>564.17076465999992</v>
      </c>
      <c r="AV52" s="57"/>
    </row>
    <row r="53" spans="2:48">
      <c r="B53" s="39" t="s">
        <v>179</v>
      </c>
      <c r="C53" s="67" t="s">
        <v>180</v>
      </c>
      <c r="D53" s="67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/>
    </row>
    <row r="54" spans="2:48">
      <c r="B54" s="41" t="s">
        <v>181</v>
      </c>
      <c r="C54" s="68" t="s">
        <v>182</v>
      </c>
      <c r="D54" s="68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/>
    </row>
    <row r="55" spans="2:48">
      <c r="B55" s="41" t="s">
        <v>183</v>
      </c>
      <c r="C55" s="68" t="s">
        <v>184</v>
      </c>
      <c r="D55" s="68" t="s">
        <v>20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/>
    </row>
    <row r="56" spans="2:48">
      <c r="B56" s="39" t="s">
        <v>185</v>
      </c>
      <c r="C56" s="67" t="s">
        <v>186</v>
      </c>
      <c r="D56" s="67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0.293935</v>
      </c>
      <c r="Z56" s="57">
        <v>5.6313000000000002E-2</v>
      </c>
      <c r="AA56" s="57">
        <v>8.6300000000000002E-2</v>
      </c>
      <c r="AB56" s="57">
        <v>0</v>
      </c>
      <c r="AC56" s="57">
        <v>0</v>
      </c>
      <c r="AD56" s="57">
        <v>0.21249999999999999</v>
      </c>
      <c r="AE56" s="57">
        <v>6.5046000000000007E-2</v>
      </c>
      <c r="AF56" s="57">
        <v>1.9057540000000001E-2</v>
      </c>
      <c r="AG56" s="57">
        <v>4.1799999999999997E-3</v>
      </c>
      <c r="AH56" s="57">
        <v>7.4850000000000003E-3</v>
      </c>
      <c r="AI56" s="57">
        <v>1.2917E-2</v>
      </c>
      <c r="AJ56" s="57">
        <v>0.51019099999999995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/>
    </row>
    <row r="57" spans="2:48">
      <c r="B57" s="41" t="s">
        <v>187</v>
      </c>
      <c r="C57" s="68" t="s">
        <v>188</v>
      </c>
      <c r="D57" s="68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/>
    </row>
    <row r="58" spans="2:48">
      <c r="B58" s="41" t="s">
        <v>189</v>
      </c>
      <c r="C58" s="68" t="s">
        <v>190</v>
      </c>
      <c r="D58" s="68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0.293935</v>
      </c>
      <c r="Z58" s="57">
        <v>5.6313000000000002E-2</v>
      </c>
      <c r="AA58" s="57">
        <v>8.6300000000000002E-2</v>
      </c>
      <c r="AB58" s="57">
        <v>0</v>
      </c>
      <c r="AC58" s="57">
        <v>0</v>
      </c>
      <c r="AD58" s="57">
        <v>0.21249999999999999</v>
      </c>
      <c r="AE58" s="57">
        <v>6.5046000000000007E-2</v>
      </c>
      <c r="AF58" s="57">
        <v>1.9057540000000001E-2</v>
      </c>
      <c r="AG58" s="57">
        <v>4.1799999999999997E-3</v>
      </c>
      <c r="AH58" s="57">
        <v>7.4850000000000003E-3</v>
      </c>
      <c r="AI58" s="57">
        <v>1.2917E-2</v>
      </c>
      <c r="AJ58" s="57">
        <v>0.51019099999999995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/>
    </row>
    <row r="59" spans="2:48">
      <c r="B59" s="39" t="s">
        <v>191</v>
      </c>
      <c r="C59" s="67" t="s">
        <v>192</v>
      </c>
      <c r="D59" s="67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279.49330610999999</v>
      </c>
      <c r="Z59" s="57">
        <v>417.22963812</v>
      </c>
      <c r="AA59" s="57">
        <v>384.99659831000002</v>
      </c>
      <c r="AB59" s="57">
        <v>954.03616516</v>
      </c>
      <c r="AC59" s="57">
        <v>184.63226601</v>
      </c>
      <c r="AD59" s="57">
        <v>425.91990978000001</v>
      </c>
      <c r="AE59" s="57">
        <v>424.30558858000001</v>
      </c>
      <c r="AF59" s="57">
        <v>426.62963311999999</v>
      </c>
      <c r="AG59" s="57">
        <v>322.00874403</v>
      </c>
      <c r="AH59" s="57">
        <v>480.23893373000004</v>
      </c>
      <c r="AI59" s="57">
        <v>406.15762144999997</v>
      </c>
      <c r="AJ59" s="57">
        <v>591.66085026999997</v>
      </c>
      <c r="AK59" s="57">
        <v>401.79893412000001</v>
      </c>
      <c r="AL59" s="57">
        <v>442.23551682999999</v>
      </c>
      <c r="AM59" s="57">
        <v>533.91304218000005</v>
      </c>
      <c r="AN59" s="57">
        <v>896.80989602</v>
      </c>
      <c r="AO59" s="57">
        <v>525.01677025000004</v>
      </c>
      <c r="AP59" s="57">
        <v>523.81688107000002</v>
      </c>
      <c r="AQ59" s="57">
        <v>617.51198457999988</v>
      </c>
      <c r="AR59" s="57">
        <v>828.79316763999998</v>
      </c>
      <c r="AS59" s="57">
        <v>345.56832750000001</v>
      </c>
      <c r="AT59" s="57">
        <v>846.23531243000002</v>
      </c>
      <c r="AU59" s="57">
        <v>564.17076465999992</v>
      </c>
      <c r="AV59" s="57"/>
    </row>
    <row r="60" spans="2:48">
      <c r="B60" s="41" t="s">
        <v>193</v>
      </c>
      <c r="C60" s="68" t="s">
        <v>188</v>
      </c>
      <c r="D60" s="68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170.72497769</v>
      </c>
      <c r="Z60" s="57">
        <v>206.50135509</v>
      </c>
      <c r="AA60" s="57">
        <v>199.18598981</v>
      </c>
      <c r="AB60" s="57">
        <v>411.23696215999996</v>
      </c>
      <c r="AC60" s="57">
        <v>137.69301500999998</v>
      </c>
      <c r="AD60" s="57">
        <v>200.23505486000002</v>
      </c>
      <c r="AE60" s="57">
        <v>283.26380351</v>
      </c>
      <c r="AF60" s="57">
        <v>265.16910667999997</v>
      </c>
      <c r="AG60" s="57">
        <v>138.6545802</v>
      </c>
      <c r="AH60" s="57">
        <v>229.66595819999998</v>
      </c>
      <c r="AI60" s="57">
        <v>243.80277795000001</v>
      </c>
      <c r="AJ60" s="57">
        <v>339.39953330000003</v>
      </c>
      <c r="AK60" s="57">
        <v>114.40635691</v>
      </c>
      <c r="AL60" s="57">
        <v>287.99089449000002</v>
      </c>
      <c r="AM60" s="57">
        <v>262.95946243000003</v>
      </c>
      <c r="AN60" s="57">
        <v>310.91736560999999</v>
      </c>
      <c r="AO60" s="57">
        <v>216.64878572999999</v>
      </c>
      <c r="AP60" s="57">
        <v>274.83285763999999</v>
      </c>
      <c r="AQ60" s="57">
        <v>231.32726313999999</v>
      </c>
      <c r="AR60" s="57">
        <v>296.34053</v>
      </c>
      <c r="AS60" s="57">
        <v>147.84957539999999</v>
      </c>
      <c r="AT60" s="57">
        <v>368.47634845000005</v>
      </c>
      <c r="AU60" s="57">
        <v>235.91474401999997</v>
      </c>
      <c r="AV60" s="57"/>
    </row>
    <row r="61" spans="2:48">
      <c r="B61" s="42" t="s">
        <v>194</v>
      </c>
      <c r="C61" s="72" t="s">
        <v>195</v>
      </c>
      <c r="D61" s="72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108.76832842</v>
      </c>
      <c r="Z61" s="57">
        <v>210.72828303</v>
      </c>
      <c r="AA61" s="57">
        <v>185.8106085</v>
      </c>
      <c r="AB61" s="57">
        <v>542.79920300000003</v>
      </c>
      <c r="AC61" s="57">
        <v>46.939250999999999</v>
      </c>
      <c r="AD61" s="57">
        <v>225.68485491999999</v>
      </c>
      <c r="AE61" s="57">
        <v>141.04178507</v>
      </c>
      <c r="AF61" s="57">
        <v>161.46052644</v>
      </c>
      <c r="AG61" s="57">
        <v>183.35416382999998</v>
      </c>
      <c r="AH61" s="57">
        <v>250.57297553000001</v>
      </c>
      <c r="AI61" s="57">
        <v>162.35484349999999</v>
      </c>
      <c r="AJ61" s="57">
        <v>252.26131697</v>
      </c>
      <c r="AK61" s="57">
        <v>287.39257721000001</v>
      </c>
      <c r="AL61" s="57">
        <v>154.24462234000001</v>
      </c>
      <c r="AM61" s="57">
        <v>270.95357975000002</v>
      </c>
      <c r="AN61" s="57">
        <v>585.89253041000006</v>
      </c>
      <c r="AO61" s="57">
        <v>308.36798451999999</v>
      </c>
      <c r="AP61" s="57">
        <v>248.98402343000001</v>
      </c>
      <c r="AQ61" s="57">
        <v>386.18472143999998</v>
      </c>
      <c r="AR61" s="57">
        <v>532.45263764000003</v>
      </c>
      <c r="AS61" s="57">
        <v>197.71875210000002</v>
      </c>
      <c r="AT61" s="57">
        <v>477.75896398000003</v>
      </c>
      <c r="AU61" s="57">
        <v>328.25602063999997</v>
      </c>
      <c r="AV61" s="57"/>
    </row>
    <row r="62" spans="2:48">
      <c r="B62" s="39" t="s">
        <v>27</v>
      </c>
      <c r="C62" s="27" t="s">
        <v>196</v>
      </c>
      <c r="D62" s="27" t="s">
        <v>20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87.751500930000006</v>
      </c>
      <c r="Z62" s="57">
        <v>113.31116370000001</v>
      </c>
      <c r="AA62" s="57">
        <v>120.00731481999999</v>
      </c>
      <c r="AB62" s="57">
        <v>97.640973610000003</v>
      </c>
      <c r="AC62" s="57">
        <v>84.949010849999993</v>
      </c>
      <c r="AD62" s="57">
        <v>34.474032479999998</v>
      </c>
      <c r="AE62" s="57">
        <v>60.918979919999991</v>
      </c>
      <c r="AF62" s="57">
        <v>66.877299260000001</v>
      </c>
      <c r="AG62" s="57">
        <v>66.434328229999991</v>
      </c>
      <c r="AH62" s="57">
        <v>75.105069610000001</v>
      </c>
      <c r="AI62" s="57">
        <v>78.42162617999999</v>
      </c>
      <c r="AJ62" s="57">
        <v>81.489695229999995</v>
      </c>
      <c r="AK62" s="57">
        <v>67.399545629999992</v>
      </c>
      <c r="AL62" s="57">
        <v>75.181301669999996</v>
      </c>
      <c r="AM62" s="57">
        <v>82.891988999999995</v>
      </c>
      <c r="AN62" s="57">
        <v>79.062341539999991</v>
      </c>
      <c r="AO62" s="57">
        <v>97.763634249999996</v>
      </c>
      <c r="AP62" s="57">
        <v>103.39298050999999</v>
      </c>
      <c r="AQ62" s="57">
        <v>123.59864308999998</v>
      </c>
      <c r="AR62" s="57">
        <v>127.25987239</v>
      </c>
      <c r="AS62" s="57">
        <v>100.74626119999999</v>
      </c>
      <c r="AT62" s="57">
        <v>94.721664060000009</v>
      </c>
      <c r="AU62" s="57">
        <v>97.759299630000015</v>
      </c>
      <c r="AV62" s="57"/>
    </row>
    <row r="63" spans="2:48">
      <c r="B63" s="39" t="s">
        <v>197</v>
      </c>
      <c r="C63" s="67" t="s">
        <v>198</v>
      </c>
      <c r="D63" s="67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0.69265500000000002</v>
      </c>
      <c r="Z63" s="57">
        <v>0.69930000000000003</v>
      </c>
      <c r="AA63" s="57">
        <v>0.71645499999999995</v>
      </c>
      <c r="AB63" s="57">
        <v>0.62766599999999995</v>
      </c>
      <c r="AC63" s="57">
        <v>0.62577773000000003</v>
      </c>
      <c r="AD63" s="57">
        <v>0.34012799999999999</v>
      </c>
      <c r="AE63" s="57">
        <v>0.54919499999999999</v>
      </c>
      <c r="AF63" s="57">
        <v>0.54075099999999998</v>
      </c>
      <c r="AG63" s="57">
        <v>0.57336823000000003</v>
      </c>
      <c r="AH63" s="57">
        <v>0.72692415999999993</v>
      </c>
      <c r="AI63" s="57">
        <v>0.78451218999999994</v>
      </c>
      <c r="AJ63" s="57">
        <v>0.86728784999999986</v>
      </c>
      <c r="AK63" s="57">
        <v>2.7853020000000003E-2</v>
      </c>
      <c r="AL63" s="57">
        <v>1.8280650000000002E-2</v>
      </c>
      <c r="AM63" s="57">
        <v>5.1591390000000001E-2</v>
      </c>
      <c r="AN63" s="57">
        <v>3.2404669999999997E-2</v>
      </c>
      <c r="AO63" s="57">
        <v>0.78094293999999997</v>
      </c>
      <c r="AP63" s="57">
        <v>0.65374486000000009</v>
      </c>
      <c r="AQ63" s="57">
        <v>0.36041080999999997</v>
      </c>
      <c r="AR63" s="57">
        <v>0.36624045</v>
      </c>
      <c r="AS63" s="57">
        <v>0.39403236000000003</v>
      </c>
      <c r="AT63" s="57">
        <v>0.39956270999999999</v>
      </c>
      <c r="AU63" s="57">
        <v>0.28965854000000002</v>
      </c>
      <c r="AV63" s="57"/>
    </row>
    <row r="64" spans="2:48">
      <c r="B64" s="41" t="s">
        <v>199</v>
      </c>
      <c r="C64" s="68" t="s">
        <v>200</v>
      </c>
      <c r="D64" s="68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0.66059000000000001</v>
      </c>
      <c r="Z64" s="57">
        <v>0.66442999999999997</v>
      </c>
      <c r="AA64" s="57">
        <v>0.69180600000000003</v>
      </c>
      <c r="AB64" s="57">
        <v>0.61199599999999998</v>
      </c>
      <c r="AC64" s="57">
        <v>0.57218199999999997</v>
      </c>
      <c r="AD64" s="57">
        <v>0.31751499999999999</v>
      </c>
      <c r="AE64" s="57">
        <v>0.525084</v>
      </c>
      <c r="AF64" s="57">
        <v>0.51451599999999997</v>
      </c>
      <c r="AG64" s="57">
        <v>0.56181322999999994</v>
      </c>
      <c r="AH64" s="57">
        <v>0.70656436</v>
      </c>
      <c r="AI64" s="57">
        <v>0.7694500299999999</v>
      </c>
      <c r="AJ64" s="57">
        <v>0.84539312999999994</v>
      </c>
      <c r="AK64" s="57">
        <v>0</v>
      </c>
      <c r="AL64" s="57">
        <v>0</v>
      </c>
      <c r="AM64" s="57">
        <v>0</v>
      </c>
      <c r="AN64" s="57">
        <v>0</v>
      </c>
      <c r="AO64" s="57">
        <v>0.71521705000000002</v>
      </c>
      <c r="AP64" s="57">
        <v>0.61503994000000006</v>
      </c>
      <c r="AQ64" s="57">
        <v>0.33119725</v>
      </c>
      <c r="AR64" s="57">
        <v>0.33556081999999998</v>
      </c>
      <c r="AS64" s="57">
        <v>0.36500061</v>
      </c>
      <c r="AT64" s="57">
        <v>0.38264352000000001</v>
      </c>
      <c r="AU64" s="57">
        <v>0.27651207999999999</v>
      </c>
      <c r="AV64" s="57"/>
    </row>
    <row r="65" spans="2:48">
      <c r="B65" s="41" t="s">
        <v>201</v>
      </c>
      <c r="C65" s="69" t="s">
        <v>202</v>
      </c>
      <c r="D65" s="69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/>
    </row>
    <row r="66" spans="2:48">
      <c r="B66" s="41" t="s">
        <v>203</v>
      </c>
      <c r="C66" s="69" t="s">
        <v>204</v>
      </c>
      <c r="D66" s="69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0.66059000000000001</v>
      </c>
      <c r="Z66" s="57">
        <v>0.66442999999999997</v>
      </c>
      <c r="AA66" s="57">
        <v>0.69180600000000003</v>
      </c>
      <c r="AB66" s="57">
        <v>0.61199599999999998</v>
      </c>
      <c r="AC66" s="57">
        <v>0.57218199999999997</v>
      </c>
      <c r="AD66" s="57">
        <v>0.31751499999999999</v>
      </c>
      <c r="AE66" s="57">
        <v>0.525084</v>
      </c>
      <c r="AF66" s="57">
        <v>0.51451599999999997</v>
      </c>
      <c r="AG66" s="57">
        <v>0.56181322999999994</v>
      </c>
      <c r="AH66" s="57">
        <v>0.70656436</v>
      </c>
      <c r="AI66" s="57">
        <v>0.7694500299999999</v>
      </c>
      <c r="AJ66" s="57">
        <v>0.84539312999999994</v>
      </c>
      <c r="AK66" s="57">
        <v>0</v>
      </c>
      <c r="AL66" s="57">
        <v>0</v>
      </c>
      <c r="AM66" s="57">
        <v>0</v>
      </c>
      <c r="AN66" s="57">
        <v>0</v>
      </c>
      <c r="AO66" s="57">
        <v>0.71521705000000002</v>
      </c>
      <c r="AP66" s="57">
        <v>0.61503994000000006</v>
      </c>
      <c r="AQ66" s="57">
        <v>0.33119725</v>
      </c>
      <c r="AR66" s="57">
        <v>0.33556081999999998</v>
      </c>
      <c r="AS66" s="57">
        <v>0.36500061</v>
      </c>
      <c r="AT66" s="57">
        <v>0.38264352000000001</v>
      </c>
      <c r="AU66" s="57">
        <v>0.27651207999999999</v>
      </c>
      <c r="AV66" s="57"/>
    </row>
    <row r="67" spans="2:48">
      <c r="B67" s="41" t="s">
        <v>205</v>
      </c>
      <c r="C67" s="69" t="s">
        <v>192</v>
      </c>
      <c r="D67" s="69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/>
    </row>
    <row r="68" spans="2:48">
      <c r="B68" s="41" t="s">
        <v>206</v>
      </c>
      <c r="C68" s="68" t="s">
        <v>207</v>
      </c>
      <c r="D68" s="68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S68" s="57">
        <v>0</v>
      </c>
      <c r="AT68" s="57">
        <v>0</v>
      </c>
      <c r="AU68" s="57">
        <v>0</v>
      </c>
      <c r="AV68" s="57"/>
    </row>
    <row r="69" spans="2:48">
      <c r="B69" s="41" t="s">
        <v>208</v>
      </c>
      <c r="C69" s="68" t="s">
        <v>209</v>
      </c>
      <c r="D69" s="68" t="s">
        <v>20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7"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v>0</v>
      </c>
      <c r="AO69" s="57">
        <v>0</v>
      </c>
      <c r="AP69" s="57">
        <v>0</v>
      </c>
      <c r="AQ69" s="57">
        <v>0</v>
      </c>
      <c r="AR69" s="57">
        <v>0</v>
      </c>
      <c r="AS69" s="57">
        <v>0</v>
      </c>
      <c r="AT69" s="57">
        <v>0</v>
      </c>
      <c r="AU69" s="57">
        <v>0</v>
      </c>
      <c r="AV69" s="57"/>
    </row>
    <row r="70" spans="2:48">
      <c r="B70" s="41" t="s">
        <v>210</v>
      </c>
      <c r="C70" s="68" t="s">
        <v>211</v>
      </c>
      <c r="D70" s="68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S70" s="57">
        <v>0</v>
      </c>
      <c r="AT70" s="57">
        <v>0</v>
      </c>
      <c r="AU70" s="57">
        <v>0</v>
      </c>
      <c r="AV70" s="57"/>
    </row>
    <row r="71" spans="2:48">
      <c r="B71" s="41" t="s">
        <v>212</v>
      </c>
      <c r="C71" s="68" t="s">
        <v>213</v>
      </c>
      <c r="D71" s="68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3.2065000000000003E-2</v>
      </c>
      <c r="Z71" s="57">
        <v>3.4869999999999998E-2</v>
      </c>
      <c r="AA71" s="57">
        <v>2.4649000000000001E-2</v>
      </c>
      <c r="AB71" s="57">
        <v>1.567E-2</v>
      </c>
      <c r="AC71" s="57">
        <v>5.3595730000000001E-2</v>
      </c>
      <c r="AD71" s="57">
        <v>2.2613000000000001E-2</v>
      </c>
      <c r="AE71" s="57">
        <v>2.4111E-2</v>
      </c>
      <c r="AF71" s="57">
        <v>2.6235000000000001E-2</v>
      </c>
      <c r="AG71" s="57">
        <v>1.1554999999999999E-2</v>
      </c>
      <c r="AH71" s="57">
        <v>2.0359800000000001E-2</v>
      </c>
      <c r="AI71" s="57">
        <v>1.506216E-2</v>
      </c>
      <c r="AJ71" s="57">
        <v>2.1894719999999999E-2</v>
      </c>
      <c r="AK71" s="57">
        <v>2.7853020000000003E-2</v>
      </c>
      <c r="AL71" s="57">
        <v>1.8280650000000002E-2</v>
      </c>
      <c r="AM71" s="57">
        <v>5.1591390000000001E-2</v>
      </c>
      <c r="AN71" s="57">
        <v>3.2404669999999997E-2</v>
      </c>
      <c r="AO71" s="57">
        <v>6.5725889999999995E-2</v>
      </c>
      <c r="AP71" s="57">
        <v>3.8704919999999997E-2</v>
      </c>
      <c r="AQ71" s="57">
        <v>2.9213559999999996E-2</v>
      </c>
      <c r="AR71" s="57">
        <v>3.0679629999999996E-2</v>
      </c>
      <c r="AS71" s="57">
        <v>2.9031749999999999E-2</v>
      </c>
      <c r="AT71" s="57">
        <v>1.6919190000000001E-2</v>
      </c>
      <c r="AU71" s="57">
        <v>1.314646E-2</v>
      </c>
      <c r="AV71" s="57"/>
    </row>
    <row r="72" spans="2:48">
      <c r="B72" s="41" t="s">
        <v>214</v>
      </c>
      <c r="C72" s="68" t="s">
        <v>215</v>
      </c>
      <c r="D72" s="68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>
        <v>0</v>
      </c>
      <c r="AP72" s="57">
        <v>0</v>
      </c>
      <c r="AQ72" s="57">
        <v>0</v>
      </c>
      <c r="AR72" s="57">
        <v>0</v>
      </c>
      <c r="AS72" s="57">
        <v>0</v>
      </c>
      <c r="AT72" s="57">
        <v>0</v>
      </c>
      <c r="AU72" s="57">
        <v>0</v>
      </c>
      <c r="AV72" s="57"/>
    </row>
    <row r="73" spans="2:48">
      <c r="B73" s="39" t="s">
        <v>216</v>
      </c>
      <c r="C73" s="67" t="s">
        <v>217</v>
      </c>
      <c r="D73" s="67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76.51343949000001</v>
      </c>
      <c r="Z73" s="57">
        <v>101.07996971999999</v>
      </c>
      <c r="AA73" s="57">
        <v>109.98155222999999</v>
      </c>
      <c r="AB73" s="57">
        <v>87.550236010000006</v>
      </c>
      <c r="AC73" s="57">
        <v>75.184660059999999</v>
      </c>
      <c r="AD73" s="57">
        <v>30.879931119999998</v>
      </c>
      <c r="AE73" s="57">
        <v>51.888167229999993</v>
      </c>
      <c r="AF73" s="57">
        <v>58.788652720000002</v>
      </c>
      <c r="AG73" s="57">
        <v>58.455031079999998</v>
      </c>
      <c r="AH73" s="57">
        <v>66.880875149999994</v>
      </c>
      <c r="AI73" s="57">
        <v>69.944086839999997</v>
      </c>
      <c r="AJ73" s="57">
        <v>71.856161930000013</v>
      </c>
      <c r="AK73" s="57">
        <v>66.596689610000013</v>
      </c>
      <c r="AL73" s="57">
        <v>74.388022019999994</v>
      </c>
      <c r="AM73" s="57">
        <v>82.065398610000003</v>
      </c>
      <c r="AN73" s="57">
        <v>78.254937870000006</v>
      </c>
      <c r="AO73" s="57">
        <v>86.733475870000007</v>
      </c>
      <c r="AP73" s="57">
        <v>92.249397259999995</v>
      </c>
      <c r="AQ73" s="57">
        <v>113.47536845</v>
      </c>
      <c r="AR73" s="57">
        <v>117.40675294</v>
      </c>
      <c r="AS73" s="57">
        <v>67.018321239999992</v>
      </c>
      <c r="AT73" s="57">
        <v>60.96438732</v>
      </c>
      <c r="AU73" s="57">
        <v>63.692150120000001</v>
      </c>
      <c r="AV73" s="57"/>
    </row>
    <row r="74" spans="2:48">
      <c r="B74" s="41" t="s">
        <v>218</v>
      </c>
      <c r="C74" s="68" t="s">
        <v>219</v>
      </c>
      <c r="D74" s="68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25.572949000000001</v>
      </c>
      <c r="Z74" s="57">
        <v>31.662395</v>
      </c>
      <c r="AA74" s="57">
        <v>42.421574669999998</v>
      </c>
      <c r="AB74" s="57">
        <v>34.421310079999998</v>
      </c>
      <c r="AC74" s="57">
        <v>30.862964659999999</v>
      </c>
      <c r="AD74" s="57">
        <v>9.0075033599999994</v>
      </c>
      <c r="AE74" s="57">
        <v>14.88365436</v>
      </c>
      <c r="AF74" s="57">
        <v>20.348410449999999</v>
      </c>
      <c r="AG74" s="57">
        <v>18.78959738</v>
      </c>
      <c r="AH74" s="57">
        <v>22.04649946</v>
      </c>
      <c r="AI74" s="57">
        <v>22.719732559999997</v>
      </c>
      <c r="AJ74" s="57">
        <v>24.424129910000001</v>
      </c>
      <c r="AK74" s="57">
        <v>23.36992643</v>
      </c>
      <c r="AL74" s="57">
        <v>26.925662469999999</v>
      </c>
      <c r="AM74" s="57">
        <v>28.733923949999994</v>
      </c>
      <c r="AN74" s="57">
        <v>28.553405980000001</v>
      </c>
      <c r="AO74" s="57">
        <v>27.418996569999997</v>
      </c>
      <c r="AP74" s="57">
        <v>29.977234240000001</v>
      </c>
      <c r="AQ74" s="57">
        <v>30.358781140000001</v>
      </c>
      <c r="AR74" s="57">
        <v>28.42358918</v>
      </c>
      <c r="AS74" s="57">
        <v>8.6759520000000006</v>
      </c>
      <c r="AT74" s="57">
        <v>6.1670410000000002</v>
      </c>
      <c r="AU74" s="57">
        <v>7.7652608599999997</v>
      </c>
      <c r="AV74" s="57"/>
    </row>
    <row r="75" spans="2:48">
      <c r="B75" s="41" t="s">
        <v>220</v>
      </c>
      <c r="C75" s="68" t="s">
        <v>221</v>
      </c>
      <c r="D75" s="68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34.432623039999996</v>
      </c>
      <c r="Z75" s="57">
        <v>48.676730140000004</v>
      </c>
      <c r="AA75" s="57">
        <v>45.003136359999999</v>
      </c>
      <c r="AB75" s="57">
        <v>37.586061090000001</v>
      </c>
      <c r="AC75" s="57">
        <v>29.670795429999998</v>
      </c>
      <c r="AD75" s="57">
        <v>16.449882540000001</v>
      </c>
      <c r="AE75" s="57">
        <v>28.806443739999999</v>
      </c>
      <c r="AF75" s="57">
        <v>30.643250460000001</v>
      </c>
      <c r="AG75" s="57">
        <v>30.851227339999998</v>
      </c>
      <c r="AH75" s="57">
        <v>32.857948280000002</v>
      </c>
      <c r="AI75" s="57">
        <v>35.347653229999999</v>
      </c>
      <c r="AJ75" s="57">
        <v>35.817029959999999</v>
      </c>
      <c r="AK75" s="57">
        <v>34.264218020000001</v>
      </c>
      <c r="AL75" s="57">
        <v>36.611325360000002</v>
      </c>
      <c r="AM75" s="57">
        <v>41.408387609999998</v>
      </c>
      <c r="AN75" s="57">
        <v>35.499389290000003</v>
      </c>
      <c r="AO75" s="57">
        <v>42.508753640000002</v>
      </c>
      <c r="AP75" s="57">
        <v>46.32612383</v>
      </c>
      <c r="AQ75" s="57">
        <v>64.407196759999991</v>
      </c>
      <c r="AR75" s="57">
        <v>73.652918259999993</v>
      </c>
      <c r="AS75" s="57">
        <v>41.427886949999994</v>
      </c>
      <c r="AT75" s="57">
        <v>34.093663419999999</v>
      </c>
      <c r="AU75" s="57">
        <v>36.324029000000003</v>
      </c>
      <c r="AV75" s="57"/>
    </row>
    <row r="76" spans="2:48">
      <c r="B76" s="41" t="s">
        <v>222</v>
      </c>
      <c r="C76" s="68" t="s">
        <v>223</v>
      </c>
      <c r="D76" s="68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16.507867449999999</v>
      </c>
      <c r="Z76" s="57">
        <v>20.740844579999997</v>
      </c>
      <c r="AA76" s="57">
        <v>22.556841200000004</v>
      </c>
      <c r="AB76" s="57">
        <v>15.542864840000002</v>
      </c>
      <c r="AC76" s="57">
        <v>14.650899970000001</v>
      </c>
      <c r="AD76" s="57">
        <v>5.4225452199999999</v>
      </c>
      <c r="AE76" s="57">
        <v>8.1980691299999986</v>
      </c>
      <c r="AF76" s="57">
        <v>7.7969918100000006</v>
      </c>
      <c r="AG76" s="57">
        <v>8.8142063600000018</v>
      </c>
      <c r="AH76" s="57">
        <v>11.976427409999999</v>
      </c>
      <c r="AI76" s="57">
        <v>11.876701049999998</v>
      </c>
      <c r="AJ76" s="57">
        <v>11.615002060000002</v>
      </c>
      <c r="AK76" s="57">
        <v>8.9625451599999977</v>
      </c>
      <c r="AL76" s="57">
        <v>10.851034190000002</v>
      </c>
      <c r="AM76" s="57">
        <v>11.923087050000001</v>
      </c>
      <c r="AN76" s="57">
        <v>14.202142599999998</v>
      </c>
      <c r="AO76" s="57">
        <v>16.80572566</v>
      </c>
      <c r="AP76" s="57">
        <v>15.946039189999997</v>
      </c>
      <c r="AQ76" s="57">
        <v>18.709390550000002</v>
      </c>
      <c r="AR76" s="57">
        <v>15.3302455</v>
      </c>
      <c r="AS76" s="57">
        <v>16.914482289999999</v>
      </c>
      <c r="AT76" s="57">
        <v>20.703682900000004</v>
      </c>
      <c r="AU76" s="57">
        <v>19.60286026</v>
      </c>
      <c r="AV76" s="57"/>
    </row>
    <row r="77" spans="2:48">
      <c r="B77" s="41" t="s">
        <v>224</v>
      </c>
      <c r="C77" s="68" t="s">
        <v>225</v>
      </c>
      <c r="D77" s="68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0</v>
      </c>
      <c r="AI77" s="57"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v>0</v>
      </c>
      <c r="AO77" s="57">
        <v>0</v>
      </c>
      <c r="AP77" s="57">
        <v>0</v>
      </c>
      <c r="AQ77" s="57">
        <v>0</v>
      </c>
      <c r="AR77" s="57">
        <v>0</v>
      </c>
      <c r="AS77" s="57">
        <v>0</v>
      </c>
      <c r="AT77" s="57">
        <v>0</v>
      </c>
      <c r="AU77" s="57">
        <v>0</v>
      </c>
      <c r="AV77" s="57"/>
    </row>
    <row r="78" spans="2:48">
      <c r="B78" s="39" t="s">
        <v>226</v>
      </c>
      <c r="C78" s="67" t="s">
        <v>227</v>
      </c>
      <c r="D78" s="67" t="s">
        <v>20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>
        <v>10.28707144</v>
      </c>
      <c r="Z78" s="57">
        <v>10.498561979999998</v>
      </c>
      <c r="AA78" s="57">
        <v>8.2759735899999995</v>
      </c>
      <c r="AB78" s="57">
        <v>8.6880725999999999</v>
      </c>
      <c r="AC78" s="57">
        <v>7.9665030600000009</v>
      </c>
      <c r="AD78" s="57">
        <v>2.60230636</v>
      </c>
      <c r="AE78" s="57">
        <v>7.2669546899999995</v>
      </c>
      <c r="AF78" s="57">
        <v>6.8990265400000004</v>
      </c>
      <c r="AG78" s="57">
        <v>5.9998999199999998</v>
      </c>
      <c r="AH78" s="57">
        <v>6.7222713000000001</v>
      </c>
      <c r="AI78" s="57">
        <v>6.9623171500000005</v>
      </c>
      <c r="AJ78" s="57">
        <v>7.7543284499999992</v>
      </c>
      <c r="AK78" s="57">
        <v>0</v>
      </c>
      <c r="AL78" s="57">
        <v>0</v>
      </c>
      <c r="AM78" s="57">
        <v>0</v>
      </c>
      <c r="AN78" s="57">
        <v>0</v>
      </c>
      <c r="AO78" s="57">
        <v>9.7325454399999991</v>
      </c>
      <c r="AP78" s="57">
        <v>9.4565063900000013</v>
      </c>
      <c r="AQ78" s="57">
        <v>9.2461978300000016</v>
      </c>
      <c r="AR78" s="57">
        <v>8.4535470000000004</v>
      </c>
      <c r="AS78" s="57">
        <v>11.49903595</v>
      </c>
      <c r="AT78" s="57">
        <v>10.365086600000001</v>
      </c>
      <c r="AU78" s="57">
        <v>8.7983494499999999</v>
      </c>
      <c r="AV78" s="57"/>
    </row>
    <row r="79" spans="2:48">
      <c r="B79" s="39" t="s">
        <v>228</v>
      </c>
      <c r="C79" s="67" t="s">
        <v>229</v>
      </c>
      <c r="D79" s="67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0.25833499999999998</v>
      </c>
      <c r="Z79" s="57">
        <v>1.0333319999999999</v>
      </c>
      <c r="AA79" s="57">
        <v>1.033334</v>
      </c>
      <c r="AB79" s="57">
        <v>0.77499899999999999</v>
      </c>
      <c r="AC79" s="57">
        <v>1.1720699999999999</v>
      </c>
      <c r="AD79" s="57">
        <v>0.651667</v>
      </c>
      <c r="AE79" s="57">
        <v>1.214663</v>
      </c>
      <c r="AF79" s="57">
        <v>0.64886900000000003</v>
      </c>
      <c r="AG79" s="57">
        <v>1.406029</v>
      </c>
      <c r="AH79" s="57">
        <v>0.77499899999999999</v>
      </c>
      <c r="AI79" s="57">
        <v>0.73070999999999997</v>
      </c>
      <c r="AJ79" s="57">
        <v>1.011917</v>
      </c>
      <c r="AK79" s="57">
        <v>0.775003</v>
      </c>
      <c r="AL79" s="57">
        <v>0.77499899999999999</v>
      </c>
      <c r="AM79" s="57">
        <v>0.77499899999999999</v>
      </c>
      <c r="AN79" s="57">
        <v>0.77499899999999999</v>
      </c>
      <c r="AO79" s="57">
        <v>0.51666999999999996</v>
      </c>
      <c r="AP79" s="57">
        <v>1.0333319999999999</v>
      </c>
      <c r="AQ79" s="57">
        <v>0.51666599999999996</v>
      </c>
      <c r="AR79" s="57">
        <v>1.0333319999999999</v>
      </c>
      <c r="AS79" s="57">
        <v>21.83487165</v>
      </c>
      <c r="AT79" s="57">
        <v>22.992627429999999</v>
      </c>
      <c r="AU79" s="57">
        <v>24.979141519999999</v>
      </c>
      <c r="AV79" s="57"/>
    </row>
    <row r="80" spans="2:48">
      <c r="B80" s="41" t="s">
        <v>230</v>
      </c>
      <c r="C80" s="68" t="s">
        <v>188</v>
      </c>
      <c r="D80" s="68" t="s">
        <v>20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0.25833499999999998</v>
      </c>
      <c r="Z80" s="57">
        <v>1.0333319999999999</v>
      </c>
      <c r="AA80" s="57">
        <v>1.033334</v>
      </c>
      <c r="AB80" s="57">
        <v>0.77499899999999999</v>
      </c>
      <c r="AC80" s="57">
        <v>0.96817799999999998</v>
      </c>
      <c r="AD80" s="57">
        <v>0.23749100000000001</v>
      </c>
      <c r="AE80" s="57">
        <v>1.214663</v>
      </c>
      <c r="AF80" s="57">
        <v>0.44498300000000002</v>
      </c>
      <c r="AG80" s="57">
        <v>0.775003</v>
      </c>
      <c r="AH80" s="57">
        <v>0.77499899999999999</v>
      </c>
      <c r="AI80" s="57">
        <v>0.65322899999999995</v>
      </c>
      <c r="AJ80" s="57">
        <v>0.98843599999999998</v>
      </c>
      <c r="AK80" s="57">
        <v>0.775003</v>
      </c>
      <c r="AL80" s="57">
        <v>0.77499899999999999</v>
      </c>
      <c r="AM80" s="57">
        <v>0.77499899999999999</v>
      </c>
      <c r="AN80" s="57">
        <v>0.77499899999999999</v>
      </c>
      <c r="AO80" s="57">
        <v>0.51666999999999996</v>
      </c>
      <c r="AP80" s="57">
        <v>1.0333319999999999</v>
      </c>
      <c r="AQ80" s="57">
        <v>0.51666599999999996</v>
      </c>
      <c r="AR80" s="57">
        <v>1.0333319999999999</v>
      </c>
      <c r="AS80" s="57">
        <v>21.83487165</v>
      </c>
      <c r="AT80" s="57">
        <v>22.992627429999999</v>
      </c>
      <c r="AU80" s="57">
        <v>24.979141519999999</v>
      </c>
      <c r="AV80" s="57"/>
    </row>
    <row r="81" spans="2:48">
      <c r="B81" s="41" t="s">
        <v>231</v>
      </c>
      <c r="C81" s="69" t="s">
        <v>232</v>
      </c>
      <c r="D81" s="69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v>0</v>
      </c>
      <c r="AO81" s="57">
        <v>0</v>
      </c>
      <c r="AP81" s="57">
        <v>0</v>
      </c>
      <c r="AQ81" s="57">
        <v>0</v>
      </c>
      <c r="AR81" s="57">
        <v>0</v>
      </c>
      <c r="AS81" s="57">
        <v>0</v>
      </c>
      <c r="AT81" s="57">
        <v>0</v>
      </c>
      <c r="AU81" s="57">
        <v>0</v>
      </c>
      <c r="AV81" s="57"/>
    </row>
    <row r="82" spans="2:48">
      <c r="B82" s="41" t="s">
        <v>233</v>
      </c>
      <c r="C82" s="69" t="s">
        <v>234</v>
      </c>
      <c r="D82" s="69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0.25833499999999998</v>
      </c>
      <c r="Z82" s="57">
        <v>1.0333319999999999</v>
      </c>
      <c r="AA82" s="57">
        <v>1.033334</v>
      </c>
      <c r="AB82" s="57">
        <v>0.77499899999999999</v>
      </c>
      <c r="AC82" s="57">
        <v>0.96817799999999998</v>
      </c>
      <c r="AD82" s="57">
        <v>0.23749100000000001</v>
      </c>
      <c r="AE82" s="57">
        <v>1.214663</v>
      </c>
      <c r="AF82" s="57">
        <v>0.44498300000000002</v>
      </c>
      <c r="AG82" s="57">
        <v>0.775003</v>
      </c>
      <c r="AH82" s="57">
        <v>0.77499899999999999</v>
      </c>
      <c r="AI82" s="57">
        <v>0.65322899999999995</v>
      </c>
      <c r="AJ82" s="57">
        <v>0.98843599999999998</v>
      </c>
      <c r="AK82" s="57">
        <v>0.775003</v>
      </c>
      <c r="AL82" s="57">
        <v>0.77499899999999999</v>
      </c>
      <c r="AM82" s="57">
        <v>0.77499899999999999</v>
      </c>
      <c r="AN82" s="57">
        <v>0.77499899999999999</v>
      </c>
      <c r="AO82" s="57">
        <v>0.51666999999999996</v>
      </c>
      <c r="AP82" s="57">
        <v>1.0333319999999999</v>
      </c>
      <c r="AQ82" s="57">
        <v>0.51666599999999996</v>
      </c>
      <c r="AR82" s="57">
        <v>1.0333319999999999</v>
      </c>
      <c r="AS82" s="57">
        <v>21.83487165</v>
      </c>
      <c r="AT82" s="57">
        <v>22.992627429999999</v>
      </c>
      <c r="AU82" s="57">
        <v>24.979141519999999</v>
      </c>
      <c r="AV82" s="57"/>
    </row>
    <row r="83" spans="2:48">
      <c r="B83" s="41" t="s">
        <v>235</v>
      </c>
      <c r="C83" s="68" t="s">
        <v>236</v>
      </c>
      <c r="D83" s="68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>
        <v>0</v>
      </c>
      <c r="Z83" s="57">
        <v>0</v>
      </c>
      <c r="AA83" s="57">
        <v>0</v>
      </c>
      <c r="AB83" s="57">
        <v>0</v>
      </c>
      <c r="AC83" s="57">
        <v>0.20389199999999999</v>
      </c>
      <c r="AD83" s="57">
        <v>0.41417599999999999</v>
      </c>
      <c r="AE83" s="57">
        <v>0</v>
      </c>
      <c r="AF83" s="57">
        <v>0.20388600000000001</v>
      </c>
      <c r="AG83" s="57">
        <v>0.63102599999999998</v>
      </c>
      <c r="AH83" s="57">
        <v>0</v>
      </c>
      <c r="AI83" s="57">
        <v>7.7480999999999994E-2</v>
      </c>
      <c r="AJ83" s="57">
        <v>2.3480999999999998E-2</v>
      </c>
      <c r="AK83" s="57">
        <v>0</v>
      </c>
      <c r="AL83" s="57">
        <v>0</v>
      </c>
      <c r="AM83" s="57">
        <v>0</v>
      </c>
      <c r="AN83" s="57">
        <v>0</v>
      </c>
      <c r="AO83" s="57">
        <v>0</v>
      </c>
      <c r="AP83" s="57">
        <v>0</v>
      </c>
      <c r="AQ83" s="57">
        <v>0</v>
      </c>
      <c r="AR83" s="57">
        <v>0</v>
      </c>
      <c r="AS83" s="57">
        <v>0</v>
      </c>
      <c r="AT83" s="57">
        <v>0</v>
      </c>
      <c r="AU83" s="57">
        <v>0</v>
      </c>
      <c r="AV83" s="57"/>
    </row>
    <row r="84" spans="2:48" ht="33.75" customHeight="1">
      <c r="B84" s="39" t="s">
        <v>237</v>
      </c>
      <c r="C84" s="73" t="s">
        <v>238</v>
      </c>
      <c r="D84" s="73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  <c r="AR84" s="57">
        <v>0</v>
      </c>
      <c r="AS84" s="57">
        <v>0</v>
      </c>
      <c r="AT84" s="57">
        <v>0</v>
      </c>
      <c r="AU84" s="57">
        <v>0</v>
      </c>
      <c r="AV84" s="57"/>
    </row>
    <row r="85" spans="2:48">
      <c r="B85" s="41" t="s">
        <v>239</v>
      </c>
      <c r="C85" s="68" t="s">
        <v>240</v>
      </c>
      <c r="D85" s="68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0</v>
      </c>
      <c r="AI85" s="57"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v>0</v>
      </c>
      <c r="AO85" s="57">
        <v>0</v>
      </c>
      <c r="AP85" s="57">
        <v>0</v>
      </c>
      <c r="AQ85" s="57">
        <v>0</v>
      </c>
      <c r="AR85" s="57">
        <v>0</v>
      </c>
      <c r="AS85" s="57">
        <v>0</v>
      </c>
      <c r="AT85" s="57">
        <v>0</v>
      </c>
      <c r="AU85" s="57">
        <v>0</v>
      </c>
      <c r="AV85" s="57"/>
    </row>
    <row r="86" spans="2:48">
      <c r="B86" s="41" t="s">
        <v>241</v>
      </c>
      <c r="C86" s="69" t="s">
        <v>242</v>
      </c>
      <c r="D86" s="69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S86" s="57">
        <v>0</v>
      </c>
      <c r="AT86" s="57">
        <v>0</v>
      </c>
      <c r="AU86" s="57">
        <v>0</v>
      </c>
      <c r="AV86" s="57"/>
    </row>
    <row r="87" spans="2:48">
      <c r="B87" s="41" t="s">
        <v>243</v>
      </c>
      <c r="C87" s="69" t="s">
        <v>244</v>
      </c>
      <c r="D87" s="69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>
        <v>0</v>
      </c>
      <c r="AP87" s="57">
        <v>0</v>
      </c>
      <c r="AQ87" s="57">
        <v>0</v>
      </c>
      <c r="AR87" s="57">
        <v>0</v>
      </c>
      <c r="AS87" s="57">
        <v>0</v>
      </c>
      <c r="AT87" s="57">
        <v>0</v>
      </c>
      <c r="AU87" s="57">
        <v>0</v>
      </c>
      <c r="AV87" s="57"/>
    </row>
    <row r="88" spans="2:48">
      <c r="B88" s="41" t="s">
        <v>245</v>
      </c>
      <c r="C88" s="69" t="s">
        <v>246</v>
      </c>
      <c r="D88" s="69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S88" s="57">
        <v>0</v>
      </c>
      <c r="AT88" s="57">
        <v>0</v>
      </c>
      <c r="AU88" s="57">
        <v>0</v>
      </c>
      <c r="AV88" s="57"/>
    </row>
    <row r="89" spans="2:48">
      <c r="B89" s="23" t="s">
        <v>247</v>
      </c>
      <c r="C89" s="74" t="s">
        <v>248</v>
      </c>
      <c r="D89" s="74" t="s">
        <v>20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>
        <v>0</v>
      </c>
      <c r="AP89" s="57">
        <v>0</v>
      </c>
      <c r="AQ89" s="57">
        <v>0</v>
      </c>
      <c r="AR89" s="57">
        <v>0</v>
      </c>
      <c r="AS89" s="57">
        <v>0</v>
      </c>
      <c r="AT89" s="57">
        <v>0</v>
      </c>
      <c r="AU89" s="57">
        <v>0</v>
      </c>
      <c r="AV89" s="57"/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O2" activePane="bottomRight" state="frozen"/>
      <selection activeCell="AS9" sqref="AS9"/>
      <selection pane="topRight" activeCell="AS9" sqref="AS9"/>
      <selection pane="bottomLeft" activeCell="AS9" sqref="AS9"/>
      <selection pane="bottomRight" activeCell="C23" sqref="C23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hidden="1" customWidth="1"/>
    <col min="21" max="24" width="0" style="53" hidden="1" customWidth="1"/>
    <col min="25" max="27" width="11.453125" style="53"/>
  </cols>
  <sheetData>
    <row r="1" spans="2:48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2:48" ht="15.5">
      <c r="B3" s="54" t="s">
        <v>249</v>
      </c>
      <c r="C3" s="56"/>
      <c r="D3" s="22"/>
      <c r="E3" s="110" t="s">
        <v>16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2:48" ht="15" customHeight="1">
      <c r="B4" s="19"/>
      <c r="C4" s="20"/>
      <c r="D4" s="21"/>
      <c r="E4" s="116" t="s">
        <v>651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2:48" ht="15" customHeight="1">
      <c r="B5" s="123" t="s">
        <v>250</v>
      </c>
      <c r="C5" s="124"/>
      <c r="D5" s="22"/>
      <c r="E5" s="12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</row>
    <row r="6" spans="2:48">
      <c r="B6" s="123"/>
      <c r="C6" s="124"/>
      <c r="D6" s="22"/>
      <c r="E6" s="113">
        <v>2014</v>
      </c>
      <c r="F6" s="114"/>
      <c r="G6" s="114"/>
      <c r="H6" s="115"/>
      <c r="I6" s="113">
        <v>2015</v>
      </c>
      <c r="J6" s="114"/>
      <c r="K6" s="114"/>
      <c r="L6" s="115"/>
      <c r="M6" s="113">
        <v>2016</v>
      </c>
      <c r="N6" s="114"/>
      <c r="O6" s="114"/>
      <c r="P6" s="115"/>
      <c r="Q6" s="113">
        <v>2017</v>
      </c>
      <c r="R6" s="114"/>
      <c r="S6" s="114"/>
      <c r="T6" s="115"/>
      <c r="U6" s="113">
        <v>2018</v>
      </c>
      <c r="V6" s="114"/>
      <c r="W6" s="114"/>
      <c r="X6" s="115"/>
      <c r="Y6" s="113">
        <v>2019</v>
      </c>
      <c r="Z6" s="114"/>
      <c r="AA6" s="114"/>
      <c r="AB6" s="115"/>
      <c r="AC6" s="113">
        <v>2020</v>
      </c>
      <c r="AD6" s="114"/>
      <c r="AE6" s="114"/>
      <c r="AF6" s="115"/>
      <c r="AG6" s="113">
        <v>2021</v>
      </c>
      <c r="AH6" s="114"/>
      <c r="AI6" s="114"/>
      <c r="AJ6" s="115"/>
      <c r="AK6" s="113">
        <v>2022</v>
      </c>
      <c r="AL6" s="114"/>
      <c r="AM6" s="114"/>
      <c r="AN6" s="115"/>
      <c r="AO6" s="113">
        <v>2023</v>
      </c>
      <c r="AP6" s="114"/>
      <c r="AQ6" s="114"/>
      <c r="AR6" s="115"/>
      <c r="AS6" s="113">
        <v>2024</v>
      </c>
      <c r="AT6" s="114"/>
      <c r="AU6" s="114"/>
      <c r="AV6" s="115"/>
    </row>
    <row r="7" spans="2:48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>
      <c r="B8" s="63" t="s">
        <v>29</v>
      </c>
      <c r="C8" s="64" t="s">
        <v>251</v>
      </c>
      <c r="D8" s="77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252.34186290999992</v>
      </c>
      <c r="Z8" s="65">
        <v>362.34323509999979</v>
      </c>
      <c r="AA8" s="65">
        <v>405.66811540000094</v>
      </c>
      <c r="AB8" s="65">
        <v>669.04399285999796</v>
      </c>
      <c r="AC8" s="65">
        <v>342.61788312999988</v>
      </c>
      <c r="AD8" s="65">
        <v>287.70089312000061</v>
      </c>
      <c r="AE8" s="65">
        <v>476.22938419999872</v>
      </c>
      <c r="AF8" s="65">
        <v>531.71918761000143</v>
      </c>
      <c r="AG8" s="65">
        <v>453.42367605999993</v>
      </c>
      <c r="AH8" s="65">
        <v>430.96915840999975</v>
      </c>
      <c r="AI8" s="65">
        <v>549.03582262000043</v>
      </c>
      <c r="AJ8" s="65">
        <v>636.16792712000017</v>
      </c>
      <c r="AK8" s="65">
        <v>461.53991227</v>
      </c>
      <c r="AL8" s="65">
        <v>538.25022044000025</v>
      </c>
      <c r="AM8" s="65">
        <v>603.33405370999958</v>
      </c>
      <c r="AN8" s="65">
        <v>831.24560357999997</v>
      </c>
      <c r="AO8" s="65">
        <v>489.27929211999992</v>
      </c>
      <c r="AP8" s="65">
        <v>745.2790009200005</v>
      </c>
      <c r="AQ8" s="65">
        <v>706.35189120999814</v>
      </c>
      <c r="AR8" s="65">
        <v>712.29119049999986</v>
      </c>
      <c r="AS8" s="65">
        <v>295.9879157100001</v>
      </c>
      <c r="AT8" s="65">
        <v>833.58380908999959</v>
      </c>
      <c r="AU8" s="65">
        <v>527.68710806000104</v>
      </c>
      <c r="AV8" s="65"/>
    </row>
    <row r="9" spans="2:48">
      <c r="B9" s="39" t="s">
        <v>31</v>
      </c>
      <c r="C9" s="27" t="s">
        <v>252</v>
      </c>
      <c r="D9" s="22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145.04928937999998</v>
      </c>
      <c r="Z9" s="66">
        <v>189.14340262999994</v>
      </c>
      <c r="AA9" s="66">
        <v>203.66944054000027</v>
      </c>
      <c r="AB9" s="66">
        <v>278.54456447999945</v>
      </c>
      <c r="AC9" s="66">
        <v>163.02733006999986</v>
      </c>
      <c r="AD9" s="66">
        <v>190.78930362000048</v>
      </c>
      <c r="AE9" s="66">
        <v>232.14935207999895</v>
      </c>
      <c r="AF9" s="66">
        <v>221.42136792000144</v>
      </c>
      <c r="AG9" s="66">
        <v>192.20679054999991</v>
      </c>
      <c r="AH9" s="66">
        <v>206.8320209699998</v>
      </c>
      <c r="AI9" s="66">
        <v>218.6465144900003</v>
      </c>
      <c r="AJ9" s="66">
        <v>246.20617842999971</v>
      </c>
      <c r="AK9" s="66">
        <v>181.76525724999999</v>
      </c>
      <c r="AL9" s="66">
        <v>253.84926752000021</v>
      </c>
      <c r="AM9" s="66">
        <v>237.18863770999965</v>
      </c>
      <c r="AN9" s="66">
        <v>251.4342565200001</v>
      </c>
      <c r="AO9" s="66">
        <v>187.88275141000005</v>
      </c>
      <c r="AP9" s="66">
        <v>246.63667955000054</v>
      </c>
      <c r="AQ9" s="66">
        <v>257.08970453999876</v>
      </c>
      <c r="AR9" s="66">
        <v>261.47904947999876</v>
      </c>
      <c r="AS9" s="66">
        <v>193.55368614000014</v>
      </c>
      <c r="AT9" s="66">
        <v>283.35026225999951</v>
      </c>
      <c r="AU9" s="66">
        <v>262.29318664000067</v>
      </c>
      <c r="AV9" s="66"/>
    </row>
    <row r="10" spans="2:48">
      <c r="B10" s="41" t="s">
        <v>253</v>
      </c>
      <c r="C10" s="29" t="s">
        <v>254</v>
      </c>
      <c r="D10" s="2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126.45818955999995</v>
      </c>
      <c r="Z10" s="57">
        <v>165.19480768</v>
      </c>
      <c r="AA10" s="57">
        <v>175.59903993000012</v>
      </c>
      <c r="AB10" s="57">
        <v>245.91065556999922</v>
      </c>
      <c r="AC10" s="57">
        <v>140.88220395999988</v>
      </c>
      <c r="AD10" s="57">
        <v>166.77936493000053</v>
      </c>
      <c r="AE10" s="57">
        <v>204.99587768999888</v>
      </c>
      <c r="AF10" s="57">
        <v>192.54373076000149</v>
      </c>
      <c r="AG10" s="57">
        <v>168.45465330999991</v>
      </c>
      <c r="AH10" s="57">
        <v>180.37036967999981</v>
      </c>
      <c r="AI10" s="57">
        <v>190.3155738800003</v>
      </c>
      <c r="AJ10" s="57">
        <v>212.88517840999972</v>
      </c>
      <c r="AK10" s="57">
        <v>160.93984055999996</v>
      </c>
      <c r="AL10" s="57">
        <v>220.45144809000024</v>
      </c>
      <c r="AM10" s="57">
        <v>206.31941100999975</v>
      </c>
      <c r="AN10" s="57">
        <v>217.27275234000004</v>
      </c>
      <c r="AO10" s="57">
        <v>165.19211962000006</v>
      </c>
      <c r="AP10" s="57">
        <v>214.73761977000049</v>
      </c>
      <c r="AQ10" s="57">
        <v>223.54071485999887</v>
      </c>
      <c r="AR10" s="57">
        <v>225.59950259999871</v>
      </c>
      <c r="AS10" s="57">
        <v>170.96126934000014</v>
      </c>
      <c r="AT10" s="57">
        <v>246.77622153999943</v>
      </c>
      <c r="AU10" s="57">
        <v>228.70370946000068</v>
      </c>
      <c r="AV10" s="57"/>
    </row>
    <row r="11" spans="2:48">
      <c r="B11" s="41" t="s">
        <v>255</v>
      </c>
      <c r="C11" s="29" t="s">
        <v>256</v>
      </c>
      <c r="D11" s="2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18.591099819999997</v>
      </c>
      <c r="Z11" s="57">
        <v>23.94859494999994</v>
      </c>
      <c r="AA11" s="57">
        <v>28.070400610000135</v>
      </c>
      <c r="AB11" s="57">
        <v>32.633908910000173</v>
      </c>
      <c r="AC11" s="57">
        <v>22.145126109999996</v>
      </c>
      <c r="AD11" s="57">
        <v>24.009938689999963</v>
      </c>
      <c r="AE11" s="57">
        <v>27.153474390000067</v>
      </c>
      <c r="AF11" s="57">
        <v>28.877637159999953</v>
      </c>
      <c r="AG11" s="57">
        <v>23.752137240000017</v>
      </c>
      <c r="AH11" s="57">
        <v>26.461651289999978</v>
      </c>
      <c r="AI11" s="57">
        <v>28.33094061000002</v>
      </c>
      <c r="AJ11" s="57">
        <v>33.321000019999978</v>
      </c>
      <c r="AK11" s="57">
        <v>20.82541669000004</v>
      </c>
      <c r="AL11" s="57">
        <v>33.397819429999991</v>
      </c>
      <c r="AM11" s="57">
        <v>30.869226699999892</v>
      </c>
      <c r="AN11" s="57">
        <v>34.16150418000008</v>
      </c>
      <c r="AO11" s="57">
        <v>22.690631789999998</v>
      </c>
      <c r="AP11" s="57">
        <v>31.899059780000044</v>
      </c>
      <c r="AQ11" s="57">
        <v>33.548989679999899</v>
      </c>
      <c r="AR11" s="57">
        <v>35.879546880000056</v>
      </c>
      <c r="AS11" s="57">
        <v>22.592416799999988</v>
      </c>
      <c r="AT11" s="57">
        <v>36.574040720000056</v>
      </c>
      <c r="AU11" s="57">
        <v>33.589477179999939</v>
      </c>
      <c r="AV11" s="57"/>
    </row>
    <row r="12" spans="2:48">
      <c r="B12" s="41" t="s">
        <v>257</v>
      </c>
      <c r="C12" s="68" t="s">
        <v>258</v>
      </c>
      <c r="D12" s="2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18.591099819999997</v>
      </c>
      <c r="Z12" s="57">
        <v>23.94859494999994</v>
      </c>
      <c r="AA12" s="57">
        <v>28.070400610000135</v>
      </c>
      <c r="AB12" s="57">
        <v>32.633908910000173</v>
      </c>
      <c r="AC12" s="57">
        <v>22.145126109999996</v>
      </c>
      <c r="AD12" s="57">
        <v>24.009938689999963</v>
      </c>
      <c r="AE12" s="57">
        <v>27.153474390000067</v>
      </c>
      <c r="AF12" s="57">
        <v>28.877637159999953</v>
      </c>
      <c r="AG12" s="57">
        <v>23.752137240000017</v>
      </c>
      <c r="AH12" s="57">
        <v>26.461651289999978</v>
      </c>
      <c r="AI12" s="57">
        <v>28.33094061000002</v>
      </c>
      <c r="AJ12" s="57">
        <v>33.321000019999978</v>
      </c>
      <c r="AK12" s="57">
        <v>20.82541669000004</v>
      </c>
      <c r="AL12" s="57">
        <v>33.397819429999991</v>
      </c>
      <c r="AM12" s="57">
        <v>30.869226699999892</v>
      </c>
      <c r="AN12" s="57">
        <v>34.16150418000008</v>
      </c>
      <c r="AO12" s="57">
        <v>22.690631789999998</v>
      </c>
      <c r="AP12" s="57">
        <v>31.899059780000044</v>
      </c>
      <c r="AQ12" s="57">
        <v>33.548989679999899</v>
      </c>
      <c r="AR12" s="57">
        <v>35.879546880000056</v>
      </c>
      <c r="AS12" s="57">
        <v>22.592416799999988</v>
      </c>
      <c r="AT12" s="57">
        <v>36.574040720000056</v>
      </c>
      <c r="AU12" s="57">
        <v>33.589477179999939</v>
      </c>
      <c r="AV12" s="57"/>
    </row>
    <row r="13" spans="2:48">
      <c r="B13" s="42" t="s">
        <v>259</v>
      </c>
      <c r="C13" s="72" t="s">
        <v>260</v>
      </c>
      <c r="D13" s="3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/>
    </row>
    <row r="14" spans="2:48">
      <c r="B14" s="78" t="s">
        <v>33</v>
      </c>
      <c r="C14" s="79" t="s">
        <v>261</v>
      </c>
      <c r="D14" s="80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52.982851969999984</v>
      </c>
      <c r="Z14" s="66">
        <v>87.567711099999855</v>
      </c>
      <c r="AA14" s="66">
        <v>91.91729135000071</v>
      </c>
      <c r="AB14" s="66">
        <v>179.48595562999881</v>
      </c>
      <c r="AC14" s="66">
        <v>32.662462359999999</v>
      </c>
      <c r="AD14" s="66">
        <v>39.822027380000087</v>
      </c>
      <c r="AE14" s="66">
        <v>46.4448937499997</v>
      </c>
      <c r="AF14" s="66">
        <v>110.16372291000005</v>
      </c>
      <c r="AG14" s="66">
        <v>24.773380380000006</v>
      </c>
      <c r="AH14" s="66">
        <v>41.236782909999938</v>
      </c>
      <c r="AI14" s="66">
        <v>60.024494760000202</v>
      </c>
      <c r="AJ14" s="66">
        <v>133.83174289000036</v>
      </c>
      <c r="AK14" s="66">
        <v>26.187534660000004</v>
      </c>
      <c r="AL14" s="66">
        <v>67.159870570000237</v>
      </c>
      <c r="AM14" s="66">
        <v>80.620651409999866</v>
      </c>
      <c r="AN14" s="66">
        <v>289.25184735999989</v>
      </c>
      <c r="AO14" s="66">
        <v>32.769734049999919</v>
      </c>
      <c r="AP14" s="66">
        <v>82.071678309999953</v>
      </c>
      <c r="AQ14" s="66">
        <v>146.84673401999956</v>
      </c>
      <c r="AR14" s="66">
        <v>173.75492821000122</v>
      </c>
      <c r="AS14" s="66">
        <v>21.654939939999998</v>
      </c>
      <c r="AT14" s="66">
        <v>122.47762530999991</v>
      </c>
      <c r="AU14" s="66">
        <v>133.49476767000041</v>
      </c>
      <c r="AV14" s="66"/>
    </row>
    <row r="15" spans="2:48">
      <c r="B15" s="78" t="s">
        <v>35</v>
      </c>
      <c r="C15" s="79" t="s">
        <v>262</v>
      </c>
      <c r="D15" s="80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/>
    </row>
    <row r="16" spans="2:48">
      <c r="B16" s="39" t="s">
        <v>37</v>
      </c>
      <c r="C16" s="27" t="s">
        <v>263</v>
      </c>
      <c r="D16" s="2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0.46045384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/>
    </row>
    <row r="17" spans="2:48">
      <c r="B17" s="41" t="s">
        <v>264</v>
      </c>
      <c r="C17" s="29" t="s">
        <v>265</v>
      </c>
      <c r="D17" s="22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/>
    </row>
    <row r="18" spans="2:48">
      <c r="B18" s="41" t="s">
        <v>266</v>
      </c>
      <c r="C18" s="29" t="s">
        <v>267</v>
      </c>
      <c r="D18" s="22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0.46045384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0</v>
      </c>
      <c r="AV18" s="57"/>
    </row>
    <row r="19" spans="2:48">
      <c r="B19" s="42" t="s">
        <v>268</v>
      </c>
      <c r="C19" s="31" t="s">
        <v>269</v>
      </c>
      <c r="D19" s="3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/>
    </row>
    <row r="20" spans="2:48">
      <c r="B20" s="39" t="s">
        <v>39</v>
      </c>
      <c r="C20" s="27" t="s">
        <v>270</v>
      </c>
      <c r="D20" s="2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6.8259369800000007</v>
      </c>
      <c r="Z20" s="57">
        <v>3.2070824599999992</v>
      </c>
      <c r="AA20" s="57">
        <v>7.4708750299999993</v>
      </c>
      <c r="AB20" s="57">
        <v>3.5201311400000006</v>
      </c>
      <c r="AC20" s="57">
        <v>4.1994830999999992</v>
      </c>
      <c r="AD20" s="57">
        <v>5.5131482400000005</v>
      </c>
      <c r="AE20" s="57">
        <v>5.3999009299999994</v>
      </c>
      <c r="AF20" s="57">
        <v>5.9360289600000007</v>
      </c>
      <c r="AG20" s="57">
        <v>3.4992991</v>
      </c>
      <c r="AH20" s="57">
        <v>1.7600655699999999</v>
      </c>
      <c r="AI20" s="57">
        <v>0</v>
      </c>
      <c r="AJ20" s="57">
        <v>16.132578479999999</v>
      </c>
      <c r="AK20" s="57">
        <v>4.4999999999999998E-2</v>
      </c>
      <c r="AL20" s="57">
        <v>6.5662892399999944</v>
      </c>
      <c r="AM20" s="57">
        <v>0</v>
      </c>
      <c r="AN20" s="57">
        <v>13.676150760000001</v>
      </c>
      <c r="AO20" s="57">
        <v>64.702907350000004</v>
      </c>
      <c r="AP20" s="57">
        <v>54.944062050000007</v>
      </c>
      <c r="AQ20" s="57">
        <v>9.0609999999999996E-2</v>
      </c>
      <c r="AR20" s="57">
        <v>12.60601411999999</v>
      </c>
      <c r="AS20" s="57">
        <v>2.0347508899999998</v>
      </c>
      <c r="AT20" s="57">
        <v>3.4768107800000001</v>
      </c>
      <c r="AU20" s="57">
        <v>2.1745448899999995</v>
      </c>
      <c r="AV20" s="57"/>
    </row>
    <row r="21" spans="2:48">
      <c r="B21" s="41" t="s">
        <v>271</v>
      </c>
      <c r="C21" s="29" t="s">
        <v>272</v>
      </c>
      <c r="D21" s="2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6.8259369800000007</v>
      </c>
      <c r="Z21" s="57">
        <v>3.2070824599999992</v>
      </c>
      <c r="AA21" s="57">
        <v>7.4708750299999993</v>
      </c>
      <c r="AB21" s="57">
        <v>3.5201311400000006</v>
      </c>
      <c r="AC21" s="57">
        <v>4.1994830999999992</v>
      </c>
      <c r="AD21" s="57">
        <v>5.5131482400000005</v>
      </c>
      <c r="AE21" s="57">
        <v>5.3999009299999994</v>
      </c>
      <c r="AF21" s="57">
        <v>5.9360289600000007</v>
      </c>
      <c r="AG21" s="57">
        <v>3.4992991</v>
      </c>
      <c r="AH21" s="57">
        <v>1.7600655699999999</v>
      </c>
      <c r="AI21" s="57">
        <v>0</v>
      </c>
      <c r="AJ21" s="57">
        <v>16.132578479999999</v>
      </c>
      <c r="AK21" s="57">
        <v>4.4999999999999998E-2</v>
      </c>
      <c r="AL21" s="57">
        <v>6.5662892399999944</v>
      </c>
      <c r="AM21" s="57">
        <v>0</v>
      </c>
      <c r="AN21" s="57">
        <v>13.676150760000001</v>
      </c>
      <c r="AO21" s="57">
        <v>64.702907350000004</v>
      </c>
      <c r="AP21" s="57">
        <v>54.944062050000007</v>
      </c>
      <c r="AQ21" s="57">
        <v>9.0609999999999996E-2</v>
      </c>
      <c r="AR21" s="57">
        <v>12.60601411999999</v>
      </c>
      <c r="AS21" s="57">
        <v>2.0347508899999998</v>
      </c>
      <c r="AT21" s="57">
        <v>3.4768107800000001</v>
      </c>
      <c r="AU21" s="57">
        <v>2.1745448899999995</v>
      </c>
      <c r="AV21" s="57"/>
    </row>
    <row r="22" spans="2:48">
      <c r="B22" s="41" t="s">
        <v>273</v>
      </c>
      <c r="C22" s="29" t="s">
        <v>274</v>
      </c>
      <c r="D22" s="22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/>
    </row>
    <row r="23" spans="2:48">
      <c r="B23" s="42" t="s">
        <v>275</v>
      </c>
      <c r="C23" s="31" t="s">
        <v>276</v>
      </c>
      <c r="D23" s="32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/>
    </row>
    <row r="24" spans="2:48">
      <c r="B24" s="39" t="s">
        <v>41</v>
      </c>
      <c r="C24" s="27" t="s">
        <v>277</v>
      </c>
      <c r="D24" s="22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41.331574940000003</v>
      </c>
      <c r="Z24" s="58">
        <v>50.335439589999993</v>
      </c>
      <c r="AA24" s="58">
        <v>44.346995359999987</v>
      </c>
      <c r="AB24" s="58">
        <v>66.240969169999943</v>
      </c>
      <c r="AC24" s="58">
        <v>33.308032170000004</v>
      </c>
      <c r="AD24" s="58">
        <v>17.241370889999992</v>
      </c>
      <c r="AE24" s="58">
        <v>34.217397519999999</v>
      </c>
      <c r="AF24" s="58">
        <v>47.900663739999985</v>
      </c>
      <c r="AG24" s="58">
        <v>124.23583566999999</v>
      </c>
      <c r="AH24" s="58">
        <v>91.506227900000027</v>
      </c>
      <c r="AI24" s="58">
        <v>98.421755880000006</v>
      </c>
      <c r="AJ24" s="58">
        <v>80.17704541999997</v>
      </c>
      <c r="AK24" s="58">
        <v>111.92294207999998</v>
      </c>
      <c r="AL24" s="58">
        <v>80.856998730000029</v>
      </c>
      <c r="AM24" s="58">
        <v>136.98221872999997</v>
      </c>
      <c r="AN24" s="58">
        <v>106.32542946000001</v>
      </c>
      <c r="AO24" s="58">
        <v>119.22524702000001</v>
      </c>
      <c r="AP24" s="58">
        <v>177.97027644999997</v>
      </c>
      <c r="AQ24" s="58">
        <v>94.187787540000045</v>
      </c>
      <c r="AR24" s="58">
        <v>123.89877322</v>
      </c>
      <c r="AS24" s="58">
        <v>58.169991409999994</v>
      </c>
      <c r="AT24" s="58">
        <v>117.22302603000003</v>
      </c>
      <c r="AU24" s="58">
        <v>70.562105770000031</v>
      </c>
      <c r="AV24" s="58"/>
    </row>
    <row r="25" spans="2:48">
      <c r="B25" s="41" t="s">
        <v>278</v>
      </c>
      <c r="C25" s="29" t="s">
        <v>279</v>
      </c>
      <c r="D25" s="2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/>
    </row>
    <row r="26" spans="2:48">
      <c r="B26" s="41" t="s">
        <v>280</v>
      </c>
      <c r="C26" s="68" t="s">
        <v>281</v>
      </c>
      <c r="D26" s="2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/>
    </row>
    <row r="27" spans="2:48">
      <c r="B27" s="41" t="s">
        <v>282</v>
      </c>
      <c r="C27" s="68" t="s">
        <v>283</v>
      </c>
      <c r="D27" s="2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/>
    </row>
    <row r="28" spans="2:48">
      <c r="B28" s="41" t="s">
        <v>284</v>
      </c>
      <c r="C28" s="29" t="s">
        <v>285</v>
      </c>
      <c r="D28" s="2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0.16694933000000001</v>
      </c>
      <c r="Z28" s="57">
        <v>0.99417175000000002</v>
      </c>
      <c r="AA28" s="57">
        <v>0.65591702000000007</v>
      </c>
      <c r="AB28" s="57">
        <v>0.14179105000000017</v>
      </c>
      <c r="AC28" s="57">
        <v>0.30842169000000003</v>
      </c>
      <c r="AD28" s="57">
        <v>5.5294500000000003E-2</v>
      </c>
      <c r="AE28" s="57">
        <v>0.22541573000000004</v>
      </c>
      <c r="AF28" s="57">
        <v>0.14739863000000006</v>
      </c>
      <c r="AG28" s="57">
        <v>0.49717844</v>
      </c>
      <c r="AH28" s="57">
        <v>1.6921709599999999</v>
      </c>
      <c r="AI28" s="57">
        <v>0.35557053999999993</v>
      </c>
      <c r="AJ28" s="57">
        <v>0.21744005000000027</v>
      </c>
      <c r="AK28" s="57">
        <v>0.42414942999999994</v>
      </c>
      <c r="AL28" s="57">
        <v>0.75608734</v>
      </c>
      <c r="AM28" s="57">
        <v>0.61196654000000006</v>
      </c>
      <c r="AN28" s="57">
        <v>0.5283536900000001</v>
      </c>
      <c r="AO28" s="57">
        <v>0.74926501000000001</v>
      </c>
      <c r="AP28" s="57">
        <v>1.3224161800000003</v>
      </c>
      <c r="AQ28" s="57">
        <v>0.8478687399999999</v>
      </c>
      <c r="AR28" s="57">
        <v>3.2241308499999994</v>
      </c>
      <c r="AS28" s="57">
        <v>0.33903989000000001</v>
      </c>
      <c r="AT28" s="57">
        <v>2.7168360400000005</v>
      </c>
      <c r="AU28" s="57">
        <v>0.37435994999999994</v>
      </c>
      <c r="AV28" s="57"/>
    </row>
    <row r="29" spans="2:48">
      <c r="B29" s="41" t="s">
        <v>286</v>
      </c>
      <c r="C29" s="68" t="s">
        <v>281</v>
      </c>
      <c r="D29" s="2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0.16694933000000001</v>
      </c>
      <c r="Z29" s="57">
        <v>0.17143674999999994</v>
      </c>
      <c r="AA29" s="57">
        <v>0.65591702000000007</v>
      </c>
      <c r="AB29" s="57">
        <v>0.14179105000000017</v>
      </c>
      <c r="AC29" s="57">
        <v>0.30842169000000003</v>
      </c>
      <c r="AD29" s="57">
        <v>5.5294500000000003E-2</v>
      </c>
      <c r="AE29" s="57">
        <v>0.22541573000000004</v>
      </c>
      <c r="AF29" s="57">
        <v>7.1834820000000063E-2</v>
      </c>
      <c r="AG29" s="57">
        <v>0.49717844</v>
      </c>
      <c r="AH29" s="57">
        <v>0.23025596000000001</v>
      </c>
      <c r="AI29" s="57">
        <v>0.23647353999999993</v>
      </c>
      <c r="AJ29" s="57">
        <v>0.21744005000000027</v>
      </c>
      <c r="AK29" s="57">
        <v>0.42414942999999994</v>
      </c>
      <c r="AL29" s="57">
        <v>0.29612518999999993</v>
      </c>
      <c r="AM29" s="57">
        <v>0.65459654</v>
      </c>
      <c r="AN29" s="57">
        <v>0.30638984000000008</v>
      </c>
      <c r="AO29" s="57">
        <v>0.47017901000000001</v>
      </c>
      <c r="AP29" s="57">
        <v>0.92562178000000006</v>
      </c>
      <c r="AQ29" s="57">
        <v>0.24661812999999988</v>
      </c>
      <c r="AR29" s="57">
        <v>0.29123810999999988</v>
      </c>
      <c r="AS29" s="57">
        <v>0.33903989000000001</v>
      </c>
      <c r="AT29" s="57">
        <v>0.23258904000000002</v>
      </c>
      <c r="AU29" s="57">
        <v>0.36756594999999997</v>
      </c>
      <c r="AV29" s="57"/>
    </row>
    <row r="30" spans="2:48">
      <c r="B30" s="41" t="s">
        <v>287</v>
      </c>
      <c r="C30" s="68" t="s">
        <v>283</v>
      </c>
      <c r="D30" s="22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0.82273499999999999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7.5563809999999995E-2</v>
      </c>
      <c r="AG30" s="58">
        <v>0</v>
      </c>
      <c r="AH30" s="58">
        <v>1.4619150000000001</v>
      </c>
      <c r="AI30" s="58">
        <v>0.11909699999999999</v>
      </c>
      <c r="AJ30" s="58">
        <v>0</v>
      </c>
      <c r="AK30" s="58">
        <v>0</v>
      </c>
      <c r="AL30" s="58">
        <v>0.45996215000000001</v>
      </c>
      <c r="AM30" s="58">
        <v>-4.2630000000000001E-2</v>
      </c>
      <c r="AN30" s="58">
        <v>0.22196384999999999</v>
      </c>
      <c r="AO30" s="58">
        <v>0.279086</v>
      </c>
      <c r="AP30" s="58">
        <v>0.39679440000000005</v>
      </c>
      <c r="AQ30" s="58">
        <v>0.60125061000000002</v>
      </c>
      <c r="AR30" s="58">
        <v>2.9328927400000002</v>
      </c>
      <c r="AS30" s="58">
        <v>0</v>
      </c>
      <c r="AT30" s="58">
        <v>2.4842469999999999</v>
      </c>
      <c r="AU30" s="58">
        <v>6.7939999999999997E-3</v>
      </c>
      <c r="AV30" s="58"/>
    </row>
    <row r="31" spans="2:48">
      <c r="B31" s="41" t="s">
        <v>288</v>
      </c>
      <c r="C31" s="29" t="s">
        <v>289</v>
      </c>
      <c r="D31" s="22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41.164625610000009</v>
      </c>
      <c r="Z31" s="58">
        <v>49.341267839999993</v>
      </c>
      <c r="AA31" s="58">
        <v>43.69107833999999</v>
      </c>
      <c r="AB31" s="58">
        <v>66.099178119999948</v>
      </c>
      <c r="AC31" s="58">
        <v>32.999610480000001</v>
      </c>
      <c r="AD31" s="58">
        <v>17.186076389999993</v>
      </c>
      <c r="AE31" s="58">
        <v>33.991981789999997</v>
      </c>
      <c r="AF31" s="58">
        <v>47.753265109999987</v>
      </c>
      <c r="AG31" s="58">
        <v>123.73865722999999</v>
      </c>
      <c r="AH31" s="58">
        <v>89.814056940000029</v>
      </c>
      <c r="AI31" s="58">
        <v>98.066185340000004</v>
      </c>
      <c r="AJ31" s="58">
        <v>79.959605369999977</v>
      </c>
      <c r="AK31" s="58">
        <v>111.49879264999998</v>
      </c>
      <c r="AL31" s="58">
        <v>80.100911390000036</v>
      </c>
      <c r="AM31" s="58">
        <v>136.37025218999997</v>
      </c>
      <c r="AN31" s="58">
        <v>105.79707577000001</v>
      </c>
      <c r="AO31" s="58">
        <v>118.47598201000002</v>
      </c>
      <c r="AP31" s="58">
        <v>176.64786026999997</v>
      </c>
      <c r="AQ31" s="58">
        <v>93.339918800000063</v>
      </c>
      <c r="AR31" s="58">
        <v>120.67464236999999</v>
      </c>
      <c r="AS31" s="58">
        <v>57.830951520000006</v>
      </c>
      <c r="AT31" s="58">
        <v>114.50618999000004</v>
      </c>
      <c r="AU31" s="58">
        <v>70.187745820000018</v>
      </c>
      <c r="AV31" s="58"/>
    </row>
    <row r="32" spans="2:48">
      <c r="B32" s="41" t="s">
        <v>290</v>
      </c>
      <c r="C32" s="68" t="s">
        <v>281</v>
      </c>
      <c r="D32" s="2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41.164625610000009</v>
      </c>
      <c r="Z32" s="58">
        <v>44.341267839999993</v>
      </c>
      <c r="AA32" s="58">
        <v>43.69107833999999</v>
      </c>
      <c r="AB32" s="58">
        <v>66.099178119999948</v>
      </c>
      <c r="AC32" s="58">
        <v>32.999610480000001</v>
      </c>
      <c r="AD32" s="58">
        <v>17.186076389999993</v>
      </c>
      <c r="AE32" s="58">
        <v>33.991981789999997</v>
      </c>
      <c r="AF32" s="58">
        <v>47.753265109999987</v>
      </c>
      <c r="AG32" s="58">
        <v>22.511431350000002</v>
      </c>
      <c r="AH32" s="58">
        <v>32.333552079999997</v>
      </c>
      <c r="AI32" s="58">
        <v>36.977534969999994</v>
      </c>
      <c r="AJ32" s="58">
        <v>36.877217229999992</v>
      </c>
      <c r="AK32" s="58">
        <v>16.478379699999998</v>
      </c>
      <c r="AL32" s="58">
        <v>17.085974239999999</v>
      </c>
      <c r="AM32" s="58">
        <v>83.611569389999985</v>
      </c>
      <c r="AN32" s="58">
        <v>64.459095670000011</v>
      </c>
      <c r="AO32" s="58">
        <v>33.625615930000002</v>
      </c>
      <c r="AP32" s="58">
        <v>42.56436248</v>
      </c>
      <c r="AQ32" s="58">
        <v>39.316266950000006</v>
      </c>
      <c r="AR32" s="58">
        <v>63.47879509000002</v>
      </c>
      <c r="AS32" s="58">
        <v>23.130901519999998</v>
      </c>
      <c r="AT32" s="58">
        <v>76.50126468000002</v>
      </c>
      <c r="AU32" s="58">
        <v>30.197879190000013</v>
      </c>
      <c r="AV32" s="58"/>
    </row>
    <row r="33" spans="2:48">
      <c r="B33" s="42" t="s">
        <v>291</v>
      </c>
      <c r="C33" s="72" t="s">
        <v>283</v>
      </c>
      <c r="D33" s="3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0</v>
      </c>
      <c r="Z33" s="66">
        <v>5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101.22722587999999</v>
      </c>
      <c r="AH33" s="66">
        <v>57.480504860000018</v>
      </c>
      <c r="AI33" s="66">
        <v>61.088650370000003</v>
      </c>
      <c r="AJ33" s="66">
        <v>43.082388139999985</v>
      </c>
      <c r="AK33" s="66">
        <v>95.020412949999994</v>
      </c>
      <c r="AL33" s="66">
        <v>63.014937150000037</v>
      </c>
      <c r="AM33" s="66">
        <v>52.758682799999981</v>
      </c>
      <c r="AN33" s="66">
        <v>41.337980099999996</v>
      </c>
      <c r="AO33" s="66">
        <v>84.850366080000015</v>
      </c>
      <c r="AP33" s="66">
        <v>134.08349778999997</v>
      </c>
      <c r="AQ33" s="66">
        <v>54.023651850000057</v>
      </c>
      <c r="AR33" s="66">
        <v>57.195847279999974</v>
      </c>
      <c r="AS33" s="66">
        <v>34.700049999999997</v>
      </c>
      <c r="AT33" s="66">
        <v>38.004925310000004</v>
      </c>
      <c r="AU33" s="66">
        <v>39.989866630000009</v>
      </c>
      <c r="AV33" s="66"/>
    </row>
    <row r="34" spans="2:48">
      <c r="B34" s="39" t="s">
        <v>42</v>
      </c>
      <c r="C34" s="27" t="s">
        <v>292</v>
      </c>
      <c r="D34" s="2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0.44242638000000006</v>
      </c>
      <c r="Z34" s="66">
        <v>2.2835244700000001</v>
      </c>
      <c r="AA34" s="66">
        <v>2.37793316</v>
      </c>
      <c r="AB34" s="66">
        <v>5.7027297700000013</v>
      </c>
      <c r="AC34" s="66">
        <v>0.49789029000000001</v>
      </c>
      <c r="AD34" s="66">
        <v>2.0551165499999997</v>
      </c>
      <c r="AE34" s="66">
        <v>2.6392588300000002</v>
      </c>
      <c r="AF34" s="66">
        <v>6.5640625499999992</v>
      </c>
      <c r="AG34" s="66">
        <v>1.0301543400000002</v>
      </c>
      <c r="AH34" s="66">
        <v>5.9251027899999995</v>
      </c>
      <c r="AI34" s="66">
        <v>3.1617532399999995</v>
      </c>
      <c r="AJ34" s="66">
        <v>7.6352175900000017</v>
      </c>
      <c r="AK34" s="66">
        <v>2.5641871500000004</v>
      </c>
      <c r="AL34" s="66">
        <v>7.4030653799999993</v>
      </c>
      <c r="AM34" s="66">
        <v>5.3299209800000016</v>
      </c>
      <c r="AN34" s="66">
        <v>6.7347434899999987</v>
      </c>
      <c r="AO34" s="66">
        <v>1.8353430099999994</v>
      </c>
      <c r="AP34" s="66">
        <v>7.5310662500000021</v>
      </c>
      <c r="AQ34" s="66">
        <v>8.7108608999999966</v>
      </c>
      <c r="AR34" s="66">
        <v>18.046321830000004</v>
      </c>
      <c r="AS34" s="66">
        <v>1.7329672600000001</v>
      </c>
      <c r="AT34" s="66">
        <v>6.0399696</v>
      </c>
      <c r="AU34" s="66">
        <v>7.4782891299999976</v>
      </c>
      <c r="AV34" s="66"/>
    </row>
    <row r="35" spans="2:48">
      <c r="B35" s="41" t="s">
        <v>293</v>
      </c>
      <c r="C35" s="29" t="s">
        <v>294</v>
      </c>
      <c r="D35" s="2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1.6349460000000014E-2</v>
      </c>
      <c r="Z35" s="57">
        <v>1.3077040000000002E-2</v>
      </c>
      <c r="AA35" s="57">
        <v>1.7247400000000003E-2</v>
      </c>
      <c r="AB35" s="57">
        <v>0.63721684999999983</v>
      </c>
      <c r="AC35" s="57">
        <v>1.4630800000000001E-2</v>
      </c>
      <c r="AD35" s="57">
        <v>1.198394E-2</v>
      </c>
      <c r="AE35" s="57">
        <v>2.386926E-2</v>
      </c>
      <c r="AF35" s="57">
        <v>7.1111149999999998E-2</v>
      </c>
      <c r="AG35" s="57">
        <v>1.3785E-2</v>
      </c>
      <c r="AH35" s="57">
        <v>0.55472626000000003</v>
      </c>
      <c r="AI35" s="57">
        <v>1.339779999999993E-2</v>
      </c>
      <c r="AJ35" s="57">
        <v>4.5548479600000009</v>
      </c>
      <c r="AK35" s="57">
        <v>1.3200320000000003</v>
      </c>
      <c r="AL35" s="57">
        <v>2.6628998099999994</v>
      </c>
      <c r="AM35" s="57">
        <v>1.3547688699999996</v>
      </c>
      <c r="AN35" s="57">
        <v>1.0865263200000004</v>
      </c>
      <c r="AO35" s="57">
        <v>1.133286E-2</v>
      </c>
      <c r="AP35" s="57">
        <v>2.2928038700000002</v>
      </c>
      <c r="AQ35" s="57">
        <v>2.5022986600000001</v>
      </c>
      <c r="AR35" s="57">
        <v>2.9909619199999997</v>
      </c>
      <c r="AS35" s="57">
        <v>1.1275808300000001</v>
      </c>
      <c r="AT35" s="57">
        <v>9.4439999999999993E-3</v>
      </c>
      <c r="AU35" s="57">
        <v>3.5788599299999997</v>
      </c>
      <c r="AV35" s="57"/>
    </row>
    <row r="36" spans="2:48">
      <c r="B36" s="41" t="s">
        <v>295</v>
      </c>
      <c r="C36" s="29" t="s">
        <v>296</v>
      </c>
      <c r="D36" s="2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8.3562750000000005E-2</v>
      </c>
      <c r="Z36" s="57">
        <v>0.26181747</v>
      </c>
      <c r="AA36" s="57">
        <v>0.29858142000000015</v>
      </c>
      <c r="AB36" s="57">
        <v>0.62672981000000005</v>
      </c>
      <c r="AC36" s="57">
        <v>0.13398350000000001</v>
      </c>
      <c r="AD36" s="57">
        <v>0.1844207799999999</v>
      </c>
      <c r="AE36" s="57">
        <v>0.15566398000000009</v>
      </c>
      <c r="AF36" s="57">
        <v>0.27157598999999977</v>
      </c>
      <c r="AG36" s="57">
        <v>0.11964691000000001</v>
      </c>
      <c r="AH36" s="57">
        <v>0.32500541000000005</v>
      </c>
      <c r="AI36" s="57">
        <v>0.43134052999999989</v>
      </c>
      <c r="AJ36" s="57">
        <v>0.84403292999999979</v>
      </c>
      <c r="AK36" s="57">
        <v>0.34677295999999996</v>
      </c>
      <c r="AL36" s="57">
        <v>0.4671572300000002</v>
      </c>
      <c r="AM36" s="57">
        <v>0.71199794999999999</v>
      </c>
      <c r="AN36" s="57">
        <v>0.48032585999999988</v>
      </c>
      <c r="AO36" s="57">
        <v>0.32652227999999994</v>
      </c>
      <c r="AP36" s="57">
        <v>0.43205116999999998</v>
      </c>
      <c r="AQ36" s="57">
        <v>0.32644251000000002</v>
      </c>
      <c r="AR36" s="57">
        <v>0.81397136999999964</v>
      </c>
      <c r="AS36" s="57">
        <v>8.5008670000000008E-2</v>
      </c>
      <c r="AT36" s="57">
        <v>1.0452787399999999</v>
      </c>
      <c r="AU36" s="57">
        <v>0.38037728999999981</v>
      </c>
      <c r="AV36" s="57"/>
    </row>
    <row r="37" spans="2:48">
      <c r="B37" s="42" t="s">
        <v>297</v>
      </c>
      <c r="C37" s="31" t="s">
        <v>298</v>
      </c>
      <c r="D37" s="3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0.34251417000000006</v>
      </c>
      <c r="Z37" s="66">
        <v>2.0086299600000004</v>
      </c>
      <c r="AA37" s="66">
        <v>2.0621043400000003</v>
      </c>
      <c r="AB37" s="66">
        <v>4.438783110000001</v>
      </c>
      <c r="AC37" s="66">
        <v>0.34927599000000004</v>
      </c>
      <c r="AD37" s="66">
        <v>1.8587118299999998</v>
      </c>
      <c r="AE37" s="66">
        <v>2.4597255900000001</v>
      </c>
      <c r="AF37" s="66">
        <v>6.2213754099999985</v>
      </c>
      <c r="AG37" s="66">
        <v>0.89672243000000018</v>
      </c>
      <c r="AH37" s="66">
        <v>5.0453711199999995</v>
      </c>
      <c r="AI37" s="66">
        <v>2.7170149099999992</v>
      </c>
      <c r="AJ37" s="66">
        <v>2.2363367000000012</v>
      </c>
      <c r="AK37" s="66">
        <v>0.89738219000000008</v>
      </c>
      <c r="AL37" s="66">
        <v>4.2730083399999996</v>
      </c>
      <c r="AM37" s="66">
        <v>3.2631541600000018</v>
      </c>
      <c r="AN37" s="66">
        <v>5.167891309999999</v>
      </c>
      <c r="AO37" s="66">
        <v>1.4974878699999996</v>
      </c>
      <c r="AP37" s="66">
        <v>4.8062112100000007</v>
      </c>
      <c r="AQ37" s="66">
        <v>5.8821197299999977</v>
      </c>
      <c r="AR37" s="66">
        <v>14.241388540000003</v>
      </c>
      <c r="AS37" s="66">
        <v>0.52037776000000002</v>
      </c>
      <c r="AT37" s="66">
        <v>4.9852468599999993</v>
      </c>
      <c r="AU37" s="66">
        <v>3.5190519099999982</v>
      </c>
      <c r="AV37" s="66"/>
    </row>
    <row r="38" spans="2:48">
      <c r="B38" s="39" t="s">
        <v>44</v>
      </c>
      <c r="C38" s="27" t="s">
        <v>299</v>
      </c>
      <c r="D38" s="2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5.2493294199999996</v>
      </c>
      <c r="Z38" s="57">
        <v>29.806074850000005</v>
      </c>
      <c r="AA38" s="57">
        <v>55.885579960000001</v>
      </c>
      <c r="AB38" s="57">
        <v>135.54964266999988</v>
      </c>
      <c r="AC38" s="57">
        <v>108.92268514</v>
      </c>
      <c r="AD38" s="57">
        <v>32.27992643999999</v>
      </c>
      <c r="AE38" s="57">
        <v>155.3785810900001</v>
      </c>
      <c r="AF38" s="57">
        <v>139.7333415299999</v>
      </c>
      <c r="AG38" s="57">
        <v>107.67821602000001</v>
      </c>
      <c r="AH38" s="57">
        <v>83.708958269999954</v>
      </c>
      <c r="AI38" s="57">
        <v>168.78130424999998</v>
      </c>
      <c r="AJ38" s="57">
        <v>152.18516431000009</v>
      </c>
      <c r="AK38" s="57">
        <v>139.05499112999999</v>
      </c>
      <c r="AL38" s="57">
        <v>122.41472899999991</v>
      </c>
      <c r="AM38" s="57">
        <v>143.21262488000011</v>
      </c>
      <c r="AN38" s="57">
        <v>163.82317598999992</v>
      </c>
      <c r="AO38" s="57">
        <v>82.863309279999982</v>
      </c>
      <c r="AP38" s="57">
        <v>176.12523831000007</v>
      </c>
      <c r="AQ38" s="57">
        <v>199.42619420999984</v>
      </c>
      <c r="AR38" s="57">
        <v>122.50610363999989</v>
      </c>
      <c r="AS38" s="57">
        <v>18.841580069999999</v>
      </c>
      <c r="AT38" s="57">
        <v>301.0161151100001</v>
      </c>
      <c r="AU38" s="57">
        <v>51.684213959999987</v>
      </c>
      <c r="AV38" s="57"/>
    </row>
    <row r="39" spans="2:48">
      <c r="B39" s="41" t="s">
        <v>300</v>
      </c>
      <c r="C39" s="29" t="s">
        <v>301</v>
      </c>
      <c r="D39" s="2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/>
    </row>
    <row r="40" spans="2:48">
      <c r="B40" s="41" t="s">
        <v>302</v>
      </c>
      <c r="C40" s="68" t="s">
        <v>303</v>
      </c>
      <c r="D40" s="22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/>
    </row>
    <row r="41" spans="2:48">
      <c r="B41" s="41" t="s">
        <v>304</v>
      </c>
      <c r="C41" s="68" t="s">
        <v>305</v>
      </c>
      <c r="D41" s="22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/>
    </row>
    <row r="42" spans="2:48">
      <c r="B42" s="41" t="s">
        <v>306</v>
      </c>
      <c r="C42" s="68" t="s">
        <v>307</v>
      </c>
      <c r="D42" s="2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/>
    </row>
    <row r="43" spans="2:48">
      <c r="B43" s="41" t="s">
        <v>308</v>
      </c>
      <c r="C43" s="68" t="s">
        <v>309</v>
      </c>
      <c r="D43" s="2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/>
    </row>
    <row r="44" spans="2:48">
      <c r="B44" s="41" t="s">
        <v>310</v>
      </c>
      <c r="C44" s="68" t="s">
        <v>311</v>
      </c>
      <c r="D44" s="2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/>
    </row>
    <row r="45" spans="2:48">
      <c r="B45" s="41" t="s">
        <v>312</v>
      </c>
      <c r="C45" s="29" t="s">
        <v>313</v>
      </c>
      <c r="D45" s="2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4.4083515199999992</v>
      </c>
      <c r="Z45" s="57">
        <v>28.728984580000006</v>
      </c>
      <c r="AA45" s="57">
        <v>52.763632549999997</v>
      </c>
      <c r="AB45" s="57">
        <v>132.7367880299999</v>
      </c>
      <c r="AC45" s="57">
        <v>108.90538037</v>
      </c>
      <c r="AD45" s="57">
        <v>32.010725469999983</v>
      </c>
      <c r="AE45" s="57">
        <v>154.14234833000009</v>
      </c>
      <c r="AF45" s="57">
        <v>137.62978758999992</v>
      </c>
      <c r="AG45" s="57">
        <v>107.32898744000003</v>
      </c>
      <c r="AH45" s="57">
        <v>82.80754009999994</v>
      </c>
      <c r="AI45" s="57">
        <v>167.76220734999995</v>
      </c>
      <c r="AJ45" s="57">
        <v>150.8823048700001</v>
      </c>
      <c r="AK45" s="57">
        <v>139.01746864</v>
      </c>
      <c r="AL45" s="57">
        <v>121.23995065999992</v>
      </c>
      <c r="AM45" s="57">
        <v>142.67968170000012</v>
      </c>
      <c r="AN45" s="57">
        <v>152.63692199999994</v>
      </c>
      <c r="AO45" s="57">
        <v>82.376322879999989</v>
      </c>
      <c r="AP45" s="57">
        <v>175.23864617000004</v>
      </c>
      <c r="AQ45" s="57">
        <v>196.87704740999985</v>
      </c>
      <c r="AR45" s="57">
        <v>117.58708107999989</v>
      </c>
      <c r="AS45" s="57">
        <v>18.703960079999998</v>
      </c>
      <c r="AT45" s="57">
        <v>299.32430283000002</v>
      </c>
      <c r="AU45" s="57">
        <v>50.38003900999999</v>
      </c>
      <c r="AV45" s="57"/>
    </row>
    <row r="46" spans="2:48">
      <c r="B46" s="41" t="s">
        <v>314</v>
      </c>
      <c r="C46" s="68" t="s">
        <v>182</v>
      </c>
      <c r="D46" s="2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3.7566160899999996</v>
      </c>
      <c r="Z46" s="57">
        <v>18.264940800000005</v>
      </c>
      <c r="AA46" s="57">
        <v>42.297669640000002</v>
      </c>
      <c r="AB46" s="57">
        <v>127.29286980999991</v>
      </c>
      <c r="AC46" s="57">
        <v>103.90538037</v>
      </c>
      <c r="AD46" s="57">
        <v>27.010725469999983</v>
      </c>
      <c r="AE46" s="57">
        <v>149.1023483300001</v>
      </c>
      <c r="AF46" s="57">
        <v>137.02978758999993</v>
      </c>
      <c r="AG46" s="57">
        <v>103.51490644000002</v>
      </c>
      <c r="AH46" s="57">
        <v>82.756341169999942</v>
      </c>
      <c r="AI46" s="57">
        <v>163.72577964999996</v>
      </c>
      <c r="AJ46" s="57">
        <v>149.40902164000011</v>
      </c>
      <c r="AK46" s="57">
        <v>137.66831520000002</v>
      </c>
      <c r="AL46" s="57">
        <v>86.522402949999929</v>
      </c>
      <c r="AM46" s="57">
        <v>95.36196940000012</v>
      </c>
      <c r="AN46" s="57">
        <v>93.703101449999934</v>
      </c>
      <c r="AO46" s="57">
        <v>78.44157088</v>
      </c>
      <c r="AP46" s="57">
        <v>76.599362970000058</v>
      </c>
      <c r="AQ46" s="57">
        <v>149.42488181999985</v>
      </c>
      <c r="AR46" s="57">
        <v>111.6885401699999</v>
      </c>
      <c r="AS46" s="57">
        <v>12.77143427</v>
      </c>
      <c r="AT46" s="57">
        <v>153.98961603000004</v>
      </c>
      <c r="AU46" s="57">
        <v>45.054338319999992</v>
      </c>
      <c r="AV46" s="57"/>
    </row>
    <row r="47" spans="2:48">
      <c r="B47" s="41" t="s">
        <v>315</v>
      </c>
      <c r="C47" s="68" t="s">
        <v>184</v>
      </c>
      <c r="D47" s="22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0.65173542999999989</v>
      </c>
      <c r="Z47" s="57">
        <v>10.464043780000001</v>
      </c>
      <c r="AA47" s="57">
        <v>10.46596291</v>
      </c>
      <c r="AB47" s="57">
        <v>5.4439182199999987</v>
      </c>
      <c r="AC47" s="57">
        <v>5</v>
      </c>
      <c r="AD47" s="57">
        <v>5</v>
      </c>
      <c r="AE47" s="57">
        <v>5.04</v>
      </c>
      <c r="AF47" s="57">
        <v>0.6</v>
      </c>
      <c r="AG47" s="57">
        <v>3.8140809999999998</v>
      </c>
      <c r="AH47" s="57">
        <v>5.119893000000017E-2</v>
      </c>
      <c r="AI47" s="57">
        <v>4.0364277</v>
      </c>
      <c r="AJ47" s="57">
        <v>1.4732832299999996</v>
      </c>
      <c r="AK47" s="57">
        <v>1.34915344</v>
      </c>
      <c r="AL47" s="57">
        <v>34.717547709999998</v>
      </c>
      <c r="AM47" s="57">
        <v>47.317712300000004</v>
      </c>
      <c r="AN47" s="57">
        <v>58.93382055</v>
      </c>
      <c r="AO47" s="57">
        <v>3.934752</v>
      </c>
      <c r="AP47" s="57">
        <v>98.639283200000008</v>
      </c>
      <c r="AQ47" s="57">
        <v>47.452165589999986</v>
      </c>
      <c r="AR47" s="57">
        <v>5.8985409099999968</v>
      </c>
      <c r="AS47" s="57">
        <v>5.9325258100000005</v>
      </c>
      <c r="AT47" s="57">
        <v>145.33468680000001</v>
      </c>
      <c r="AU47" s="57">
        <v>5.3257006899999979</v>
      </c>
      <c r="AV47" s="57"/>
    </row>
    <row r="48" spans="2:48" ht="33.75" customHeight="1">
      <c r="B48" s="41" t="s">
        <v>316</v>
      </c>
      <c r="C48" s="81" t="s">
        <v>317</v>
      </c>
      <c r="D48" s="82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0.84097790000000017</v>
      </c>
      <c r="Z48" s="57">
        <v>1.0770902699999998</v>
      </c>
      <c r="AA48" s="57">
        <v>3.1219474100000002</v>
      </c>
      <c r="AB48" s="57">
        <v>2.8128546400000007</v>
      </c>
      <c r="AC48" s="57">
        <v>1.7304770000000001E-2</v>
      </c>
      <c r="AD48" s="57">
        <v>0.26920096999999998</v>
      </c>
      <c r="AE48" s="57">
        <v>1.2362327599999998</v>
      </c>
      <c r="AF48" s="57">
        <v>2.1035539400000003</v>
      </c>
      <c r="AG48" s="57">
        <v>0.34922858000000001</v>
      </c>
      <c r="AH48" s="57">
        <v>0.90141816999999991</v>
      </c>
      <c r="AI48" s="57">
        <v>1.0190968999999999</v>
      </c>
      <c r="AJ48" s="57">
        <v>1.3028594400000004</v>
      </c>
      <c r="AK48" s="57">
        <v>3.7522489999999999E-2</v>
      </c>
      <c r="AL48" s="57">
        <v>1.17477834</v>
      </c>
      <c r="AM48" s="57">
        <v>0.53294317999999996</v>
      </c>
      <c r="AN48" s="57">
        <v>11.186253990000001</v>
      </c>
      <c r="AO48" s="57">
        <v>0.48698639999999999</v>
      </c>
      <c r="AP48" s="57">
        <v>0.88659214000000008</v>
      </c>
      <c r="AQ48" s="57">
        <v>2.5491468000000008</v>
      </c>
      <c r="AR48" s="57">
        <v>4.9190225599999993</v>
      </c>
      <c r="AS48" s="57">
        <v>0.13761999</v>
      </c>
      <c r="AT48" s="57">
        <v>1.6918122799999999</v>
      </c>
      <c r="AU48" s="57">
        <v>1.3041749499999997</v>
      </c>
      <c r="AV48" s="57"/>
    </row>
    <row r="49" spans="2:48">
      <c r="B49" s="41" t="s">
        <v>318</v>
      </c>
      <c r="C49" s="68" t="s">
        <v>319</v>
      </c>
      <c r="D49" s="82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0.84097790000000017</v>
      </c>
      <c r="Z49" s="57">
        <v>1.0770902699999998</v>
      </c>
      <c r="AA49" s="57">
        <v>3.1219474100000002</v>
      </c>
      <c r="AB49" s="57">
        <v>2.8128546400000007</v>
      </c>
      <c r="AC49" s="57">
        <v>1.7304770000000001E-2</v>
      </c>
      <c r="AD49" s="57">
        <v>0.26920096999999998</v>
      </c>
      <c r="AE49" s="57">
        <v>1.2362327599999998</v>
      </c>
      <c r="AF49" s="57">
        <v>2.1035539400000003</v>
      </c>
      <c r="AG49" s="57">
        <v>0.34922858000000001</v>
      </c>
      <c r="AH49" s="57">
        <v>0.90141816999999991</v>
      </c>
      <c r="AI49" s="57">
        <v>1.0190968999999999</v>
      </c>
      <c r="AJ49" s="57">
        <v>1.3028594400000004</v>
      </c>
      <c r="AK49" s="57">
        <v>3.7522489999999999E-2</v>
      </c>
      <c r="AL49" s="57">
        <v>1.17477834</v>
      </c>
      <c r="AM49" s="57">
        <v>0.53294317999999996</v>
      </c>
      <c r="AN49" s="57">
        <v>11.186253990000001</v>
      </c>
      <c r="AO49" s="57">
        <v>0.48698639999999999</v>
      </c>
      <c r="AP49" s="57">
        <v>0.88659214000000008</v>
      </c>
      <c r="AQ49" s="57">
        <v>2.5491468000000008</v>
      </c>
      <c r="AR49" s="57">
        <v>4.9190225599999993</v>
      </c>
      <c r="AS49" s="57">
        <v>0.13761999</v>
      </c>
      <c r="AT49" s="57">
        <v>1.6918122799999999</v>
      </c>
      <c r="AU49" s="57">
        <v>1.3041749499999997</v>
      </c>
      <c r="AV49" s="57"/>
    </row>
    <row r="50" spans="2:48">
      <c r="B50" s="41" t="s">
        <v>320</v>
      </c>
      <c r="C50" s="69" t="s">
        <v>321</v>
      </c>
      <c r="D50" s="8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0.84097790000000017</v>
      </c>
      <c r="Z50" s="57">
        <v>1.0770902699999998</v>
      </c>
      <c r="AA50" s="57">
        <v>3.1219474100000002</v>
      </c>
      <c r="AB50" s="57">
        <v>2.8128546400000007</v>
      </c>
      <c r="AC50" s="57">
        <v>1.7304770000000001E-2</v>
      </c>
      <c r="AD50" s="57">
        <v>0.26920096999999998</v>
      </c>
      <c r="AE50" s="57">
        <v>1.2362327599999998</v>
      </c>
      <c r="AF50" s="57">
        <v>2.1035539400000003</v>
      </c>
      <c r="AG50" s="57">
        <v>0.34922858000000001</v>
      </c>
      <c r="AH50" s="57">
        <v>0.90141816999999991</v>
      </c>
      <c r="AI50" s="57">
        <v>1.0190968999999999</v>
      </c>
      <c r="AJ50" s="57">
        <v>1.3028594400000004</v>
      </c>
      <c r="AK50" s="57">
        <v>3.7522489999999999E-2</v>
      </c>
      <c r="AL50" s="57">
        <v>1.17477834</v>
      </c>
      <c r="AM50" s="57">
        <v>0.53294317999999996</v>
      </c>
      <c r="AN50" s="57">
        <v>11.186253990000001</v>
      </c>
      <c r="AO50" s="57">
        <v>0.48698639999999999</v>
      </c>
      <c r="AP50" s="57">
        <v>0.88659214000000008</v>
      </c>
      <c r="AQ50" s="57">
        <v>2.5491468000000008</v>
      </c>
      <c r="AR50" s="57">
        <v>4.9190225599999993</v>
      </c>
      <c r="AS50" s="57">
        <v>0.13761999</v>
      </c>
      <c r="AT50" s="57">
        <v>1.6918122799999999</v>
      </c>
      <c r="AU50" s="57">
        <v>1.3041749499999997</v>
      </c>
      <c r="AV50" s="57"/>
    </row>
    <row r="51" spans="2:48">
      <c r="B51" s="41" t="s">
        <v>322</v>
      </c>
      <c r="C51" s="69" t="s">
        <v>244</v>
      </c>
      <c r="D51" s="8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/>
    </row>
    <row r="52" spans="2:48">
      <c r="B52" s="41" t="s">
        <v>323</v>
      </c>
      <c r="C52" s="69" t="s">
        <v>246</v>
      </c>
      <c r="D52" s="8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57"/>
    </row>
    <row r="53" spans="2:48">
      <c r="B53" s="23" t="s">
        <v>324</v>
      </c>
      <c r="C53" s="74" t="s">
        <v>248</v>
      </c>
      <c r="D53" s="83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Y6" activePane="bottomRight" state="frozen"/>
      <selection activeCell="AS9" sqref="AS9"/>
      <selection pane="topRight" activeCell="AS9" sqref="AS9"/>
      <selection pane="bottomLeft" activeCell="AS9" sqref="AS9"/>
      <selection pane="bottomRight" activeCell="Y6" sqref="Y6:AB6"/>
    </sheetView>
  </sheetViews>
  <sheetFormatPr baseColWidth="10" defaultColWidth="11.453125" defaultRowHeight="14.5"/>
  <cols>
    <col min="1" max="1" width="1.81640625" style="84" customWidth="1"/>
    <col min="2" max="2" width="11.453125" style="84"/>
    <col min="3" max="3" width="58" style="84" customWidth="1"/>
    <col min="4" max="4" width="11.453125" style="84"/>
    <col min="5" max="20" width="11.453125" style="53" hidden="1" customWidth="1"/>
    <col min="21" max="24" width="0" style="53" hidden="1" customWidth="1"/>
    <col min="25" max="27" width="11.453125" style="53"/>
    <col min="28" max="16384" width="11.453125" style="84"/>
  </cols>
  <sheetData>
    <row r="1" spans="2:48" customFormat="1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2:48" ht="15.5">
      <c r="B3" s="54" t="s">
        <v>325</v>
      </c>
      <c r="C3" s="56"/>
      <c r="D3" s="22"/>
      <c r="E3" s="110" t="s">
        <v>16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2:48" ht="15" customHeight="1">
      <c r="B4" s="19"/>
      <c r="C4" s="20"/>
      <c r="D4" s="21"/>
      <c r="E4" s="116" t="s">
        <v>651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2:48" ht="15" customHeight="1">
      <c r="B5" s="123" t="s">
        <v>326</v>
      </c>
      <c r="C5" s="124"/>
      <c r="D5" s="22"/>
      <c r="E5" s="12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</row>
    <row r="6" spans="2:48" ht="14">
      <c r="B6" s="123"/>
      <c r="C6" s="124"/>
      <c r="D6" s="22"/>
      <c r="E6" s="113">
        <v>2014</v>
      </c>
      <c r="F6" s="114"/>
      <c r="G6" s="114"/>
      <c r="H6" s="115"/>
      <c r="I6" s="113">
        <v>2015</v>
      </c>
      <c r="J6" s="114"/>
      <c r="K6" s="114"/>
      <c r="L6" s="115"/>
      <c r="M6" s="113">
        <v>2016</v>
      </c>
      <c r="N6" s="114"/>
      <c r="O6" s="114"/>
      <c r="P6" s="115"/>
      <c r="Q6" s="113">
        <v>2017</v>
      </c>
      <c r="R6" s="114"/>
      <c r="S6" s="114"/>
      <c r="T6" s="115"/>
      <c r="U6" s="113">
        <v>2018</v>
      </c>
      <c r="V6" s="114"/>
      <c r="W6" s="114"/>
      <c r="X6" s="115"/>
      <c r="Y6" s="113">
        <v>2019</v>
      </c>
      <c r="Z6" s="114"/>
      <c r="AA6" s="114"/>
      <c r="AB6" s="115"/>
      <c r="AC6" s="113">
        <v>2020</v>
      </c>
      <c r="AD6" s="114"/>
      <c r="AE6" s="114"/>
      <c r="AF6" s="115"/>
      <c r="AG6" s="113">
        <v>2021</v>
      </c>
      <c r="AH6" s="114"/>
      <c r="AI6" s="114"/>
      <c r="AJ6" s="115"/>
      <c r="AK6" s="113">
        <v>2022</v>
      </c>
      <c r="AL6" s="114"/>
      <c r="AM6" s="114"/>
      <c r="AN6" s="115"/>
      <c r="AO6" s="113">
        <v>2023</v>
      </c>
      <c r="AP6" s="114"/>
      <c r="AQ6" s="114"/>
      <c r="AR6" s="115"/>
      <c r="AS6" s="113">
        <v>2024</v>
      </c>
      <c r="AT6" s="114"/>
      <c r="AU6" s="114"/>
      <c r="AV6" s="115"/>
    </row>
    <row r="7" spans="2:48" ht="14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 ht="14">
      <c r="B8" s="63" t="s">
        <v>327</v>
      </c>
      <c r="C8" s="64" t="s">
        <v>328</v>
      </c>
      <c r="D8" s="77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-61.054831791868807</v>
      </c>
      <c r="Z8" s="65">
        <v>158.69339102478148</v>
      </c>
      <c r="AA8" s="65">
        <v>76.383681219998266</v>
      </c>
      <c r="AB8" s="65">
        <v>580.63289334000137</v>
      </c>
      <c r="AC8" s="65">
        <v>-58.839569214999599</v>
      </c>
      <c r="AD8" s="65">
        <v>195.74974908999917</v>
      </c>
      <c r="AE8" s="65">
        <v>-234.12459126999931</v>
      </c>
      <c r="AF8" s="65">
        <v>203.4579665299994</v>
      </c>
      <c r="AG8" s="65">
        <v>-109.25802890000017</v>
      </c>
      <c r="AH8" s="65">
        <v>145.73643116000062</v>
      </c>
      <c r="AI8" s="65">
        <v>-172.65549960000044</v>
      </c>
      <c r="AJ8" s="65">
        <v>313.65265507316735</v>
      </c>
      <c r="AK8" s="65">
        <v>4.8440756868323831</v>
      </c>
      <c r="AL8" s="65">
        <v>115.62413922099906</v>
      </c>
      <c r="AM8" s="65">
        <v>48.75602147900166</v>
      </c>
      <c r="AN8" s="65">
        <v>310.1771252999992</v>
      </c>
      <c r="AO8" s="65">
        <v>149.39681014000016</v>
      </c>
      <c r="AP8" s="65">
        <v>9.1982079499991016</v>
      </c>
      <c r="AQ8" s="65">
        <v>142.11257761000203</v>
      </c>
      <c r="AR8" s="65">
        <v>219.15562635999885</v>
      </c>
      <c r="AS8" s="65">
        <v>135.87393951999996</v>
      </c>
      <c r="AT8" s="65">
        <v>258.52752788000066</v>
      </c>
      <c r="AU8" s="65">
        <v>108.91773902999836</v>
      </c>
      <c r="AV8" s="65"/>
    </row>
    <row r="9" spans="2:48" ht="14">
      <c r="B9" s="70" t="s">
        <v>52</v>
      </c>
      <c r="C9" s="85" t="s">
        <v>329</v>
      </c>
      <c r="D9" s="32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38.942580259999993</v>
      </c>
      <c r="Z9" s="66">
        <v>93.903284040000017</v>
      </c>
      <c r="AA9" s="66">
        <v>81.792117480000016</v>
      </c>
      <c r="AB9" s="66">
        <v>301.91292776999995</v>
      </c>
      <c r="AC9" s="66">
        <v>6.7384428700000001</v>
      </c>
      <c r="AD9" s="66">
        <v>7.3408140500000014</v>
      </c>
      <c r="AE9" s="66">
        <v>29.461998169999998</v>
      </c>
      <c r="AF9" s="66">
        <v>45.934693280000012</v>
      </c>
      <c r="AG9" s="66">
        <v>15.08329984</v>
      </c>
      <c r="AH9" s="66">
        <v>10.89212232</v>
      </c>
      <c r="AI9" s="66">
        <v>36.816183919999993</v>
      </c>
      <c r="AJ9" s="66">
        <v>50.676574810000034</v>
      </c>
      <c r="AK9" s="66">
        <v>15.513962210000003</v>
      </c>
      <c r="AL9" s="66">
        <v>38.781251959999985</v>
      </c>
      <c r="AM9" s="66">
        <v>35.318647160000019</v>
      </c>
      <c r="AN9" s="66">
        <v>367.67046167000001</v>
      </c>
      <c r="AO9" s="66">
        <v>19.281419670000002</v>
      </c>
      <c r="AP9" s="66">
        <v>45.758630650000008</v>
      </c>
      <c r="AQ9" s="66">
        <v>432.0687168</v>
      </c>
      <c r="AR9" s="66">
        <v>150.24261253999998</v>
      </c>
      <c r="AS9" s="66">
        <v>85.250864550000017</v>
      </c>
      <c r="AT9" s="66">
        <v>71.500119789999971</v>
      </c>
      <c r="AU9" s="66">
        <v>482.66723840000003</v>
      </c>
      <c r="AV9" s="66"/>
    </row>
    <row r="10" spans="2:48" ht="14">
      <c r="B10" s="39" t="s">
        <v>54</v>
      </c>
      <c r="C10" s="67" t="s">
        <v>330</v>
      </c>
      <c r="D10" s="2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31.716628579999995</v>
      </c>
      <c r="Z10" s="57">
        <v>84.938086920000018</v>
      </c>
      <c r="AA10" s="57">
        <v>77.480027730000018</v>
      </c>
      <c r="AB10" s="57">
        <v>292.58813097999996</v>
      </c>
      <c r="AC10" s="57">
        <v>1.7783499400000005</v>
      </c>
      <c r="AD10" s="57">
        <v>6.0107587800000015</v>
      </c>
      <c r="AE10" s="57">
        <v>24.708219599999996</v>
      </c>
      <c r="AF10" s="57">
        <v>34.925394150000002</v>
      </c>
      <c r="AG10" s="57">
        <v>15.409957090000001</v>
      </c>
      <c r="AH10" s="57">
        <v>9.8243511900000016</v>
      </c>
      <c r="AI10" s="57">
        <v>36.421700299999998</v>
      </c>
      <c r="AJ10" s="57">
        <v>50.549442870000028</v>
      </c>
      <c r="AK10" s="57">
        <v>16.45522575</v>
      </c>
      <c r="AL10" s="57">
        <v>26.25113640999999</v>
      </c>
      <c r="AM10" s="57">
        <v>25.072361340000018</v>
      </c>
      <c r="AN10" s="57">
        <v>350.56454150000002</v>
      </c>
      <c r="AO10" s="57">
        <v>19.775014420000002</v>
      </c>
      <c r="AP10" s="57">
        <v>33.686373540000005</v>
      </c>
      <c r="AQ10" s="57">
        <v>423.39533662000002</v>
      </c>
      <c r="AR10" s="57">
        <v>141.99325628999995</v>
      </c>
      <c r="AS10" s="57">
        <v>66.417605770000009</v>
      </c>
      <c r="AT10" s="57">
        <v>52.907977819999992</v>
      </c>
      <c r="AU10" s="57">
        <v>468.11686344000003</v>
      </c>
      <c r="AV10" s="57"/>
    </row>
    <row r="11" spans="2:48" ht="14">
      <c r="B11" s="41" t="s">
        <v>331</v>
      </c>
      <c r="C11" s="68" t="s">
        <v>332</v>
      </c>
      <c r="D11" s="2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23.135564419999994</v>
      </c>
      <c r="Z11" s="57">
        <v>63.460060820000017</v>
      </c>
      <c r="AA11" s="57">
        <v>59.604077250000032</v>
      </c>
      <c r="AB11" s="57">
        <v>275.74347577999998</v>
      </c>
      <c r="AC11" s="57">
        <v>1.0008532400000005</v>
      </c>
      <c r="AD11" s="57">
        <v>4.7006683900000006</v>
      </c>
      <c r="AE11" s="57">
        <v>20.975344939999999</v>
      </c>
      <c r="AF11" s="57">
        <v>23.14514290000001</v>
      </c>
      <c r="AG11" s="57">
        <v>13.71350419</v>
      </c>
      <c r="AH11" s="57">
        <v>7.6647958600000017</v>
      </c>
      <c r="AI11" s="57">
        <v>28.267631089999991</v>
      </c>
      <c r="AJ11" s="57">
        <v>30.072747520000018</v>
      </c>
      <c r="AK11" s="57">
        <v>15.199480370000002</v>
      </c>
      <c r="AL11" s="57">
        <v>20.85531185999999</v>
      </c>
      <c r="AM11" s="57">
        <v>13.467733030000009</v>
      </c>
      <c r="AN11" s="57">
        <v>309.76337374000002</v>
      </c>
      <c r="AO11" s="57">
        <v>17.485414740000003</v>
      </c>
      <c r="AP11" s="57">
        <v>24.079030510000006</v>
      </c>
      <c r="AQ11" s="57">
        <v>397.41173585000001</v>
      </c>
      <c r="AR11" s="57">
        <v>96.327614789999956</v>
      </c>
      <c r="AS11" s="57">
        <v>65.92227693000001</v>
      </c>
      <c r="AT11" s="57">
        <v>42.923766949999987</v>
      </c>
      <c r="AU11" s="57">
        <v>460.05058143000008</v>
      </c>
      <c r="AV11" s="57"/>
    </row>
    <row r="12" spans="2:48" ht="14">
      <c r="B12" s="41" t="s">
        <v>333</v>
      </c>
      <c r="C12" s="68" t="s">
        <v>334</v>
      </c>
      <c r="D12" s="2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8.5810641600000004</v>
      </c>
      <c r="Z12" s="57">
        <v>21.478026099999997</v>
      </c>
      <c r="AA12" s="57">
        <v>17.875950479999997</v>
      </c>
      <c r="AB12" s="57">
        <v>16.844655199999995</v>
      </c>
      <c r="AC12" s="57">
        <v>0.77749669999999993</v>
      </c>
      <c r="AD12" s="57">
        <v>1.31009039</v>
      </c>
      <c r="AE12" s="57">
        <v>3.7328746599999993</v>
      </c>
      <c r="AF12" s="57">
        <v>11.780251249999996</v>
      </c>
      <c r="AG12" s="57">
        <v>1.6964529000000002</v>
      </c>
      <c r="AH12" s="57">
        <v>2.159555329999999</v>
      </c>
      <c r="AI12" s="57">
        <v>8.1540692100000083</v>
      </c>
      <c r="AJ12" s="57">
        <v>20.476695350000011</v>
      </c>
      <c r="AK12" s="57">
        <v>1.2557453800000002</v>
      </c>
      <c r="AL12" s="57">
        <v>5.3958245499999986</v>
      </c>
      <c r="AM12" s="57">
        <v>11.60462831000001</v>
      </c>
      <c r="AN12" s="57">
        <v>40.801167759999991</v>
      </c>
      <c r="AO12" s="57">
        <v>2.2895996799999998</v>
      </c>
      <c r="AP12" s="57">
        <v>9.6073430300000009</v>
      </c>
      <c r="AQ12" s="57">
        <v>25.983600770000002</v>
      </c>
      <c r="AR12" s="57">
        <v>45.665641499999985</v>
      </c>
      <c r="AS12" s="57">
        <v>0.49532884000000016</v>
      </c>
      <c r="AT12" s="57">
        <v>9.9842108700000018</v>
      </c>
      <c r="AU12" s="57">
        <v>8.0662820099999983</v>
      </c>
      <c r="AV12" s="57"/>
    </row>
    <row r="13" spans="2:48" ht="14">
      <c r="B13" s="41" t="s">
        <v>335</v>
      </c>
      <c r="C13" s="68" t="s">
        <v>336</v>
      </c>
      <c r="D13" s="2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/>
    </row>
    <row r="14" spans="2:48" ht="14">
      <c r="B14" s="41" t="s">
        <v>337</v>
      </c>
      <c r="C14" s="68" t="s">
        <v>338</v>
      </c>
      <c r="D14" s="22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/>
    </row>
    <row r="15" spans="2:48" ht="14">
      <c r="B15" s="39" t="s">
        <v>56</v>
      </c>
      <c r="C15" s="67" t="s">
        <v>339</v>
      </c>
      <c r="D15" s="22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7.85981168</v>
      </c>
      <c r="Z15" s="57">
        <v>12.9451222</v>
      </c>
      <c r="AA15" s="57">
        <v>2.4524469499999992</v>
      </c>
      <c r="AB15" s="57">
        <v>9.8972457899999959</v>
      </c>
      <c r="AC15" s="57">
        <v>5.3536229299999993</v>
      </c>
      <c r="AD15" s="57">
        <v>1.3821312700000006</v>
      </c>
      <c r="AE15" s="57">
        <v>4.9124815699999997</v>
      </c>
      <c r="AF15" s="57">
        <v>11.519157130000004</v>
      </c>
      <c r="AG15" s="57">
        <v>0.12490474999999999</v>
      </c>
      <c r="AH15" s="57">
        <v>1.84118213</v>
      </c>
      <c r="AI15" s="57">
        <v>1.0827386199999995</v>
      </c>
      <c r="AJ15" s="57">
        <v>1.6817479400000017</v>
      </c>
      <c r="AK15" s="57">
        <v>7.8082460000000006E-2</v>
      </c>
      <c r="AL15" s="57">
        <v>13.55985355</v>
      </c>
      <c r="AM15" s="57">
        <v>12.481727130000001</v>
      </c>
      <c r="AN15" s="57">
        <v>12.56563886</v>
      </c>
      <c r="AO15" s="57">
        <v>0.90548624999999994</v>
      </c>
      <c r="AP15" s="57">
        <v>13.589026109999999</v>
      </c>
      <c r="AQ15" s="57">
        <v>10.006273179999999</v>
      </c>
      <c r="AR15" s="57">
        <v>8.7404436700000048</v>
      </c>
      <c r="AS15" s="57">
        <v>19.894520780000001</v>
      </c>
      <c r="AT15" s="57">
        <v>20.003034889999991</v>
      </c>
      <c r="AU15" s="57">
        <v>15.39662732</v>
      </c>
      <c r="AV15" s="57"/>
    </row>
    <row r="16" spans="2:48" ht="14">
      <c r="B16" s="39" t="s">
        <v>58</v>
      </c>
      <c r="C16" s="67" t="s">
        <v>340</v>
      </c>
      <c r="D16" s="2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/>
    </row>
    <row r="17" spans="2:48" ht="14">
      <c r="B17" s="39" t="s">
        <v>60</v>
      </c>
      <c r="C17" s="67" t="s">
        <v>341</v>
      </c>
      <c r="D17" s="22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-0.63385999999999998</v>
      </c>
      <c r="Z17" s="57">
        <v>-3.9799250800000001</v>
      </c>
      <c r="AA17" s="57">
        <v>1.8596427999999998</v>
      </c>
      <c r="AB17" s="57">
        <v>-0.57244899999999999</v>
      </c>
      <c r="AC17" s="57">
        <v>-0.39352999999999999</v>
      </c>
      <c r="AD17" s="57">
        <v>-5.2075999999999997E-2</v>
      </c>
      <c r="AE17" s="57">
        <v>-0.15870300000000001</v>
      </c>
      <c r="AF17" s="57">
        <v>-0.50985800000000003</v>
      </c>
      <c r="AG17" s="57">
        <v>-0.45156200000000002</v>
      </c>
      <c r="AH17" s="57">
        <v>-0.77341099999999996</v>
      </c>
      <c r="AI17" s="57">
        <v>-0.68825499999999995</v>
      </c>
      <c r="AJ17" s="57">
        <v>-1.554616</v>
      </c>
      <c r="AK17" s="57">
        <v>-1.0193460000000001</v>
      </c>
      <c r="AL17" s="57">
        <v>-1.029738</v>
      </c>
      <c r="AM17" s="57">
        <v>-2.2354413100000001</v>
      </c>
      <c r="AN17" s="57">
        <v>4.5402813099999992</v>
      </c>
      <c r="AO17" s="57">
        <v>-1.399081</v>
      </c>
      <c r="AP17" s="57">
        <v>-1.516769</v>
      </c>
      <c r="AQ17" s="57">
        <v>-1.3328930000000001</v>
      </c>
      <c r="AR17" s="57">
        <v>-0.49108742000000005</v>
      </c>
      <c r="AS17" s="57">
        <v>-1.0612619999999999</v>
      </c>
      <c r="AT17" s="57">
        <v>-1.41089292</v>
      </c>
      <c r="AU17" s="57">
        <v>-0.84625236000000004</v>
      </c>
      <c r="AV17" s="57"/>
    </row>
    <row r="18" spans="2:48" ht="14">
      <c r="B18" s="41" t="s">
        <v>342</v>
      </c>
      <c r="C18" s="68" t="s">
        <v>343</v>
      </c>
      <c r="D18" s="22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-0.63385999999999998</v>
      </c>
      <c r="Z18" s="57">
        <v>-3.9799250800000001</v>
      </c>
      <c r="AA18" s="57">
        <v>1.8596427999999998</v>
      </c>
      <c r="AB18" s="57">
        <v>-0.57244899999999999</v>
      </c>
      <c r="AC18" s="57">
        <v>-0.39352999999999999</v>
      </c>
      <c r="AD18" s="57">
        <v>-5.2075999999999997E-2</v>
      </c>
      <c r="AE18" s="57">
        <v>-0.15870300000000001</v>
      </c>
      <c r="AF18" s="57">
        <v>-0.50985800000000003</v>
      </c>
      <c r="AG18" s="57">
        <v>-0.45156200000000002</v>
      </c>
      <c r="AH18" s="57">
        <v>-0.77341099999999996</v>
      </c>
      <c r="AI18" s="57">
        <v>-0.68825499999999995</v>
      </c>
      <c r="AJ18" s="57">
        <v>-1.554616</v>
      </c>
      <c r="AK18" s="57">
        <v>-1.0193460000000001</v>
      </c>
      <c r="AL18" s="57">
        <v>-1.029738</v>
      </c>
      <c r="AM18" s="57">
        <v>-2.2354413100000001</v>
      </c>
      <c r="AN18" s="57">
        <v>4.5402813099999992</v>
      </c>
      <c r="AO18" s="57">
        <v>-1.399081</v>
      </c>
      <c r="AP18" s="57">
        <v>-1.516769</v>
      </c>
      <c r="AQ18" s="57">
        <v>-1.3328930000000001</v>
      </c>
      <c r="AR18" s="57">
        <v>-0.49108742000000005</v>
      </c>
      <c r="AS18" s="57">
        <v>-1.0612619999999999</v>
      </c>
      <c r="AT18" s="57">
        <v>-1.41089292</v>
      </c>
      <c r="AU18" s="57">
        <v>-0.84625236000000004</v>
      </c>
      <c r="AV18" s="57"/>
    </row>
    <row r="19" spans="2:48" ht="14">
      <c r="B19" s="41" t="s">
        <v>344</v>
      </c>
      <c r="C19" s="68" t="s">
        <v>345</v>
      </c>
      <c r="D19" s="2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/>
    </row>
    <row r="20" spans="2:48" ht="14">
      <c r="B20" s="41" t="s">
        <v>346</v>
      </c>
      <c r="C20" s="68" t="s">
        <v>347</v>
      </c>
      <c r="D20" s="2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/>
    </row>
    <row r="21" spans="2:48" ht="14">
      <c r="B21" s="41" t="s">
        <v>348</v>
      </c>
      <c r="C21" s="68" t="s">
        <v>349</v>
      </c>
      <c r="D21" s="2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/>
    </row>
    <row r="22" spans="2:48" ht="14">
      <c r="B22" s="86" t="s">
        <v>67</v>
      </c>
      <c r="C22" s="87" t="s">
        <v>350</v>
      </c>
      <c r="D22" s="88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-19.688999990000173</v>
      </c>
      <c r="Z22" s="57">
        <v>23.456674060000282</v>
      </c>
      <c r="AA22" s="57">
        <v>31.357905189999467</v>
      </c>
      <c r="AB22" s="57">
        <v>197.64639567000057</v>
      </c>
      <c r="AC22" s="57">
        <v>-10.440352889999774</v>
      </c>
      <c r="AD22" s="57">
        <v>186.27297234999958</v>
      </c>
      <c r="AE22" s="57">
        <v>-104.8730930400002</v>
      </c>
      <c r="AF22" s="57">
        <v>53.222675640000332</v>
      </c>
      <c r="AG22" s="57">
        <v>-29.607780430000155</v>
      </c>
      <c r="AH22" s="57">
        <v>-34.69003355000013</v>
      </c>
      <c r="AI22" s="57">
        <v>-63.509763669999764</v>
      </c>
      <c r="AJ22" s="57">
        <v>-75.091429446832294</v>
      </c>
      <c r="AK22" s="57">
        <v>99.586291666832295</v>
      </c>
      <c r="AL22" s="57">
        <v>5.6646902999996023</v>
      </c>
      <c r="AM22" s="57">
        <v>69.555431750000537</v>
      </c>
      <c r="AN22" s="57">
        <v>-76.198235610000225</v>
      </c>
      <c r="AO22" s="57">
        <v>134.57142977000007</v>
      </c>
      <c r="AP22" s="57">
        <v>-64.398395810000324</v>
      </c>
      <c r="AQ22" s="57">
        <v>2.7374698400003443</v>
      </c>
      <c r="AR22" s="57">
        <v>-136.09417637000001</v>
      </c>
      <c r="AS22" s="57">
        <v>75.87291947000007</v>
      </c>
      <c r="AT22" s="57">
        <v>95.159801560000034</v>
      </c>
      <c r="AU22" s="57">
        <v>-77.295349700000372</v>
      </c>
      <c r="AV22" s="57"/>
    </row>
    <row r="23" spans="2:48" ht="14">
      <c r="B23" s="41" t="s">
        <v>351</v>
      </c>
      <c r="C23" s="29" t="s">
        <v>352</v>
      </c>
      <c r="D23" s="22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-16.683812990000174</v>
      </c>
      <c r="Z23" s="58">
        <v>26.759724060000281</v>
      </c>
      <c r="AA23" s="58">
        <v>33.890865519999473</v>
      </c>
      <c r="AB23" s="58">
        <v>194.70095864000058</v>
      </c>
      <c r="AC23" s="58">
        <v>-13.381430339999779</v>
      </c>
      <c r="AD23" s="58">
        <v>182.96619671999957</v>
      </c>
      <c r="AE23" s="58">
        <v>-107.55521312000019</v>
      </c>
      <c r="AF23" s="58">
        <v>54.838897850000329</v>
      </c>
      <c r="AG23" s="58">
        <v>-32.95196760000016</v>
      </c>
      <c r="AH23" s="58">
        <v>-35.441938530000137</v>
      </c>
      <c r="AI23" s="58">
        <v>-66.835252989999759</v>
      </c>
      <c r="AJ23" s="58">
        <v>-74.813265836832301</v>
      </c>
      <c r="AK23" s="58">
        <v>95.12185790683229</v>
      </c>
      <c r="AL23" s="58">
        <v>3.7685126599996015</v>
      </c>
      <c r="AM23" s="58">
        <v>66.089757670000523</v>
      </c>
      <c r="AN23" s="58">
        <v>-78.339210130000239</v>
      </c>
      <c r="AO23" s="58">
        <v>134.19570841000007</v>
      </c>
      <c r="AP23" s="58">
        <v>-67.576927590000338</v>
      </c>
      <c r="AQ23" s="58">
        <v>0.40889454000034559</v>
      </c>
      <c r="AR23" s="58">
        <v>-138.10576220999997</v>
      </c>
      <c r="AS23" s="58">
        <v>76.300356010000087</v>
      </c>
      <c r="AT23" s="58">
        <v>92.707501850000028</v>
      </c>
      <c r="AU23" s="58">
        <v>-77.846136120000395</v>
      </c>
      <c r="AV23" s="58"/>
    </row>
    <row r="24" spans="2:48" ht="14">
      <c r="B24" s="41" t="s">
        <v>353</v>
      </c>
      <c r="C24" s="29" t="s">
        <v>354</v>
      </c>
      <c r="D24" s="22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/>
    </row>
    <row r="25" spans="2:48" ht="14">
      <c r="B25" s="41" t="s">
        <v>355</v>
      </c>
      <c r="C25" s="29" t="s">
        <v>356</v>
      </c>
      <c r="D25" s="2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/>
    </row>
    <row r="26" spans="2:48" ht="14">
      <c r="B26" s="41" t="s">
        <v>357</v>
      </c>
      <c r="C26" s="29" t="s">
        <v>358</v>
      </c>
      <c r="D26" s="2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-3.0051869999999998</v>
      </c>
      <c r="Z26" s="66">
        <v>-3.3030499999999998</v>
      </c>
      <c r="AA26" s="66">
        <v>-2.5329603299999999</v>
      </c>
      <c r="AB26" s="66">
        <v>2.9454370299999995</v>
      </c>
      <c r="AC26" s="66">
        <v>2.9410774500000003</v>
      </c>
      <c r="AD26" s="66">
        <v>3.3067756299999997</v>
      </c>
      <c r="AE26" s="66">
        <v>2.682120079999998</v>
      </c>
      <c r="AF26" s="66">
        <v>-1.6162222099999952</v>
      </c>
      <c r="AG26" s="66">
        <v>3.3441871700000001</v>
      </c>
      <c r="AH26" s="66">
        <v>0.7519049800000005</v>
      </c>
      <c r="AI26" s="66">
        <v>3.3254893200000004</v>
      </c>
      <c r="AJ26" s="66">
        <v>-0.27816361000000128</v>
      </c>
      <c r="AK26" s="66">
        <v>4.4644337599999995</v>
      </c>
      <c r="AL26" s="66">
        <v>1.8961776400000006</v>
      </c>
      <c r="AM26" s="66">
        <v>3.4656740799999963</v>
      </c>
      <c r="AN26" s="66">
        <v>2.1409745200000034</v>
      </c>
      <c r="AO26" s="66">
        <v>0.37572135999999939</v>
      </c>
      <c r="AP26" s="66">
        <v>3.1785317800000037</v>
      </c>
      <c r="AQ26" s="66">
        <v>2.3285752999999989</v>
      </c>
      <c r="AR26" s="66">
        <v>2.0115858399999933</v>
      </c>
      <c r="AS26" s="66">
        <v>-0.42743653999999981</v>
      </c>
      <c r="AT26" s="66">
        <v>2.4522997100000001</v>
      </c>
      <c r="AU26" s="66">
        <v>0.55078641999999989</v>
      </c>
      <c r="AV26" s="66"/>
    </row>
    <row r="27" spans="2:48" ht="14">
      <c r="B27" s="41" t="s">
        <v>359</v>
      </c>
      <c r="C27" s="29" t="s">
        <v>360</v>
      </c>
      <c r="D27" s="2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/>
    </row>
    <row r="28" spans="2:48" ht="14">
      <c r="B28" s="41" t="s">
        <v>361</v>
      </c>
      <c r="C28" s="29" t="s">
        <v>362</v>
      </c>
      <c r="D28" s="2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/>
    </row>
    <row r="29" spans="2:48" ht="14">
      <c r="B29" s="41" t="s">
        <v>363</v>
      </c>
      <c r="C29" s="29" t="s">
        <v>364</v>
      </c>
      <c r="D29" s="2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/>
    </row>
    <row r="30" spans="2:48" ht="14">
      <c r="B30" s="41" t="s">
        <v>365</v>
      </c>
      <c r="C30" s="29" t="s">
        <v>366</v>
      </c>
      <c r="D30" s="22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/>
    </row>
    <row r="31" spans="2:48" ht="14">
      <c r="B31" s="39" t="s">
        <v>69</v>
      </c>
      <c r="C31" s="67" t="s">
        <v>367</v>
      </c>
      <c r="D31" s="22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-19.688999990000173</v>
      </c>
      <c r="Z31" s="58">
        <v>23.456674060000282</v>
      </c>
      <c r="AA31" s="58">
        <v>31.357905189999467</v>
      </c>
      <c r="AB31" s="58">
        <v>197.64639567000057</v>
      </c>
      <c r="AC31" s="58">
        <v>-10.440352889999774</v>
      </c>
      <c r="AD31" s="58">
        <v>186.27297234999958</v>
      </c>
      <c r="AE31" s="58">
        <v>-104.8730930400002</v>
      </c>
      <c r="AF31" s="58">
        <v>53.222675640000332</v>
      </c>
      <c r="AG31" s="58">
        <v>-29.607780430000155</v>
      </c>
      <c r="AH31" s="58">
        <v>-34.69003355000013</v>
      </c>
      <c r="AI31" s="58">
        <v>-63.509763669999764</v>
      </c>
      <c r="AJ31" s="58">
        <v>-75.091429446832294</v>
      </c>
      <c r="AK31" s="58">
        <v>99.586291666832295</v>
      </c>
      <c r="AL31" s="58">
        <v>5.6646902999996023</v>
      </c>
      <c r="AM31" s="58">
        <v>69.555431750000537</v>
      </c>
      <c r="AN31" s="58">
        <v>-76.198235610000225</v>
      </c>
      <c r="AO31" s="58">
        <v>134.57142977000007</v>
      </c>
      <c r="AP31" s="58">
        <v>-64.398395810000324</v>
      </c>
      <c r="AQ31" s="58">
        <v>2.7374698400003443</v>
      </c>
      <c r="AR31" s="58">
        <v>-136.09417637000001</v>
      </c>
      <c r="AS31" s="58">
        <v>75.87291947000007</v>
      </c>
      <c r="AT31" s="58">
        <v>95.159801560000034</v>
      </c>
      <c r="AU31" s="58">
        <v>-77.295349700000372</v>
      </c>
      <c r="AV31" s="58"/>
    </row>
    <row r="32" spans="2:48" ht="14">
      <c r="B32" s="41" t="s">
        <v>368</v>
      </c>
      <c r="C32" s="68" t="s">
        <v>369</v>
      </c>
      <c r="D32" s="2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-16.683812990000174</v>
      </c>
      <c r="Z32" s="58">
        <v>26.759724060000281</v>
      </c>
      <c r="AA32" s="58">
        <v>33.890865519999473</v>
      </c>
      <c r="AB32" s="58">
        <v>194.70095864000058</v>
      </c>
      <c r="AC32" s="58">
        <v>-13.381430339999779</v>
      </c>
      <c r="AD32" s="58">
        <v>182.96619671999957</v>
      </c>
      <c r="AE32" s="58">
        <v>-107.55521312000019</v>
      </c>
      <c r="AF32" s="58">
        <v>54.838897850000329</v>
      </c>
      <c r="AG32" s="58">
        <v>-32.95196760000016</v>
      </c>
      <c r="AH32" s="58">
        <v>-35.441938530000137</v>
      </c>
      <c r="AI32" s="58">
        <v>-66.835252989999759</v>
      </c>
      <c r="AJ32" s="58">
        <v>-74.813265836832301</v>
      </c>
      <c r="AK32" s="58">
        <v>95.12185790683229</v>
      </c>
      <c r="AL32" s="58">
        <v>3.7685126599996015</v>
      </c>
      <c r="AM32" s="58">
        <v>66.089757670000523</v>
      </c>
      <c r="AN32" s="58">
        <v>-78.339210130000239</v>
      </c>
      <c r="AO32" s="58">
        <v>134.19570841000007</v>
      </c>
      <c r="AP32" s="58">
        <v>-67.576927590000338</v>
      </c>
      <c r="AQ32" s="58">
        <v>0.40889454000034559</v>
      </c>
      <c r="AR32" s="58">
        <v>-138.10576220999997</v>
      </c>
      <c r="AS32" s="58">
        <v>76.300356010000087</v>
      </c>
      <c r="AT32" s="58">
        <v>92.707501850000028</v>
      </c>
      <c r="AU32" s="58">
        <v>-77.846136120000395</v>
      </c>
      <c r="AV32" s="58"/>
    </row>
    <row r="33" spans="2:48" ht="14">
      <c r="B33" s="41" t="s">
        <v>370</v>
      </c>
      <c r="C33" s="68" t="s">
        <v>371</v>
      </c>
      <c r="D33" s="2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/>
    </row>
    <row r="34" spans="2:48" ht="14">
      <c r="B34" s="41" t="s">
        <v>372</v>
      </c>
      <c r="C34" s="68" t="s">
        <v>373</v>
      </c>
      <c r="D34" s="2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/>
    </row>
    <row r="35" spans="2:48" ht="14">
      <c r="B35" s="41" t="s">
        <v>374</v>
      </c>
      <c r="C35" s="68" t="s">
        <v>375</v>
      </c>
      <c r="D35" s="2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-3.0051869999999998</v>
      </c>
      <c r="Z35" s="57">
        <v>-3.3030499999999998</v>
      </c>
      <c r="AA35" s="57">
        <v>-2.5329603299999999</v>
      </c>
      <c r="AB35" s="57">
        <v>2.9454370299999995</v>
      </c>
      <c r="AC35" s="57">
        <v>2.9410774500000003</v>
      </c>
      <c r="AD35" s="57">
        <v>3.3067756299999997</v>
      </c>
      <c r="AE35" s="57">
        <v>2.682120079999998</v>
      </c>
      <c r="AF35" s="57">
        <v>-1.6162222099999952</v>
      </c>
      <c r="AG35" s="57">
        <v>3.3441871700000001</v>
      </c>
      <c r="AH35" s="57">
        <v>0.7519049800000005</v>
      </c>
      <c r="AI35" s="57">
        <v>3.3254893200000004</v>
      </c>
      <c r="AJ35" s="57">
        <v>-0.27816361000000128</v>
      </c>
      <c r="AK35" s="57">
        <v>4.4644337599999995</v>
      </c>
      <c r="AL35" s="57">
        <v>1.8961776400000006</v>
      </c>
      <c r="AM35" s="57">
        <v>3.4656740799999963</v>
      </c>
      <c r="AN35" s="57">
        <v>2.1409745200000034</v>
      </c>
      <c r="AO35" s="57">
        <v>0.37572135999999939</v>
      </c>
      <c r="AP35" s="57">
        <v>3.1785317800000037</v>
      </c>
      <c r="AQ35" s="57">
        <v>2.3285752999999989</v>
      </c>
      <c r="AR35" s="57">
        <v>2.0115858399999933</v>
      </c>
      <c r="AS35" s="57">
        <v>-0.42743653999999981</v>
      </c>
      <c r="AT35" s="57">
        <v>2.4522997100000001</v>
      </c>
      <c r="AU35" s="57">
        <v>0.55078641999999989</v>
      </c>
      <c r="AV35" s="57"/>
    </row>
    <row r="36" spans="2:48" ht="14">
      <c r="B36" s="41" t="s">
        <v>376</v>
      </c>
      <c r="C36" s="68" t="s">
        <v>377</v>
      </c>
      <c r="D36" s="2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/>
    </row>
    <row r="37" spans="2:48" ht="14">
      <c r="B37" s="41" t="s">
        <v>378</v>
      </c>
      <c r="C37" s="68" t="s">
        <v>379</v>
      </c>
      <c r="D37" s="2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/>
    </row>
    <row r="38" spans="2:48" ht="14">
      <c r="B38" s="41" t="s">
        <v>380</v>
      </c>
      <c r="C38" s="68" t="s">
        <v>381</v>
      </c>
      <c r="D38" s="2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/>
    </row>
    <row r="39" spans="2:48" ht="14">
      <c r="B39" s="41" t="s">
        <v>382</v>
      </c>
      <c r="C39" s="68" t="s">
        <v>383</v>
      </c>
      <c r="D39" s="2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/>
    </row>
    <row r="40" spans="2:48" ht="14">
      <c r="B40" s="39" t="s">
        <v>71</v>
      </c>
      <c r="C40" s="67" t="s">
        <v>384</v>
      </c>
      <c r="D40" s="22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  <c r="AU40" s="57">
        <v>0</v>
      </c>
      <c r="AV40" s="57"/>
    </row>
    <row r="41" spans="2:48" ht="14">
      <c r="B41" s="41" t="s">
        <v>385</v>
      </c>
      <c r="C41" s="68" t="s">
        <v>369</v>
      </c>
      <c r="D41" s="22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/>
    </row>
    <row r="42" spans="2:48" ht="14">
      <c r="B42" s="41" t="s">
        <v>386</v>
      </c>
      <c r="C42" s="68" t="s">
        <v>371</v>
      </c>
      <c r="D42" s="2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/>
    </row>
    <row r="43" spans="2:48" ht="14">
      <c r="B43" s="41" t="s">
        <v>387</v>
      </c>
      <c r="C43" s="68" t="s">
        <v>388</v>
      </c>
      <c r="D43" s="2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/>
    </row>
    <row r="44" spans="2:48" ht="14">
      <c r="B44" s="41" t="s">
        <v>389</v>
      </c>
      <c r="C44" s="68" t="s">
        <v>390</v>
      </c>
      <c r="D44" s="2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/>
    </row>
    <row r="45" spans="2:48" ht="14">
      <c r="B45" s="41" t="s">
        <v>391</v>
      </c>
      <c r="C45" s="68" t="s">
        <v>377</v>
      </c>
      <c r="D45" s="2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57"/>
    </row>
    <row r="46" spans="2:48" ht="14">
      <c r="B46" s="41" t="s">
        <v>392</v>
      </c>
      <c r="C46" s="68" t="s">
        <v>393</v>
      </c>
      <c r="D46" s="2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/>
    </row>
    <row r="47" spans="2:48" ht="14">
      <c r="B47" s="41" t="s">
        <v>394</v>
      </c>
      <c r="C47" s="68" t="s">
        <v>395</v>
      </c>
      <c r="D47" s="22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/>
    </row>
    <row r="48" spans="2:48" ht="14">
      <c r="B48" s="41" t="s">
        <v>396</v>
      </c>
      <c r="C48" s="68" t="s">
        <v>397</v>
      </c>
      <c r="D48" s="22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/>
    </row>
    <row r="49" spans="2:48" ht="14">
      <c r="B49" s="86" t="s">
        <v>73</v>
      </c>
      <c r="C49" s="87" t="s">
        <v>398</v>
      </c>
      <c r="D49" s="88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80.308412061868623</v>
      </c>
      <c r="Z49" s="57">
        <v>-41.333432924781143</v>
      </c>
      <c r="AA49" s="57">
        <v>36.766341450001207</v>
      </c>
      <c r="AB49" s="57">
        <v>-81.073569900000749</v>
      </c>
      <c r="AC49" s="57">
        <v>55.137659194999827</v>
      </c>
      <c r="AD49" s="57">
        <v>-2.1359626899995812</v>
      </c>
      <c r="AE49" s="57">
        <v>158.71349639999912</v>
      </c>
      <c r="AF49" s="57">
        <v>-104.30059760999906</v>
      </c>
      <c r="AG49" s="57">
        <v>94.733548310000018</v>
      </c>
      <c r="AH49" s="57">
        <v>-169.53434239000077</v>
      </c>
      <c r="AI49" s="57">
        <v>145.96191985000067</v>
      </c>
      <c r="AJ49" s="57">
        <v>-338.06750970999963</v>
      </c>
      <c r="AK49" s="57">
        <v>110.25617818999993</v>
      </c>
      <c r="AL49" s="57">
        <v>-71.178196960999472</v>
      </c>
      <c r="AM49" s="57">
        <v>56.118057430998896</v>
      </c>
      <c r="AN49" s="57">
        <v>-18.704899239999353</v>
      </c>
      <c r="AO49" s="57">
        <v>4.456039299999885</v>
      </c>
      <c r="AP49" s="57">
        <v>-27.837973109999425</v>
      </c>
      <c r="AQ49" s="57">
        <v>292.6936090299983</v>
      </c>
      <c r="AR49" s="57">
        <v>-205.00719018999885</v>
      </c>
      <c r="AS49" s="57">
        <v>25.24984450000014</v>
      </c>
      <c r="AT49" s="57">
        <v>-91.867606530000629</v>
      </c>
      <c r="AU49" s="57">
        <v>296.4541496700013</v>
      </c>
      <c r="AV49" s="57"/>
    </row>
    <row r="50" spans="2:48" ht="14">
      <c r="B50" s="41" t="s">
        <v>399</v>
      </c>
      <c r="C50" s="29" t="s">
        <v>400</v>
      </c>
      <c r="D50" s="2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/>
    </row>
    <row r="51" spans="2:48" ht="14">
      <c r="B51" s="41" t="s">
        <v>401</v>
      </c>
      <c r="C51" s="29" t="s">
        <v>402</v>
      </c>
      <c r="D51" s="2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/>
    </row>
    <row r="52" spans="2:48" ht="14">
      <c r="B52" s="41" t="s">
        <v>403</v>
      </c>
      <c r="C52" s="29" t="s">
        <v>404</v>
      </c>
      <c r="D52" s="2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57"/>
    </row>
    <row r="53" spans="2:48" ht="14">
      <c r="B53" s="41" t="s">
        <v>405</v>
      </c>
      <c r="C53" s="29" t="s">
        <v>406</v>
      </c>
      <c r="D53" s="22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9.5</v>
      </c>
      <c r="AA53" s="57">
        <v>11.940716</v>
      </c>
      <c r="AB53" s="57">
        <v>3.47758455</v>
      </c>
      <c r="AC53" s="57">
        <v>0</v>
      </c>
      <c r="AD53" s="57">
        <v>0</v>
      </c>
      <c r="AE53" s="57">
        <v>0</v>
      </c>
      <c r="AF53" s="57">
        <v>2.8</v>
      </c>
      <c r="AG53" s="57">
        <v>0</v>
      </c>
      <c r="AH53" s="57">
        <v>0</v>
      </c>
      <c r="AI53" s="57">
        <v>10.500942</v>
      </c>
      <c r="AJ53" s="57">
        <v>1.8</v>
      </c>
      <c r="AK53" s="57">
        <v>0</v>
      </c>
      <c r="AL53" s="57">
        <v>4</v>
      </c>
      <c r="AM53" s="57">
        <v>0</v>
      </c>
      <c r="AN53" s="57">
        <v>6.5464250000000002</v>
      </c>
      <c r="AO53" s="57">
        <v>0</v>
      </c>
      <c r="AP53" s="57">
        <v>0</v>
      </c>
      <c r="AQ53" s="57">
        <v>0</v>
      </c>
      <c r="AR53" s="57">
        <v>2.15</v>
      </c>
      <c r="AS53" s="57">
        <v>0</v>
      </c>
      <c r="AT53" s="57">
        <v>0</v>
      </c>
      <c r="AU53" s="57">
        <v>0</v>
      </c>
      <c r="AV53" s="57"/>
    </row>
    <row r="54" spans="2:48" ht="14">
      <c r="B54" s="41" t="s">
        <v>407</v>
      </c>
      <c r="C54" s="29" t="s">
        <v>408</v>
      </c>
      <c r="D54" s="22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/>
    </row>
    <row r="55" spans="2:48" ht="14">
      <c r="B55" s="41" t="s">
        <v>409</v>
      </c>
      <c r="C55" s="29" t="s">
        <v>410</v>
      </c>
      <c r="D55" s="22" t="s">
        <v>20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/>
    </row>
    <row r="56" spans="2:48" ht="14">
      <c r="B56" s="41" t="s">
        <v>411</v>
      </c>
      <c r="C56" s="68" t="s">
        <v>412</v>
      </c>
      <c r="D56" s="22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/>
    </row>
    <row r="57" spans="2:48" ht="14">
      <c r="B57" s="41" t="s">
        <v>413</v>
      </c>
      <c r="C57" s="68" t="s">
        <v>414</v>
      </c>
      <c r="D57" s="22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/>
    </row>
    <row r="58" spans="2:48" ht="14">
      <c r="B58" s="41" t="s">
        <v>415</v>
      </c>
      <c r="C58" s="68" t="s">
        <v>416</v>
      </c>
      <c r="D58" s="22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/>
    </row>
    <row r="59" spans="2:48" ht="14">
      <c r="B59" s="41" t="s">
        <v>417</v>
      </c>
      <c r="C59" s="68" t="s">
        <v>418</v>
      </c>
      <c r="D59" s="22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/>
    </row>
    <row r="60" spans="2:48" ht="14">
      <c r="B60" s="41" t="s">
        <v>419</v>
      </c>
      <c r="C60" s="68" t="s">
        <v>420</v>
      </c>
      <c r="D60" s="22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/>
    </row>
    <row r="61" spans="2:48" ht="14">
      <c r="B61" s="41" t="s">
        <v>421</v>
      </c>
      <c r="C61" s="29" t="s">
        <v>422</v>
      </c>
      <c r="D61" s="22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/>
    </row>
    <row r="62" spans="2:48" ht="14">
      <c r="B62" s="41" t="s">
        <v>423</v>
      </c>
      <c r="C62" s="29" t="s">
        <v>424</v>
      </c>
      <c r="D62" s="22" t="s">
        <v>20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80.308412061868623</v>
      </c>
      <c r="Z62" s="57">
        <v>-50.833432924781143</v>
      </c>
      <c r="AA62" s="57">
        <v>24.825625450001208</v>
      </c>
      <c r="AB62" s="57">
        <v>-84.551154450000766</v>
      </c>
      <c r="AC62" s="57">
        <v>55.137659194999827</v>
      </c>
      <c r="AD62" s="57">
        <v>-2.1359626899995812</v>
      </c>
      <c r="AE62" s="57">
        <v>158.71349639999912</v>
      </c>
      <c r="AF62" s="57">
        <v>-107.10059760999906</v>
      </c>
      <c r="AG62" s="57">
        <v>94.733548310000018</v>
      </c>
      <c r="AH62" s="57">
        <v>-169.53434239000077</v>
      </c>
      <c r="AI62" s="57">
        <v>135.46097785000069</v>
      </c>
      <c r="AJ62" s="57">
        <v>-339.86750970999964</v>
      </c>
      <c r="AK62" s="57">
        <v>110.25617818999993</v>
      </c>
      <c r="AL62" s="57">
        <v>-75.178196960999472</v>
      </c>
      <c r="AM62" s="57">
        <v>56.118057430998896</v>
      </c>
      <c r="AN62" s="57">
        <v>-25.251324239999352</v>
      </c>
      <c r="AO62" s="57">
        <v>4.456039299999885</v>
      </c>
      <c r="AP62" s="57">
        <v>-27.837973109999425</v>
      </c>
      <c r="AQ62" s="57">
        <v>292.6936090299983</v>
      </c>
      <c r="AR62" s="57">
        <v>-207.15719018999886</v>
      </c>
      <c r="AS62" s="57">
        <v>25.24984450000014</v>
      </c>
      <c r="AT62" s="57">
        <v>-91.867606530000629</v>
      </c>
      <c r="AU62" s="57">
        <v>296.4541496700013</v>
      </c>
      <c r="AV62" s="57"/>
    </row>
    <row r="63" spans="2:48" ht="14">
      <c r="B63" s="39" t="s">
        <v>75</v>
      </c>
      <c r="C63" s="67" t="s">
        <v>425</v>
      </c>
      <c r="D63" s="22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80.308412061868623</v>
      </c>
      <c r="Z63" s="57">
        <v>-50.833432924781143</v>
      </c>
      <c r="AA63" s="57">
        <v>24.825625450001208</v>
      </c>
      <c r="AB63" s="57">
        <v>-84.551154450000766</v>
      </c>
      <c r="AC63" s="57">
        <v>55.137659194999827</v>
      </c>
      <c r="AD63" s="57">
        <v>-2.1359626899995812</v>
      </c>
      <c r="AE63" s="57">
        <v>158.71349639999912</v>
      </c>
      <c r="AF63" s="57">
        <v>-107.10059760999906</v>
      </c>
      <c r="AG63" s="57">
        <v>94.733548310000018</v>
      </c>
      <c r="AH63" s="57">
        <v>-169.53434239000077</v>
      </c>
      <c r="AI63" s="57">
        <v>135.46097785000069</v>
      </c>
      <c r="AJ63" s="57">
        <v>-339.86750970999964</v>
      </c>
      <c r="AK63" s="57">
        <v>110.25617818999993</v>
      </c>
      <c r="AL63" s="57">
        <v>-75.178196960999472</v>
      </c>
      <c r="AM63" s="57">
        <v>56.118057430998896</v>
      </c>
      <c r="AN63" s="57">
        <v>-25.251324239999352</v>
      </c>
      <c r="AO63" s="57">
        <v>4.456039299999885</v>
      </c>
      <c r="AP63" s="57">
        <v>-27.837973109999425</v>
      </c>
      <c r="AQ63" s="57">
        <v>292.6936090299983</v>
      </c>
      <c r="AR63" s="57">
        <v>-207.15719018999886</v>
      </c>
      <c r="AS63" s="57">
        <v>25.24984450000014</v>
      </c>
      <c r="AT63" s="57">
        <v>-91.867606530000629</v>
      </c>
      <c r="AU63" s="57">
        <v>296.4541496700013</v>
      </c>
      <c r="AV63" s="57"/>
    </row>
    <row r="64" spans="2:48" ht="14">
      <c r="B64" s="41" t="s">
        <v>426</v>
      </c>
      <c r="C64" s="68" t="s">
        <v>371</v>
      </c>
      <c r="D64" s="22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57"/>
    </row>
    <row r="65" spans="2:48" ht="14">
      <c r="B65" s="41" t="s">
        <v>427</v>
      </c>
      <c r="C65" s="68" t="s">
        <v>373</v>
      </c>
      <c r="D65" s="22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/>
    </row>
    <row r="66" spans="2:48" ht="14">
      <c r="B66" s="41" t="s">
        <v>428</v>
      </c>
      <c r="C66" s="68" t="s">
        <v>375</v>
      </c>
      <c r="D66" s="22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/>
    </row>
    <row r="67" spans="2:48" ht="14">
      <c r="B67" s="41" t="s">
        <v>429</v>
      </c>
      <c r="C67" s="68" t="s">
        <v>377</v>
      </c>
      <c r="D67" s="22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/>
    </row>
    <row r="68" spans="2:48" ht="14">
      <c r="B68" s="41" t="s">
        <v>430</v>
      </c>
      <c r="C68" s="68" t="s">
        <v>379</v>
      </c>
      <c r="D68" s="22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>
        <v>0</v>
      </c>
      <c r="AP68" s="57">
        <v>0</v>
      </c>
      <c r="AQ68" s="57">
        <v>0</v>
      </c>
      <c r="AR68" s="57">
        <v>0</v>
      </c>
      <c r="AS68" s="57">
        <v>0</v>
      </c>
      <c r="AT68" s="57">
        <v>0</v>
      </c>
      <c r="AU68" s="57">
        <v>0</v>
      </c>
      <c r="AV68" s="57"/>
    </row>
    <row r="69" spans="2:48" ht="14">
      <c r="B69" s="41" t="s">
        <v>431</v>
      </c>
      <c r="C69" s="68" t="s">
        <v>432</v>
      </c>
      <c r="D69" s="22" t="s">
        <v>20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7"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v>0</v>
      </c>
      <c r="AO69" s="57">
        <v>0</v>
      </c>
      <c r="AP69" s="57">
        <v>0</v>
      </c>
      <c r="AQ69" s="57">
        <v>0</v>
      </c>
      <c r="AR69" s="57">
        <v>0</v>
      </c>
      <c r="AS69" s="57">
        <v>0</v>
      </c>
      <c r="AT69" s="57">
        <v>0</v>
      </c>
      <c r="AU69" s="57">
        <v>0</v>
      </c>
      <c r="AV69" s="57"/>
    </row>
    <row r="70" spans="2:48" ht="14">
      <c r="B70" s="41" t="s">
        <v>433</v>
      </c>
      <c r="C70" s="68" t="s">
        <v>383</v>
      </c>
      <c r="D70" s="22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80.308412061868623</v>
      </c>
      <c r="Z70" s="57">
        <v>-50.833432924781143</v>
      </c>
      <c r="AA70" s="57">
        <v>24.825625450001208</v>
      </c>
      <c r="AB70" s="57">
        <v>-84.551154450000766</v>
      </c>
      <c r="AC70" s="57">
        <v>55.137659194999827</v>
      </c>
      <c r="AD70" s="57">
        <v>-2.1359626899995812</v>
      </c>
      <c r="AE70" s="57">
        <v>158.71349639999912</v>
      </c>
      <c r="AF70" s="57">
        <v>-107.10059760999906</v>
      </c>
      <c r="AG70" s="57">
        <v>94.733548310000018</v>
      </c>
      <c r="AH70" s="57">
        <v>-169.53434239000077</v>
      </c>
      <c r="AI70" s="57">
        <v>135.46097785000069</v>
      </c>
      <c r="AJ70" s="57">
        <v>-339.86750970999964</v>
      </c>
      <c r="AK70" s="57">
        <v>110.25617818999993</v>
      </c>
      <c r="AL70" s="57">
        <v>-75.178196960999472</v>
      </c>
      <c r="AM70" s="57">
        <v>56.118057430998896</v>
      </c>
      <c r="AN70" s="57">
        <v>-25.251324239999352</v>
      </c>
      <c r="AO70" s="57">
        <v>4.456039299999885</v>
      </c>
      <c r="AP70" s="57">
        <v>-27.837973109999425</v>
      </c>
      <c r="AQ70" s="57">
        <v>292.6936090299983</v>
      </c>
      <c r="AR70" s="57">
        <v>-207.15719018999886</v>
      </c>
      <c r="AS70" s="57">
        <v>25.24984450000014</v>
      </c>
      <c r="AT70" s="57">
        <v>-91.867606530000629</v>
      </c>
      <c r="AU70" s="57">
        <v>296.4541496700013</v>
      </c>
      <c r="AV70" s="57"/>
    </row>
    <row r="71" spans="2:48" ht="14">
      <c r="B71" s="39" t="s">
        <v>77</v>
      </c>
      <c r="C71" s="67" t="s">
        <v>434</v>
      </c>
      <c r="D71" s="22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0</v>
      </c>
      <c r="Z71" s="57">
        <v>9.5</v>
      </c>
      <c r="AA71" s="57">
        <v>11.940716</v>
      </c>
      <c r="AB71" s="57">
        <v>3.47758455</v>
      </c>
      <c r="AC71" s="57">
        <v>0</v>
      </c>
      <c r="AD71" s="57">
        <v>0</v>
      </c>
      <c r="AE71" s="57">
        <v>0</v>
      </c>
      <c r="AF71" s="57">
        <v>2.8</v>
      </c>
      <c r="AG71" s="57">
        <v>0</v>
      </c>
      <c r="AH71" s="57">
        <v>0</v>
      </c>
      <c r="AI71" s="57">
        <v>10.500942</v>
      </c>
      <c r="AJ71" s="57">
        <v>1.8</v>
      </c>
      <c r="AK71" s="57">
        <v>0</v>
      </c>
      <c r="AL71" s="57">
        <v>4</v>
      </c>
      <c r="AM71" s="57">
        <v>0</v>
      </c>
      <c r="AN71" s="57">
        <v>6.5464250000000002</v>
      </c>
      <c r="AO71" s="57">
        <v>0</v>
      </c>
      <c r="AP71" s="57">
        <v>0</v>
      </c>
      <c r="AQ71" s="57">
        <v>0</v>
      </c>
      <c r="AR71" s="57">
        <v>2.15</v>
      </c>
      <c r="AS71" s="57">
        <v>0</v>
      </c>
      <c r="AT71" s="57">
        <v>0</v>
      </c>
      <c r="AU71" s="57">
        <v>0</v>
      </c>
      <c r="AV71" s="57"/>
    </row>
    <row r="72" spans="2:48" ht="14">
      <c r="B72" s="41" t="s">
        <v>435</v>
      </c>
      <c r="C72" s="68" t="s">
        <v>436</v>
      </c>
      <c r="D72" s="22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>
        <v>0</v>
      </c>
      <c r="AP72" s="57">
        <v>0</v>
      </c>
      <c r="AQ72" s="57">
        <v>0</v>
      </c>
      <c r="AR72" s="57">
        <v>0</v>
      </c>
      <c r="AS72" s="57">
        <v>0</v>
      </c>
      <c r="AT72" s="57">
        <v>0</v>
      </c>
      <c r="AU72" s="57">
        <v>0</v>
      </c>
      <c r="AV72" s="57"/>
    </row>
    <row r="73" spans="2:48" ht="14">
      <c r="B73" s="41" t="s">
        <v>437</v>
      </c>
      <c r="C73" s="68" t="s">
        <v>371</v>
      </c>
      <c r="D73" s="22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0</v>
      </c>
      <c r="AE73" s="57">
        <v>0</v>
      </c>
      <c r="AF73" s="57">
        <v>0</v>
      </c>
      <c r="AG73" s="57">
        <v>0</v>
      </c>
      <c r="AH73" s="57">
        <v>0</v>
      </c>
      <c r="AI73" s="57"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v>0</v>
      </c>
      <c r="AO73" s="57">
        <v>0</v>
      </c>
      <c r="AP73" s="57">
        <v>0</v>
      </c>
      <c r="AQ73" s="57">
        <v>0</v>
      </c>
      <c r="AR73" s="57">
        <v>0</v>
      </c>
      <c r="AS73" s="57">
        <v>0</v>
      </c>
      <c r="AT73" s="57">
        <v>0</v>
      </c>
      <c r="AU73" s="57">
        <v>0</v>
      </c>
      <c r="AV73" s="57"/>
    </row>
    <row r="74" spans="2:48" ht="14">
      <c r="B74" s="41" t="s">
        <v>438</v>
      </c>
      <c r="C74" s="68" t="s">
        <v>439</v>
      </c>
      <c r="D74" s="22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S74" s="57">
        <v>0</v>
      </c>
      <c r="AT74" s="57">
        <v>0</v>
      </c>
      <c r="AU74" s="57">
        <v>0</v>
      </c>
      <c r="AV74" s="57"/>
    </row>
    <row r="75" spans="2:48" ht="14">
      <c r="B75" s="41" t="s">
        <v>440</v>
      </c>
      <c r="C75" s="68" t="s">
        <v>441</v>
      </c>
      <c r="D75" s="22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0</v>
      </c>
      <c r="Z75" s="57">
        <v>9.5</v>
      </c>
      <c r="AA75" s="57">
        <v>11.940716</v>
      </c>
      <c r="AB75" s="57">
        <v>3.47758455</v>
      </c>
      <c r="AC75" s="57">
        <v>0</v>
      </c>
      <c r="AD75" s="57">
        <v>0</v>
      </c>
      <c r="AE75" s="57">
        <v>0</v>
      </c>
      <c r="AF75" s="57">
        <v>2.8</v>
      </c>
      <c r="AG75" s="57">
        <v>0</v>
      </c>
      <c r="AH75" s="57">
        <v>0</v>
      </c>
      <c r="AI75" s="57">
        <v>10.500942</v>
      </c>
      <c r="AJ75" s="57">
        <v>1.8</v>
      </c>
      <c r="AK75" s="57">
        <v>0</v>
      </c>
      <c r="AL75" s="57">
        <v>4</v>
      </c>
      <c r="AM75" s="57">
        <v>0</v>
      </c>
      <c r="AN75" s="57">
        <v>6.5464250000000002</v>
      </c>
      <c r="AO75" s="57">
        <v>0</v>
      </c>
      <c r="AP75" s="57">
        <v>0</v>
      </c>
      <c r="AQ75" s="57">
        <v>0</v>
      </c>
      <c r="AR75" s="57">
        <v>2.15</v>
      </c>
      <c r="AS75" s="57">
        <v>0</v>
      </c>
      <c r="AT75" s="57">
        <v>0</v>
      </c>
      <c r="AU75" s="57">
        <v>0</v>
      </c>
      <c r="AV75" s="57"/>
    </row>
    <row r="76" spans="2:48" ht="14">
      <c r="B76" s="41" t="s">
        <v>442</v>
      </c>
      <c r="C76" s="68" t="s">
        <v>443</v>
      </c>
      <c r="D76" s="22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>
        <v>0</v>
      </c>
      <c r="AG76" s="57">
        <v>0</v>
      </c>
      <c r="AH76" s="57">
        <v>0</v>
      </c>
      <c r="AI76" s="5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0</v>
      </c>
      <c r="AO76" s="57">
        <v>0</v>
      </c>
      <c r="AP76" s="57">
        <v>0</v>
      </c>
      <c r="AQ76" s="57">
        <v>0</v>
      </c>
      <c r="AR76" s="57">
        <v>0</v>
      </c>
      <c r="AS76" s="57">
        <v>0</v>
      </c>
      <c r="AT76" s="57">
        <v>0</v>
      </c>
      <c r="AU76" s="57">
        <v>0</v>
      </c>
      <c r="AV76" s="57"/>
    </row>
    <row r="77" spans="2:48" ht="14">
      <c r="B77" s="41" t="s">
        <v>444</v>
      </c>
      <c r="C77" s="68" t="s">
        <v>393</v>
      </c>
      <c r="D77" s="22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0</v>
      </c>
      <c r="AI77" s="57"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v>0</v>
      </c>
      <c r="AO77" s="57">
        <v>0</v>
      </c>
      <c r="AP77" s="57">
        <v>0</v>
      </c>
      <c r="AQ77" s="57">
        <v>0</v>
      </c>
      <c r="AR77" s="57">
        <v>0</v>
      </c>
      <c r="AS77" s="57">
        <v>0</v>
      </c>
      <c r="AT77" s="57">
        <v>0</v>
      </c>
      <c r="AU77" s="57">
        <v>0</v>
      </c>
      <c r="AV77" s="57"/>
    </row>
    <row r="78" spans="2:48" ht="14">
      <c r="B78" s="41" t="s">
        <v>445</v>
      </c>
      <c r="C78" s="68" t="s">
        <v>446</v>
      </c>
      <c r="D78" s="22" t="s">
        <v>20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>
        <v>0</v>
      </c>
      <c r="AG78" s="57">
        <v>0</v>
      </c>
      <c r="AH78" s="57">
        <v>0</v>
      </c>
      <c r="AI78" s="57"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v>0</v>
      </c>
      <c r="AO78" s="57">
        <v>0</v>
      </c>
      <c r="AP78" s="57">
        <v>0</v>
      </c>
      <c r="AQ78" s="57">
        <v>0</v>
      </c>
      <c r="AR78" s="57">
        <v>0</v>
      </c>
      <c r="AS78" s="57">
        <v>0</v>
      </c>
      <c r="AT78" s="57">
        <v>0</v>
      </c>
      <c r="AU78" s="57">
        <v>0</v>
      </c>
      <c r="AV78" s="57"/>
    </row>
    <row r="79" spans="2:48" ht="14">
      <c r="B79" s="23" t="s">
        <v>447</v>
      </c>
      <c r="C79" s="74" t="s">
        <v>448</v>
      </c>
      <c r="D79" s="24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>
        <v>0</v>
      </c>
      <c r="AG79" s="57">
        <v>0</v>
      </c>
      <c r="AH79" s="57">
        <v>0</v>
      </c>
      <c r="AI79" s="57"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v>0</v>
      </c>
      <c r="AO79" s="57">
        <v>0</v>
      </c>
      <c r="AP79" s="57">
        <v>0</v>
      </c>
      <c r="AQ79" s="57">
        <v>0</v>
      </c>
      <c r="AR79" s="57">
        <v>0</v>
      </c>
      <c r="AS79" s="57">
        <v>0</v>
      </c>
      <c r="AT79" s="57">
        <v>0</v>
      </c>
      <c r="AU79" s="57">
        <v>0</v>
      </c>
      <c r="AV79" s="57"/>
    </row>
    <row r="80" spans="2:48" ht="14">
      <c r="B80" s="41" t="s">
        <v>50</v>
      </c>
      <c r="C80" s="89" t="s">
        <v>81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0</v>
      </c>
      <c r="Z80" s="57">
        <v>0</v>
      </c>
      <c r="AA80" s="57">
        <v>0</v>
      </c>
      <c r="AB80" s="57">
        <v>0</v>
      </c>
      <c r="AC80" s="57">
        <v>0</v>
      </c>
      <c r="AD80" s="57">
        <v>0</v>
      </c>
      <c r="AE80" s="57">
        <v>0</v>
      </c>
      <c r="AF80" s="57">
        <v>0</v>
      </c>
      <c r="AG80" s="57">
        <v>0</v>
      </c>
      <c r="AH80" s="57">
        <v>0</v>
      </c>
      <c r="AI80" s="57">
        <v>0</v>
      </c>
      <c r="AJ80" s="57">
        <v>0</v>
      </c>
      <c r="AK80" s="57">
        <v>0</v>
      </c>
      <c r="AL80" s="57">
        <v>0</v>
      </c>
      <c r="AM80" s="57">
        <v>0</v>
      </c>
      <c r="AN80" s="57">
        <v>0</v>
      </c>
      <c r="AO80" s="57">
        <v>0</v>
      </c>
      <c r="AP80" s="57">
        <v>0</v>
      </c>
      <c r="AQ80" s="57">
        <v>0</v>
      </c>
      <c r="AR80" s="57">
        <v>0</v>
      </c>
      <c r="AS80" s="57">
        <v>0</v>
      </c>
      <c r="AT80" s="57">
        <v>0</v>
      </c>
      <c r="AU80" s="57">
        <v>0</v>
      </c>
      <c r="AV80" s="57"/>
    </row>
    <row r="81" spans="2:48" ht="14">
      <c r="B81" s="41" t="s">
        <v>449</v>
      </c>
      <c r="C81" s="29" t="s">
        <v>450</v>
      </c>
      <c r="D81" s="22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v>0</v>
      </c>
      <c r="AO81" s="57">
        <v>0</v>
      </c>
      <c r="AP81" s="57">
        <v>0</v>
      </c>
      <c r="AQ81" s="57">
        <v>0</v>
      </c>
      <c r="AR81" s="57">
        <v>0</v>
      </c>
      <c r="AS81" s="57">
        <v>0</v>
      </c>
      <c r="AT81" s="57">
        <v>0</v>
      </c>
      <c r="AU81" s="57">
        <v>0</v>
      </c>
      <c r="AV81" s="57"/>
    </row>
    <row r="82" spans="2:48" ht="14">
      <c r="B82" s="41" t="s">
        <v>451</v>
      </c>
      <c r="C82" s="68" t="s">
        <v>452</v>
      </c>
      <c r="D82" s="22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v>0</v>
      </c>
      <c r="AO82" s="57">
        <v>0</v>
      </c>
      <c r="AP82" s="57">
        <v>0</v>
      </c>
      <c r="AQ82" s="57">
        <v>0</v>
      </c>
      <c r="AR82" s="57">
        <v>0</v>
      </c>
      <c r="AS82" s="57">
        <v>0</v>
      </c>
      <c r="AT82" s="57">
        <v>0</v>
      </c>
      <c r="AU82" s="57">
        <v>0</v>
      </c>
      <c r="AV82" s="57"/>
    </row>
    <row r="83" spans="2:48" ht="14">
      <c r="B83" s="41" t="s">
        <v>453</v>
      </c>
      <c r="C83" s="68" t="s">
        <v>454</v>
      </c>
      <c r="D83" s="22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>
        <v>0</v>
      </c>
      <c r="AG83" s="57">
        <v>0</v>
      </c>
      <c r="AH83" s="57">
        <v>0</v>
      </c>
      <c r="AI83" s="57">
        <v>0</v>
      </c>
      <c r="AJ83" s="57">
        <v>0</v>
      </c>
      <c r="AK83" s="57">
        <v>0</v>
      </c>
      <c r="AL83" s="57">
        <v>0</v>
      </c>
      <c r="AM83" s="57">
        <v>0</v>
      </c>
      <c r="AN83" s="57">
        <v>0</v>
      </c>
      <c r="AO83" s="57">
        <v>0</v>
      </c>
      <c r="AP83" s="57">
        <v>0</v>
      </c>
      <c r="AQ83" s="57">
        <v>0</v>
      </c>
      <c r="AR83" s="57">
        <v>0</v>
      </c>
      <c r="AS83" s="57">
        <v>0</v>
      </c>
      <c r="AT83" s="57">
        <v>0</v>
      </c>
      <c r="AU83" s="57">
        <v>0</v>
      </c>
      <c r="AV83" s="57"/>
    </row>
    <row r="84" spans="2:48" ht="14">
      <c r="B84" s="41" t="s">
        <v>455</v>
      </c>
      <c r="C84" s="68" t="s">
        <v>456</v>
      </c>
      <c r="D84" s="22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  <c r="AR84" s="57">
        <v>0</v>
      </c>
      <c r="AS84" s="57">
        <v>0</v>
      </c>
      <c r="AT84" s="57">
        <v>0</v>
      </c>
      <c r="AU84" s="57">
        <v>0</v>
      </c>
      <c r="AV84" s="57"/>
    </row>
    <row r="85" spans="2:48" ht="14">
      <c r="B85" s="41" t="s">
        <v>457</v>
      </c>
      <c r="C85" s="29" t="s">
        <v>458</v>
      </c>
      <c r="D85" s="22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0</v>
      </c>
      <c r="AI85" s="57"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v>0</v>
      </c>
      <c r="AO85" s="57">
        <v>0</v>
      </c>
      <c r="AP85" s="57">
        <v>0</v>
      </c>
      <c r="AQ85" s="57">
        <v>0</v>
      </c>
      <c r="AR85" s="57">
        <v>0</v>
      </c>
      <c r="AS85" s="57">
        <v>0</v>
      </c>
      <c r="AT85" s="57">
        <v>0</v>
      </c>
      <c r="AU85" s="57">
        <v>0</v>
      </c>
      <c r="AV85" s="57"/>
    </row>
    <row r="86" spans="2:48" ht="14">
      <c r="B86" s="41" t="s">
        <v>459</v>
      </c>
      <c r="C86" s="68" t="s">
        <v>460</v>
      </c>
      <c r="D86" s="22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S86" s="57">
        <v>0</v>
      </c>
      <c r="AT86" s="57">
        <v>0</v>
      </c>
      <c r="AU86" s="57">
        <v>0</v>
      </c>
      <c r="AV86" s="57"/>
    </row>
    <row r="87" spans="2:48" ht="14">
      <c r="B87" s="41" t="s">
        <v>461</v>
      </c>
      <c r="C87" s="68" t="s">
        <v>462</v>
      </c>
      <c r="D87" s="22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>
        <v>0</v>
      </c>
      <c r="AP87" s="57">
        <v>0</v>
      </c>
      <c r="AQ87" s="57">
        <v>0</v>
      </c>
      <c r="AR87" s="57">
        <v>0</v>
      </c>
      <c r="AS87" s="57">
        <v>0</v>
      </c>
      <c r="AT87" s="57">
        <v>0</v>
      </c>
      <c r="AU87" s="57">
        <v>0</v>
      </c>
      <c r="AV87" s="57"/>
    </row>
    <row r="88" spans="2:48" ht="14">
      <c r="B88" s="41" t="s">
        <v>463</v>
      </c>
      <c r="C88" s="68" t="s">
        <v>464</v>
      </c>
      <c r="D88" s="22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S88" s="57">
        <v>0</v>
      </c>
      <c r="AT88" s="57">
        <v>0</v>
      </c>
      <c r="AU88" s="57">
        <v>0</v>
      </c>
      <c r="AV88" s="57"/>
    </row>
    <row r="89" spans="2:48" ht="14">
      <c r="B89" s="42" t="s">
        <v>465</v>
      </c>
      <c r="C89" s="31" t="s">
        <v>466</v>
      </c>
      <c r="D89" s="32" t="s">
        <v>20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>
        <v>0</v>
      </c>
      <c r="AP89" s="57">
        <v>0</v>
      </c>
      <c r="AQ89" s="57">
        <v>0</v>
      </c>
      <c r="AR89" s="57">
        <v>0</v>
      </c>
      <c r="AS89" s="57">
        <v>0</v>
      </c>
      <c r="AT89" s="57">
        <v>0</v>
      </c>
      <c r="AU89" s="57">
        <v>0</v>
      </c>
      <c r="AV89" s="57"/>
    </row>
    <row r="90" spans="2:48" ht="14">
      <c r="B90" s="41" t="s">
        <v>467</v>
      </c>
      <c r="C90" s="29" t="s">
        <v>468</v>
      </c>
      <c r="D90" s="22" t="s">
        <v>20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>
        <v>0</v>
      </c>
      <c r="Z90" s="57">
        <v>0</v>
      </c>
      <c r="AA90" s="57">
        <v>0</v>
      </c>
      <c r="AB90" s="57">
        <v>0</v>
      </c>
      <c r="AC90" s="57">
        <v>0</v>
      </c>
      <c r="AD90" s="57">
        <v>0</v>
      </c>
      <c r="AE90" s="57">
        <v>0</v>
      </c>
      <c r="AF90" s="57">
        <v>0</v>
      </c>
      <c r="AG90" s="57">
        <v>0</v>
      </c>
      <c r="AH90" s="57">
        <v>0</v>
      </c>
      <c r="AI90" s="57">
        <v>0</v>
      </c>
      <c r="AJ90" s="57">
        <v>0</v>
      </c>
      <c r="AK90" s="57">
        <v>0</v>
      </c>
      <c r="AL90" s="57">
        <v>0</v>
      </c>
      <c r="AM90" s="57">
        <v>0</v>
      </c>
      <c r="AN90" s="57">
        <v>0</v>
      </c>
      <c r="AO90" s="57">
        <v>0</v>
      </c>
      <c r="AP90" s="57">
        <v>0</v>
      </c>
      <c r="AQ90" s="57">
        <v>0</v>
      </c>
      <c r="AR90" s="57">
        <v>0</v>
      </c>
      <c r="AS90" s="57">
        <v>0</v>
      </c>
      <c r="AT90" s="57">
        <v>0</v>
      </c>
      <c r="AU90" s="57">
        <v>0</v>
      </c>
      <c r="AV90" s="57"/>
    </row>
    <row r="91" spans="2:48" ht="14">
      <c r="B91" s="41" t="s">
        <v>469</v>
      </c>
      <c r="C91" s="68" t="s">
        <v>470</v>
      </c>
      <c r="D91" s="22" t="s">
        <v>20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>
        <v>0</v>
      </c>
      <c r="Z91" s="57">
        <v>0</v>
      </c>
      <c r="AA91" s="57">
        <v>0</v>
      </c>
      <c r="AB91" s="57">
        <v>0</v>
      </c>
      <c r="AC91" s="57">
        <v>0</v>
      </c>
      <c r="AD91" s="57">
        <v>0</v>
      </c>
      <c r="AE91" s="57">
        <v>0</v>
      </c>
      <c r="AF91" s="57">
        <v>0</v>
      </c>
      <c r="AG91" s="57">
        <v>0</v>
      </c>
      <c r="AH91" s="57">
        <v>0</v>
      </c>
      <c r="AI91" s="57">
        <v>0</v>
      </c>
      <c r="AJ91" s="57">
        <v>0</v>
      </c>
      <c r="AK91" s="57">
        <v>0</v>
      </c>
      <c r="AL91" s="57">
        <v>0</v>
      </c>
      <c r="AM91" s="57">
        <v>0</v>
      </c>
      <c r="AN91" s="57">
        <v>0</v>
      </c>
      <c r="AO91" s="57">
        <v>0</v>
      </c>
      <c r="AP91" s="57">
        <v>0</v>
      </c>
      <c r="AQ91" s="57">
        <v>0</v>
      </c>
      <c r="AR91" s="57">
        <v>0</v>
      </c>
      <c r="AS91" s="57">
        <v>0</v>
      </c>
      <c r="AT91" s="57">
        <v>0</v>
      </c>
      <c r="AU91" s="57">
        <v>0</v>
      </c>
      <c r="AV91" s="57"/>
    </row>
    <row r="92" spans="2:48" ht="14">
      <c r="B92" s="41" t="s">
        <v>471</v>
      </c>
      <c r="C92" s="68" t="s">
        <v>472</v>
      </c>
      <c r="D92" s="22" t="s">
        <v>20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>
        <v>0</v>
      </c>
      <c r="Z92" s="57">
        <v>0</v>
      </c>
      <c r="AA92" s="57">
        <v>0</v>
      </c>
      <c r="AB92" s="57">
        <v>0</v>
      </c>
      <c r="AC92" s="57">
        <v>0</v>
      </c>
      <c r="AD92" s="57">
        <v>0</v>
      </c>
      <c r="AE92" s="57">
        <v>0</v>
      </c>
      <c r="AF92" s="57">
        <v>0</v>
      </c>
      <c r="AG92" s="57">
        <v>0</v>
      </c>
      <c r="AH92" s="57">
        <v>0</v>
      </c>
      <c r="AI92" s="57">
        <v>0</v>
      </c>
      <c r="AJ92" s="57">
        <v>0</v>
      </c>
      <c r="AK92" s="57">
        <v>0</v>
      </c>
      <c r="AL92" s="57">
        <v>0</v>
      </c>
      <c r="AM92" s="57">
        <v>0</v>
      </c>
      <c r="AN92" s="57">
        <v>0</v>
      </c>
      <c r="AO92" s="57">
        <v>0</v>
      </c>
      <c r="AP92" s="57">
        <v>0</v>
      </c>
      <c r="AQ92" s="57">
        <v>0</v>
      </c>
      <c r="AR92" s="57">
        <v>0</v>
      </c>
      <c r="AS92" s="57">
        <v>0</v>
      </c>
      <c r="AT92" s="57">
        <v>0</v>
      </c>
      <c r="AU92" s="57">
        <v>0</v>
      </c>
      <c r="AV92" s="57"/>
    </row>
    <row r="93" spans="2:48" ht="14">
      <c r="B93" s="41" t="s">
        <v>473</v>
      </c>
      <c r="C93" s="68" t="s">
        <v>466</v>
      </c>
      <c r="D93" s="22" t="s">
        <v>20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>
        <v>0</v>
      </c>
      <c r="Z93" s="57">
        <v>0</v>
      </c>
      <c r="AA93" s="57">
        <v>0</v>
      </c>
      <c r="AB93" s="57">
        <v>0</v>
      </c>
      <c r="AC93" s="57">
        <v>0</v>
      </c>
      <c r="AD93" s="57">
        <v>0</v>
      </c>
      <c r="AE93" s="57">
        <v>0</v>
      </c>
      <c r="AF93" s="57">
        <v>0</v>
      </c>
      <c r="AG93" s="57">
        <v>0</v>
      </c>
      <c r="AH93" s="57">
        <v>0</v>
      </c>
      <c r="AI93" s="57">
        <v>0</v>
      </c>
      <c r="AJ93" s="57">
        <v>0</v>
      </c>
      <c r="AK93" s="57">
        <v>0</v>
      </c>
      <c r="AL93" s="57">
        <v>0</v>
      </c>
      <c r="AM93" s="57">
        <v>0</v>
      </c>
      <c r="AN93" s="57">
        <v>0</v>
      </c>
      <c r="AO93" s="57">
        <v>0</v>
      </c>
      <c r="AP93" s="57">
        <v>0</v>
      </c>
      <c r="AQ93" s="57">
        <v>0</v>
      </c>
      <c r="AR93" s="57">
        <v>0</v>
      </c>
      <c r="AS93" s="57">
        <v>0</v>
      </c>
      <c r="AT93" s="57">
        <v>0</v>
      </c>
      <c r="AU93" s="57">
        <v>0</v>
      </c>
      <c r="AV93" s="57"/>
    </row>
    <row r="94" spans="2:48" ht="14">
      <c r="B94" s="42" t="s">
        <v>474</v>
      </c>
      <c r="C94" s="72" t="s">
        <v>475</v>
      </c>
      <c r="D94" s="32" t="s">
        <v>20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>
        <v>0</v>
      </c>
      <c r="Z94" s="57">
        <v>0</v>
      </c>
      <c r="AA94" s="57">
        <v>0</v>
      </c>
      <c r="AB94" s="57">
        <v>0</v>
      </c>
      <c r="AC94" s="57">
        <v>0</v>
      </c>
      <c r="AD94" s="57">
        <v>0</v>
      </c>
      <c r="AE94" s="57">
        <v>0</v>
      </c>
      <c r="AF94" s="57">
        <v>0</v>
      </c>
      <c r="AG94" s="57">
        <v>0</v>
      </c>
      <c r="AH94" s="57">
        <v>0</v>
      </c>
      <c r="AI94" s="57">
        <v>0</v>
      </c>
      <c r="AJ94" s="57">
        <v>0</v>
      </c>
      <c r="AK94" s="57">
        <v>0</v>
      </c>
      <c r="AL94" s="57">
        <v>0</v>
      </c>
      <c r="AM94" s="57">
        <v>0</v>
      </c>
      <c r="AN94" s="57">
        <v>0</v>
      </c>
      <c r="AO94" s="57">
        <v>0</v>
      </c>
      <c r="AP94" s="57">
        <v>0</v>
      </c>
      <c r="AQ94" s="57">
        <v>0</v>
      </c>
      <c r="AR94" s="57">
        <v>0</v>
      </c>
      <c r="AS94" s="57">
        <v>0</v>
      </c>
      <c r="AT94" s="57">
        <v>0</v>
      </c>
      <c r="AU94" s="57">
        <v>0</v>
      </c>
      <c r="AV94" s="57"/>
    </row>
    <row r="95" spans="2:48" ht="14">
      <c r="B95" s="41" t="s">
        <v>476</v>
      </c>
      <c r="C95" s="29" t="s">
        <v>477</v>
      </c>
      <c r="D95" s="22" t="s">
        <v>20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>
        <v>-99.997412051868793</v>
      </c>
      <c r="Z95" s="57">
        <v>64.790106984781431</v>
      </c>
      <c r="AA95" s="57">
        <v>-5.408436260001741</v>
      </c>
      <c r="AB95" s="57">
        <v>278.71996557000136</v>
      </c>
      <c r="AC95" s="57">
        <v>-65.5780120849996</v>
      </c>
      <c r="AD95" s="57">
        <v>188.40893503999916</v>
      </c>
      <c r="AE95" s="57">
        <v>-263.58658943999933</v>
      </c>
      <c r="AF95" s="57">
        <v>157.52327324999939</v>
      </c>
      <c r="AG95" s="57">
        <v>-124.34132874000018</v>
      </c>
      <c r="AH95" s="57">
        <v>134.84430884000062</v>
      </c>
      <c r="AI95" s="57">
        <v>-209.47168352000043</v>
      </c>
      <c r="AJ95" s="57">
        <v>262.97608026316732</v>
      </c>
      <c r="AK95" s="57">
        <v>-10.669886523167616</v>
      </c>
      <c r="AL95" s="57">
        <v>76.842887260999078</v>
      </c>
      <c r="AM95" s="57">
        <v>13.437374319001631</v>
      </c>
      <c r="AN95" s="57">
        <v>-57.493336370000883</v>
      </c>
      <c r="AO95" s="57">
        <v>130.11539047000016</v>
      </c>
      <c r="AP95" s="57">
        <v>-36.560422700000906</v>
      </c>
      <c r="AQ95" s="57">
        <v>-289.95613918999788</v>
      </c>
      <c r="AR95" s="57">
        <v>68.913013819998866</v>
      </c>
      <c r="AS95" s="57">
        <v>50.623074969999941</v>
      </c>
      <c r="AT95" s="57">
        <v>187.02740809000062</v>
      </c>
      <c r="AU95" s="57">
        <v>-373.74949937000167</v>
      </c>
      <c r="AV95" s="57"/>
    </row>
    <row r="96" spans="2:48" ht="14">
      <c r="B96" s="41" t="s">
        <v>478</v>
      </c>
      <c r="C96" s="29" t="s">
        <v>479</v>
      </c>
      <c r="D96" s="22" t="s">
        <v>20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>
        <v>0</v>
      </c>
      <c r="Z96" s="57">
        <v>0</v>
      </c>
      <c r="AA96" s="57">
        <v>0</v>
      </c>
      <c r="AB96" s="57">
        <v>0</v>
      </c>
      <c r="AC96" s="57">
        <v>0</v>
      </c>
      <c r="AD96" s="57">
        <v>0</v>
      </c>
      <c r="AE96" s="57">
        <v>0</v>
      </c>
      <c r="AF96" s="57">
        <v>0</v>
      </c>
      <c r="AG96" s="57">
        <v>0</v>
      </c>
      <c r="AH96" s="57">
        <v>0</v>
      </c>
      <c r="AI96" s="57">
        <v>0</v>
      </c>
      <c r="AJ96" s="57">
        <v>0</v>
      </c>
      <c r="AK96" s="57">
        <v>0</v>
      </c>
      <c r="AL96" s="57">
        <v>0</v>
      </c>
      <c r="AM96" s="57">
        <v>0</v>
      </c>
      <c r="AN96" s="57">
        <v>0</v>
      </c>
      <c r="AO96" s="57">
        <v>0</v>
      </c>
      <c r="AP96" s="57">
        <v>0</v>
      </c>
      <c r="AQ96" s="57">
        <v>0</v>
      </c>
      <c r="AR96" s="57">
        <v>0</v>
      </c>
      <c r="AS96" s="57">
        <v>0</v>
      </c>
      <c r="AT96" s="57">
        <v>0</v>
      </c>
      <c r="AU96" s="57">
        <v>0</v>
      </c>
      <c r="AV96" s="57"/>
    </row>
    <row r="97" spans="2:48" ht="14">
      <c r="B97" s="41" t="s">
        <v>480</v>
      </c>
      <c r="C97" s="68" t="s">
        <v>481</v>
      </c>
      <c r="D97" s="22" t="s">
        <v>20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>
        <v>0</v>
      </c>
      <c r="Z97" s="57">
        <v>0</v>
      </c>
      <c r="AA97" s="57">
        <v>0</v>
      </c>
      <c r="AB97" s="57">
        <v>0</v>
      </c>
      <c r="AC97" s="57">
        <v>0</v>
      </c>
      <c r="AD97" s="57">
        <v>0</v>
      </c>
      <c r="AE97" s="57">
        <v>0</v>
      </c>
      <c r="AF97" s="57">
        <v>0</v>
      </c>
      <c r="AG97" s="57">
        <v>0</v>
      </c>
      <c r="AH97" s="57">
        <v>0</v>
      </c>
      <c r="AI97" s="57">
        <v>0</v>
      </c>
      <c r="AJ97" s="57">
        <v>0</v>
      </c>
      <c r="AK97" s="57">
        <v>0</v>
      </c>
      <c r="AL97" s="57">
        <v>0</v>
      </c>
      <c r="AM97" s="57">
        <v>0</v>
      </c>
      <c r="AN97" s="57">
        <v>0</v>
      </c>
      <c r="AO97" s="57">
        <v>0</v>
      </c>
      <c r="AP97" s="57">
        <v>0</v>
      </c>
      <c r="AQ97" s="57">
        <v>0</v>
      </c>
      <c r="AR97" s="57">
        <v>0</v>
      </c>
      <c r="AS97" s="57">
        <v>0</v>
      </c>
      <c r="AT97" s="57">
        <v>0</v>
      </c>
      <c r="AU97" s="57">
        <v>0</v>
      </c>
      <c r="AV97" s="57"/>
    </row>
    <row r="98" spans="2:48" ht="14">
      <c r="B98" s="41" t="s">
        <v>482</v>
      </c>
      <c r="C98" s="68" t="s">
        <v>483</v>
      </c>
      <c r="D98" s="82" t="s">
        <v>20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>
        <v>0</v>
      </c>
      <c r="Z98" s="57">
        <v>0</v>
      </c>
      <c r="AA98" s="57">
        <v>0</v>
      </c>
      <c r="AB98" s="57">
        <v>0</v>
      </c>
      <c r="AC98" s="57">
        <v>0</v>
      </c>
      <c r="AD98" s="57">
        <v>0</v>
      </c>
      <c r="AE98" s="57">
        <v>0</v>
      </c>
      <c r="AF98" s="57">
        <v>0</v>
      </c>
      <c r="AG98" s="57">
        <v>0</v>
      </c>
      <c r="AH98" s="57">
        <v>0</v>
      </c>
      <c r="AI98" s="57">
        <v>0</v>
      </c>
      <c r="AJ98" s="57">
        <v>0</v>
      </c>
      <c r="AK98" s="57">
        <v>0</v>
      </c>
      <c r="AL98" s="57">
        <v>0</v>
      </c>
      <c r="AM98" s="57">
        <v>0</v>
      </c>
      <c r="AN98" s="57">
        <v>0</v>
      </c>
      <c r="AO98" s="57">
        <v>0</v>
      </c>
      <c r="AP98" s="57">
        <v>0</v>
      </c>
      <c r="AQ98" s="57">
        <v>0</v>
      </c>
      <c r="AR98" s="57">
        <v>0</v>
      </c>
      <c r="AS98" s="57">
        <v>0</v>
      </c>
      <c r="AT98" s="57">
        <v>0</v>
      </c>
      <c r="AU98" s="57">
        <v>0</v>
      </c>
      <c r="AV98" s="57"/>
    </row>
    <row r="99" spans="2:48" ht="14">
      <c r="B99" s="23" t="s">
        <v>484</v>
      </c>
      <c r="C99" s="74" t="s">
        <v>485</v>
      </c>
      <c r="D99" s="83" t="s">
        <v>20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>
        <v>0</v>
      </c>
      <c r="Z99" s="57">
        <v>0</v>
      </c>
      <c r="AA99" s="57">
        <v>0</v>
      </c>
      <c r="AB99" s="57">
        <v>0</v>
      </c>
      <c r="AC99" s="57">
        <v>0</v>
      </c>
      <c r="AD99" s="57">
        <v>0</v>
      </c>
      <c r="AE99" s="57">
        <v>0</v>
      </c>
      <c r="AF99" s="57">
        <v>0</v>
      </c>
      <c r="AG99" s="57">
        <v>0</v>
      </c>
      <c r="AH99" s="57">
        <v>0</v>
      </c>
      <c r="AI99" s="57">
        <v>0</v>
      </c>
      <c r="AJ99" s="57">
        <v>0</v>
      </c>
      <c r="AK99" s="57">
        <v>0</v>
      </c>
      <c r="AL99" s="57">
        <v>0</v>
      </c>
      <c r="AM99" s="57">
        <v>0</v>
      </c>
      <c r="AN99" s="57">
        <v>0</v>
      </c>
      <c r="AO99" s="57">
        <v>0</v>
      </c>
      <c r="AP99" s="57">
        <v>0</v>
      </c>
      <c r="AQ99" s="57">
        <v>0</v>
      </c>
      <c r="AR99" s="57">
        <v>0</v>
      </c>
      <c r="AS99" s="57">
        <v>0</v>
      </c>
      <c r="AT99" s="57">
        <v>0</v>
      </c>
      <c r="AU99" s="57">
        <v>0</v>
      </c>
      <c r="AV99" s="57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phoneticPr fontId="40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Y8" activePane="bottomRight" state="frozen"/>
      <selection activeCell="AS9" sqref="AS9"/>
      <selection pane="topRight" activeCell="AS9" sqref="AS9"/>
      <selection pane="bottomLeft" activeCell="AS9" sqref="AS9"/>
      <selection pane="bottomRight" activeCell="Z9" sqref="Z9"/>
    </sheetView>
  </sheetViews>
  <sheetFormatPr baseColWidth="10" defaultColWidth="11.453125" defaultRowHeight="14.5"/>
  <cols>
    <col min="1" max="1" width="1.81640625" style="84" customWidth="1"/>
    <col min="2" max="2" width="11.453125" style="84"/>
    <col min="3" max="3" width="58.26953125" style="84" customWidth="1"/>
    <col min="4" max="4" width="11.453125" style="84"/>
    <col min="5" max="20" width="11.453125" style="53" hidden="1" customWidth="1"/>
    <col min="21" max="24" width="0" style="53" hidden="1" customWidth="1"/>
    <col min="25" max="27" width="11.453125" style="53"/>
    <col min="28" max="16384" width="11.453125" style="84"/>
  </cols>
  <sheetData>
    <row r="1" spans="1:48" customFormat="1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48" ht="15.5">
      <c r="B2" s="54" t="s">
        <v>14</v>
      </c>
      <c r="C2" s="55"/>
      <c r="D2" s="27"/>
      <c r="E2" s="110" t="str">
        <f>+Indice!H25</f>
        <v>Gobierno Central Extrapresupuestario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</row>
    <row r="3" spans="1:48" ht="15.5">
      <c r="B3" s="54" t="s">
        <v>486</v>
      </c>
      <c r="C3" s="56"/>
      <c r="D3" s="22"/>
      <c r="E3" s="110" t="s">
        <v>16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1:48" ht="15" customHeight="1">
      <c r="B4" s="19"/>
      <c r="C4" s="20"/>
      <c r="D4" s="21"/>
      <c r="E4" s="116" t="s">
        <v>651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1:48" ht="15" customHeight="1">
      <c r="B5" s="125" t="s">
        <v>487</v>
      </c>
      <c r="C5" s="126"/>
      <c r="D5" s="22"/>
      <c r="E5" s="12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</row>
    <row r="6" spans="1:48" ht="14">
      <c r="B6" s="125"/>
      <c r="C6" s="126"/>
      <c r="D6" s="22"/>
      <c r="E6" s="113">
        <v>2014</v>
      </c>
      <c r="F6" s="114"/>
      <c r="G6" s="114"/>
      <c r="H6" s="115"/>
      <c r="I6" s="113">
        <v>2015</v>
      </c>
      <c r="J6" s="114"/>
      <c r="K6" s="114"/>
      <c r="L6" s="115"/>
      <c r="M6" s="113">
        <v>2016</v>
      </c>
      <c r="N6" s="114"/>
      <c r="O6" s="114"/>
      <c r="P6" s="115"/>
      <c r="Q6" s="113">
        <v>2017</v>
      </c>
      <c r="R6" s="114"/>
      <c r="S6" s="114"/>
      <c r="T6" s="115"/>
      <c r="U6" s="113">
        <v>2018</v>
      </c>
      <c r="V6" s="114"/>
      <c r="W6" s="114"/>
      <c r="X6" s="115"/>
      <c r="Y6" s="113">
        <v>2019</v>
      </c>
      <c r="Z6" s="114"/>
      <c r="AA6" s="114"/>
      <c r="AB6" s="115"/>
      <c r="AC6" s="113">
        <v>2020</v>
      </c>
      <c r="AD6" s="114"/>
      <c r="AE6" s="114"/>
      <c r="AF6" s="115"/>
      <c r="AG6" s="113">
        <v>2021</v>
      </c>
      <c r="AH6" s="114"/>
      <c r="AI6" s="114"/>
      <c r="AJ6" s="115"/>
      <c r="AK6" s="113">
        <v>2022</v>
      </c>
      <c r="AL6" s="114"/>
      <c r="AM6" s="114"/>
      <c r="AN6" s="115"/>
      <c r="AO6" s="113">
        <v>2023</v>
      </c>
      <c r="AP6" s="114"/>
      <c r="AQ6" s="114"/>
      <c r="AR6" s="115"/>
      <c r="AS6" s="113">
        <v>2024</v>
      </c>
      <c r="AT6" s="114"/>
      <c r="AU6" s="114"/>
      <c r="AV6" s="115"/>
    </row>
    <row r="7" spans="1:48" ht="14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1:48" ht="14">
      <c r="B8" s="63" t="s">
        <v>488</v>
      </c>
      <c r="C8" s="90" t="s">
        <v>489</v>
      </c>
      <c r="D8" s="91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291.28444316999992</v>
      </c>
      <c r="Z8" s="65">
        <v>456.24651913999969</v>
      </c>
      <c r="AA8" s="65">
        <v>487.46023288000089</v>
      </c>
      <c r="AB8" s="65">
        <v>970.95692062999854</v>
      </c>
      <c r="AC8" s="65">
        <v>349.35632599999985</v>
      </c>
      <c r="AD8" s="65">
        <v>295.04170717000051</v>
      </c>
      <c r="AE8" s="65">
        <v>505.69138236999879</v>
      </c>
      <c r="AF8" s="65">
        <v>577.65388089000135</v>
      </c>
      <c r="AG8" s="65">
        <v>468.50697589999993</v>
      </c>
      <c r="AH8" s="65">
        <v>441.86128072999958</v>
      </c>
      <c r="AI8" s="65">
        <v>585.85200654000039</v>
      </c>
      <c r="AJ8" s="65">
        <v>686.84450193000009</v>
      </c>
      <c r="AK8" s="65">
        <v>477.05387448000016</v>
      </c>
      <c r="AL8" s="65">
        <v>577.03147240000033</v>
      </c>
      <c r="AM8" s="65">
        <v>638.65270086999953</v>
      </c>
      <c r="AN8" s="65">
        <v>1198.9160652499997</v>
      </c>
      <c r="AO8" s="65">
        <v>508.56071178999997</v>
      </c>
      <c r="AP8" s="65">
        <v>791.03763157000049</v>
      </c>
      <c r="AQ8" s="65">
        <v>1138.4206080099987</v>
      </c>
      <c r="AR8" s="65">
        <v>862.53380303999984</v>
      </c>
      <c r="AS8" s="65">
        <v>381.23878026000011</v>
      </c>
      <c r="AT8" s="65">
        <v>905.08392887999946</v>
      </c>
      <c r="AU8" s="65">
        <v>1010.3543464600014</v>
      </c>
      <c r="AV8" s="65"/>
    </row>
    <row r="9" spans="1:48" s="96" customFormat="1" ht="14">
      <c r="A9" s="84"/>
      <c r="B9" s="92" t="s">
        <v>490</v>
      </c>
      <c r="C9" s="93" t="s">
        <v>491</v>
      </c>
      <c r="D9" s="94" t="s">
        <v>20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>
        <v>27.092728150000013</v>
      </c>
      <c r="Z9" s="95">
        <v>67.821870640000043</v>
      </c>
      <c r="AA9" s="95">
        <v>60.060852810000014</v>
      </c>
      <c r="AB9" s="95">
        <v>94.295055140000045</v>
      </c>
      <c r="AC9" s="95">
        <v>35.633713200000024</v>
      </c>
      <c r="AD9" s="95">
        <v>27.403391639999985</v>
      </c>
      <c r="AE9" s="95">
        <v>54.711534590000007</v>
      </c>
      <c r="AF9" s="95">
        <v>71.215174280000028</v>
      </c>
      <c r="AG9" s="95">
        <v>30.744914499999975</v>
      </c>
      <c r="AH9" s="95">
        <v>43.297046329999951</v>
      </c>
      <c r="AI9" s="95">
        <v>59.814484050000218</v>
      </c>
      <c r="AJ9" s="95">
        <v>69.859961220000059</v>
      </c>
      <c r="AK9" s="95">
        <v>38.9411013</v>
      </c>
      <c r="AL9" s="95">
        <v>61.770145729999932</v>
      </c>
      <c r="AM9" s="95">
        <v>66.958007750000107</v>
      </c>
      <c r="AN9" s="95">
        <v>80.260990219999968</v>
      </c>
      <c r="AO9" s="95">
        <v>32.399357030000026</v>
      </c>
      <c r="AP9" s="95">
        <v>52.497345119999991</v>
      </c>
      <c r="AQ9" s="95">
        <v>74.000497829999929</v>
      </c>
      <c r="AR9" s="95">
        <v>109.66830203999993</v>
      </c>
      <c r="AS9" s="95">
        <v>33.903660249999987</v>
      </c>
      <c r="AT9" s="95">
        <v>68.726065249999991</v>
      </c>
      <c r="AU9" s="95">
        <v>67.114960080000003</v>
      </c>
      <c r="AV9" s="95"/>
    </row>
    <row r="10" spans="1:48" ht="14">
      <c r="B10" s="41" t="s">
        <v>492</v>
      </c>
      <c r="C10" s="68" t="s">
        <v>493</v>
      </c>
      <c r="D10" s="8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17.959722200000005</v>
      </c>
      <c r="Z10" s="57">
        <v>34.612407550000043</v>
      </c>
      <c r="AA10" s="57">
        <v>38.874921160000014</v>
      </c>
      <c r="AB10" s="57">
        <v>63.287972390000135</v>
      </c>
      <c r="AC10" s="57">
        <v>26.978332410000018</v>
      </c>
      <c r="AD10" s="57">
        <v>17.966251109999984</v>
      </c>
      <c r="AE10" s="57">
        <v>29.175701930000013</v>
      </c>
      <c r="AF10" s="57">
        <v>38.016247370000038</v>
      </c>
      <c r="AG10" s="57">
        <v>21.554909379999977</v>
      </c>
      <c r="AH10" s="57">
        <v>24.369803369999964</v>
      </c>
      <c r="AI10" s="57">
        <v>31.711634630000159</v>
      </c>
      <c r="AJ10" s="57">
        <v>38.299889590000021</v>
      </c>
      <c r="AK10" s="57">
        <v>28.467572009999991</v>
      </c>
      <c r="AL10" s="57">
        <v>37.927918489999961</v>
      </c>
      <c r="AM10" s="57">
        <v>33.755121230000142</v>
      </c>
      <c r="AN10" s="57">
        <v>42.823192269999907</v>
      </c>
      <c r="AO10" s="57">
        <v>22.302618160000026</v>
      </c>
      <c r="AP10" s="57">
        <v>32.610507159999955</v>
      </c>
      <c r="AQ10" s="57">
        <v>33.417914889999977</v>
      </c>
      <c r="AR10" s="57">
        <v>67.068698589999869</v>
      </c>
      <c r="AS10" s="57">
        <v>21.398326049999991</v>
      </c>
      <c r="AT10" s="57">
        <v>50.224045359999977</v>
      </c>
      <c r="AU10" s="57">
        <v>29.455113799999967</v>
      </c>
      <c r="AV10" s="57"/>
    </row>
    <row r="11" spans="1:48" ht="14">
      <c r="B11" s="41" t="s">
        <v>494</v>
      </c>
      <c r="C11" s="68" t="s">
        <v>495</v>
      </c>
      <c r="D11" s="8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0</v>
      </c>
      <c r="AV11" s="57"/>
    </row>
    <row r="12" spans="1:48" ht="14">
      <c r="B12" s="41" t="s">
        <v>496</v>
      </c>
      <c r="C12" s="68" t="s">
        <v>497</v>
      </c>
      <c r="D12" s="8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0.54093727000000014</v>
      </c>
      <c r="AL12" s="57">
        <v>0.65721450000000015</v>
      </c>
      <c r="AM12" s="57">
        <v>2.2574227900000001</v>
      </c>
      <c r="AN12" s="57">
        <v>1.4899534399999994</v>
      </c>
      <c r="AO12" s="57">
        <v>0.69856986999999993</v>
      </c>
      <c r="AP12" s="57">
        <v>2.0680054100000005</v>
      </c>
      <c r="AQ12" s="57">
        <v>1.4968295700000003</v>
      </c>
      <c r="AR12" s="57">
        <v>3.8970406199999981</v>
      </c>
      <c r="AS12" s="57">
        <v>1.00446656</v>
      </c>
      <c r="AT12" s="57">
        <v>1.9319278900000005</v>
      </c>
      <c r="AU12" s="57">
        <v>1.8368422099999977</v>
      </c>
      <c r="AV12" s="57"/>
    </row>
    <row r="13" spans="1:48" ht="14">
      <c r="B13" s="41" t="s">
        <v>498</v>
      </c>
      <c r="C13" s="68" t="s">
        <v>499</v>
      </c>
      <c r="D13" s="8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9.1330059500000047</v>
      </c>
      <c r="Z13" s="57">
        <v>33.209463090000014</v>
      </c>
      <c r="AA13" s="57">
        <v>21.185931650000008</v>
      </c>
      <c r="AB13" s="57">
        <v>31.007082749999903</v>
      </c>
      <c r="AC13" s="57">
        <v>8.6553807900000042</v>
      </c>
      <c r="AD13" s="57">
        <v>9.4371405300000024</v>
      </c>
      <c r="AE13" s="57">
        <v>25.53583265999999</v>
      </c>
      <c r="AF13" s="57">
        <v>33.19892690999999</v>
      </c>
      <c r="AG13" s="57">
        <v>9.1900051199999968</v>
      </c>
      <c r="AH13" s="57">
        <v>18.927242959999994</v>
      </c>
      <c r="AI13" s="57">
        <v>28.102849420000062</v>
      </c>
      <c r="AJ13" s="57">
        <v>31.560071630000031</v>
      </c>
      <c r="AK13" s="57">
        <v>9.9325920200000049</v>
      </c>
      <c r="AL13" s="57">
        <v>23.185012739999973</v>
      </c>
      <c r="AM13" s="57">
        <v>30.945463729999965</v>
      </c>
      <c r="AN13" s="57">
        <v>35.94784451000006</v>
      </c>
      <c r="AO13" s="57">
        <v>9.3981689999999976</v>
      </c>
      <c r="AP13" s="57">
        <v>17.818832550000035</v>
      </c>
      <c r="AQ13" s="57">
        <v>39.085753369999942</v>
      </c>
      <c r="AR13" s="57">
        <v>38.702562830000062</v>
      </c>
      <c r="AS13" s="57">
        <v>11.500867640000001</v>
      </c>
      <c r="AT13" s="57">
        <v>16.570092000000006</v>
      </c>
      <c r="AU13" s="57">
        <v>35.823004070000039</v>
      </c>
      <c r="AV13" s="57"/>
    </row>
    <row r="14" spans="1:48" ht="14">
      <c r="B14" s="41" t="s">
        <v>500</v>
      </c>
      <c r="C14" s="68" t="s">
        <v>501</v>
      </c>
      <c r="D14" s="82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/>
    </row>
    <row r="15" spans="1:48" ht="14">
      <c r="B15" s="41" t="s">
        <v>502</v>
      </c>
      <c r="C15" s="68" t="s">
        <v>503</v>
      </c>
      <c r="D15" s="82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/>
    </row>
    <row r="16" spans="1:48" ht="14">
      <c r="B16" s="41" t="s">
        <v>504</v>
      </c>
      <c r="C16" s="68" t="s">
        <v>505</v>
      </c>
      <c r="D16" s="8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57"/>
    </row>
    <row r="17" spans="1:48" ht="14">
      <c r="B17" s="42" t="s">
        <v>506</v>
      </c>
      <c r="C17" s="97" t="s">
        <v>507</v>
      </c>
      <c r="D17" s="98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/>
    </row>
    <row r="18" spans="1:48" s="96" customFormat="1" ht="14">
      <c r="A18" s="84"/>
      <c r="B18" s="92" t="s">
        <v>508</v>
      </c>
      <c r="C18" s="93" t="s">
        <v>509</v>
      </c>
      <c r="D18" s="99" t="s">
        <v>20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0</v>
      </c>
      <c r="AV18" s="100"/>
    </row>
    <row r="19" spans="1:48" ht="14">
      <c r="B19" s="41" t="s">
        <v>510</v>
      </c>
      <c r="C19" s="68" t="s">
        <v>511</v>
      </c>
      <c r="D19" s="8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/>
    </row>
    <row r="20" spans="1:48" ht="14">
      <c r="B20" s="41" t="s">
        <v>512</v>
      </c>
      <c r="C20" s="68" t="s">
        <v>513</v>
      </c>
      <c r="D20" s="8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/>
    </row>
    <row r="21" spans="1:48" ht="14">
      <c r="B21" s="41" t="s">
        <v>514</v>
      </c>
      <c r="C21" s="68" t="s">
        <v>515</v>
      </c>
      <c r="D21" s="8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/>
    </row>
    <row r="22" spans="1:48" ht="14">
      <c r="B22" s="41" t="s">
        <v>516</v>
      </c>
      <c r="C22" s="68" t="s">
        <v>517</v>
      </c>
      <c r="D22" s="82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/>
    </row>
    <row r="23" spans="1:48" ht="14">
      <c r="B23" s="42" t="s">
        <v>518</v>
      </c>
      <c r="C23" s="72" t="s">
        <v>519</v>
      </c>
      <c r="D23" s="98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/>
    </row>
    <row r="24" spans="1:48" s="96" customFormat="1" ht="14">
      <c r="A24" s="84"/>
      <c r="B24" s="92" t="s">
        <v>520</v>
      </c>
      <c r="C24" s="93" t="s">
        <v>521</v>
      </c>
      <c r="D24" s="99" t="s">
        <v>20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>
        <v>25.577337459999995</v>
      </c>
      <c r="Z24" s="101">
        <v>32.501980099999997</v>
      </c>
      <c r="AA24" s="101">
        <v>18.785006439999997</v>
      </c>
      <c r="AB24" s="101">
        <v>31.269961489999979</v>
      </c>
      <c r="AC24" s="101">
        <v>14.289155850000004</v>
      </c>
      <c r="AD24" s="101">
        <v>24.468942270000003</v>
      </c>
      <c r="AE24" s="101">
        <v>49.640406540000008</v>
      </c>
      <c r="AF24" s="101">
        <v>64.149692579999979</v>
      </c>
      <c r="AG24" s="101">
        <v>10.57486495</v>
      </c>
      <c r="AH24" s="101">
        <v>33.544715669999988</v>
      </c>
      <c r="AI24" s="101">
        <v>59.313508989999995</v>
      </c>
      <c r="AJ24" s="101">
        <v>61.839873969999985</v>
      </c>
      <c r="AK24" s="101">
        <v>12.266752929999997</v>
      </c>
      <c r="AL24" s="101">
        <v>26.911983730000003</v>
      </c>
      <c r="AM24" s="101">
        <v>24.557751859999989</v>
      </c>
      <c r="AN24" s="101">
        <v>31.588319480000006</v>
      </c>
      <c r="AO24" s="101">
        <v>6.9391598299999995</v>
      </c>
      <c r="AP24" s="101">
        <v>26.635096939999997</v>
      </c>
      <c r="AQ24" s="101">
        <v>15.955137379999998</v>
      </c>
      <c r="AR24" s="101">
        <v>23.640525699999998</v>
      </c>
      <c r="AS24" s="101">
        <v>22.320044639999995</v>
      </c>
      <c r="AT24" s="101">
        <v>31.553107240000003</v>
      </c>
      <c r="AU24" s="101">
        <v>32.491338359999986</v>
      </c>
      <c r="AV24" s="101"/>
    </row>
    <row r="25" spans="1:48" ht="14">
      <c r="B25" s="41" t="s">
        <v>522</v>
      </c>
      <c r="C25" s="68" t="s">
        <v>523</v>
      </c>
      <c r="D25" s="8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/>
    </row>
    <row r="26" spans="1:48" ht="14">
      <c r="B26" s="41" t="s">
        <v>524</v>
      </c>
      <c r="C26" s="68" t="s">
        <v>525</v>
      </c>
      <c r="D26" s="8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13.517736689999998</v>
      </c>
      <c r="Z26" s="66">
        <v>12.792717499999997</v>
      </c>
      <c r="AA26" s="66">
        <v>14.242480239999999</v>
      </c>
      <c r="AB26" s="66">
        <v>13.582584750000008</v>
      </c>
      <c r="AC26" s="66">
        <v>8.9503126900000058</v>
      </c>
      <c r="AD26" s="66">
        <v>10.865852460000001</v>
      </c>
      <c r="AE26" s="66">
        <v>11.675144980000001</v>
      </c>
      <c r="AF26" s="66">
        <v>11.417821959999975</v>
      </c>
      <c r="AG26" s="66">
        <v>9.8030906700000013</v>
      </c>
      <c r="AH26" s="66">
        <v>11.639893859999995</v>
      </c>
      <c r="AI26" s="66">
        <v>11.133863359999996</v>
      </c>
      <c r="AJ26" s="66">
        <v>15.464334009999991</v>
      </c>
      <c r="AK26" s="66">
        <v>9.4442823799999971</v>
      </c>
      <c r="AL26" s="66">
        <v>10.107483080000003</v>
      </c>
      <c r="AM26" s="66">
        <v>11.102806439999998</v>
      </c>
      <c r="AN26" s="66">
        <v>16.418234100000003</v>
      </c>
      <c r="AO26" s="66">
        <v>6.297832259999999</v>
      </c>
      <c r="AP26" s="66">
        <v>10.617558070000001</v>
      </c>
      <c r="AQ26" s="66">
        <v>7.8593603799999991</v>
      </c>
      <c r="AR26" s="66">
        <v>14.615833159999992</v>
      </c>
      <c r="AS26" s="66">
        <v>5.9285056199999984</v>
      </c>
      <c r="AT26" s="66">
        <v>10.985210500000004</v>
      </c>
      <c r="AU26" s="66">
        <v>10.323468369999993</v>
      </c>
      <c r="AV26" s="66"/>
    </row>
    <row r="27" spans="1:48" ht="14">
      <c r="B27" s="41" t="s">
        <v>526</v>
      </c>
      <c r="C27" s="68" t="s">
        <v>527</v>
      </c>
      <c r="D27" s="8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12.059600769999999</v>
      </c>
      <c r="Z27" s="57">
        <v>19.709262600000002</v>
      </c>
      <c r="AA27" s="57">
        <v>4.5425261999999993</v>
      </c>
      <c r="AB27" s="57">
        <v>17.687376739999973</v>
      </c>
      <c r="AC27" s="57">
        <v>5.3388431599999979</v>
      </c>
      <c r="AD27" s="57">
        <v>13.60308981</v>
      </c>
      <c r="AE27" s="57">
        <v>37.965261560000002</v>
      </c>
      <c r="AF27" s="57">
        <v>52.731870620000002</v>
      </c>
      <c r="AG27" s="57">
        <v>0.77177428000000003</v>
      </c>
      <c r="AH27" s="57">
        <v>21.904821809999994</v>
      </c>
      <c r="AI27" s="57">
        <v>48.179645630000003</v>
      </c>
      <c r="AJ27" s="57">
        <v>46.37553995999999</v>
      </c>
      <c r="AK27" s="57">
        <v>2.8224705500000002</v>
      </c>
      <c r="AL27" s="57">
        <v>16.804500650000001</v>
      </c>
      <c r="AM27" s="57">
        <v>13.454945419999991</v>
      </c>
      <c r="AN27" s="57">
        <v>15.170085380000007</v>
      </c>
      <c r="AO27" s="57">
        <v>0.64132757000000007</v>
      </c>
      <c r="AP27" s="57">
        <v>16.017538869999996</v>
      </c>
      <c r="AQ27" s="57">
        <v>8.095777</v>
      </c>
      <c r="AR27" s="57">
        <v>9.0246925400000073</v>
      </c>
      <c r="AS27" s="57">
        <v>16.39153902</v>
      </c>
      <c r="AT27" s="57">
        <v>20.567896739999998</v>
      </c>
      <c r="AU27" s="57">
        <v>22.167869989999996</v>
      </c>
      <c r="AV27" s="57"/>
    </row>
    <row r="28" spans="1:48" ht="14">
      <c r="B28" s="41" t="s">
        <v>528</v>
      </c>
      <c r="C28" s="68" t="s">
        <v>529</v>
      </c>
      <c r="D28" s="8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/>
    </row>
    <row r="29" spans="1:48" ht="14">
      <c r="B29" s="41" t="s">
        <v>530</v>
      </c>
      <c r="C29" s="68" t="s">
        <v>531</v>
      </c>
      <c r="D29" s="8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/>
    </row>
    <row r="30" spans="1:48" ht="14">
      <c r="B30" s="42" t="s">
        <v>532</v>
      </c>
      <c r="C30" s="72" t="s">
        <v>533</v>
      </c>
      <c r="D30" s="98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/>
    </row>
    <row r="31" spans="1:48" s="96" customFormat="1" ht="14">
      <c r="A31" s="84"/>
      <c r="B31" s="92" t="s">
        <v>534</v>
      </c>
      <c r="C31" s="93" t="s">
        <v>535</v>
      </c>
      <c r="D31" s="99" t="s">
        <v>20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>
        <v>111.21033963999997</v>
      </c>
      <c r="Z31" s="101">
        <v>185.46333783000003</v>
      </c>
      <c r="AA31" s="101">
        <v>200.61677384999993</v>
      </c>
      <c r="AB31" s="101">
        <v>446.66391840000011</v>
      </c>
      <c r="AC31" s="101">
        <v>75.981019880000005</v>
      </c>
      <c r="AD31" s="101">
        <v>84.330187799999933</v>
      </c>
      <c r="AE31" s="101">
        <v>107.51715042000009</v>
      </c>
      <c r="AF31" s="101">
        <v>140.61188642999994</v>
      </c>
      <c r="AG31" s="101">
        <v>71.61380389</v>
      </c>
      <c r="AH31" s="101">
        <v>77.135740690000048</v>
      </c>
      <c r="AI31" s="101">
        <v>100.63930825000017</v>
      </c>
      <c r="AJ31" s="101">
        <v>173.26686119999991</v>
      </c>
      <c r="AK31" s="101">
        <v>67.878569269999971</v>
      </c>
      <c r="AL31" s="101">
        <v>158.67866091999991</v>
      </c>
      <c r="AM31" s="101">
        <v>174.41128854999991</v>
      </c>
      <c r="AN31" s="101">
        <v>679.59972326000002</v>
      </c>
      <c r="AO31" s="101">
        <v>138.70948290000004</v>
      </c>
      <c r="AP31" s="101">
        <v>266.61421868999992</v>
      </c>
      <c r="AQ31" s="101">
        <v>632.83260192999978</v>
      </c>
      <c r="AR31" s="101">
        <v>269.9307285200025</v>
      </c>
      <c r="AS31" s="101">
        <v>70.61003808000001</v>
      </c>
      <c r="AT31" s="101">
        <v>347.28626239999966</v>
      </c>
      <c r="AU31" s="101">
        <v>604.91336709000109</v>
      </c>
      <c r="AV31" s="101"/>
    </row>
    <row r="32" spans="1:48" ht="14">
      <c r="B32" s="41" t="s">
        <v>536</v>
      </c>
      <c r="C32" s="68" t="s">
        <v>537</v>
      </c>
      <c r="D32" s="8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3.4698790300000022</v>
      </c>
      <c r="Z32" s="58">
        <v>11.175945529999987</v>
      </c>
      <c r="AA32" s="58">
        <v>10.449446440000015</v>
      </c>
      <c r="AB32" s="58">
        <v>15.977396999999996</v>
      </c>
      <c r="AC32" s="58">
        <v>2.2404800000000011</v>
      </c>
      <c r="AD32" s="58">
        <v>5.1904026299999941</v>
      </c>
      <c r="AE32" s="58">
        <v>7.7979514100000058</v>
      </c>
      <c r="AF32" s="58">
        <v>22.735639770000027</v>
      </c>
      <c r="AG32" s="58">
        <v>4.2562486100000019</v>
      </c>
      <c r="AH32" s="58">
        <v>6.5729257900000002</v>
      </c>
      <c r="AI32" s="58">
        <v>12.702336760000035</v>
      </c>
      <c r="AJ32" s="58">
        <v>30.332677699999969</v>
      </c>
      <c r="AK32" s="58">
        <v>5.3714999400000014</v>
      </c>
      <c r="AL32" s="58">
        <v>20.94313252000002</v>
      </c>
      <c r="AM32" s="58">
        <v>13.698123509999983</v>
      </c>
      <c r="AN32" s="58">
        <v>15.062876029999993</v>
      </c>
      <c r="AO32" s="58">
        <v>17.388008950000014</v>
      </c>
      <c r="AP32" s="58">
        <v>13.572143839999978</v>
      </c>
      <c r="AQ32" s="58">
        <v>22.090826920000069</v>
      </c>
      <c r="AR32" s="58">
        <v>28.328487729999921</v>
      </c>
      <c r="AS32" s="58">
        <v>4.0261104900000007</v>
      </c>
      <c r="AT32" s="58">
        <v>19.77765885000003</v>
      </c>
      <c r="AU32" s="58">
        <v>9.2352963599999622</v>
      </c>
      <c r="AV32" s="58"/>
    </row>
    <row r="33" spans="1:48" ht="14">
      <c r="B33" s="41" t="s">
        <v>538</v>
      </c>
      <c r="C33" s="68" t="s">
        <v>539</v>
      </c>
      <c r="D33" s="8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6.2087244899999989</v>
      </c>
      <c r="Z33" s="66">
        <v>10.877724470000002</v>
      </c>
      <c r="AA33" s="66">
        <v>5.3776746500000021</v>
      </c>
      <c r="AB33" s="66">
        <v>7.8941084900000131</v>
      </c>
      <c r="AC33" s="66">
        <v>3.3060350699999996</v>
      </c>
      <c r="AD33" s="66">
        <v>3.7666139099999967</v>
      </c>
      <c r="AE33" s="66">
        <v>7.5193204699999985</v>
      </c>
      <c r="AF33" s="66">
        <v>7.8193721800000038</v>
      </c>
      <c r="AG33" s="66">
        <v>1.8783995100000002</v>
      </c>
      <c r="AH33" s="66">
        <v>7.669293440000005</v>
      </c>
      <c r="AI33" s="66">
        <v>8.2351754999999986</v>
      </c>
      <c r="AJ33" s="66">
        <v>14.920008329999961</v>
      </c>
      <c r="AK33" s="66">
        <v>7.8188150699999976</v>
      </c>
      <c r="AL33" s="66">
        <v>7.44383277000001</v>
      </c>
      <c r="AM33" s="66">
        <v>12.353617659999992</v>
      </c>
      <c r="AN33" s="66">
        <v>12.8939225</v>
      </c>
      <c r="AO33" s="66">
        <v>3.9738006199999987</v>
      </c>
      <c r="AP33" s="66">
        <v>10.220711330000006</v>
      </c>
      <c r="AQ33" s="66">
        <v>14.487289699999975</v>
      </c>
      <c r="AR33" s="66">
        <v>18.080002339999993</v>
      </c>
      <c r="AS33" s="66">
        <v>15.703236830000007</v>
      </c>
      <c r="AT33" s="66">
        <v>15.677150339999997</v>
      </c>
      <c r="AU33" s="66">
        <v>8.7605763900000113</v>
      </c>
      <c r="AV33" s="66"/>
    </row>
    <row r="34" spans="1:48" ht="14">
      <c r="B34" s="41" t="s">
        <v>540</v>
      </c>
      <c r="C34" s="68" t="s">
        <v>541</v>
      </c>
      <c r="D34" s="8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0.68425501999999994</v>
      </c>
      <c r="Z34" s="66">
        <v>0.99793543999999956</v>
      </c>
      <c r="AA34" s="66">
        <v>0.87128679000000009</v>
      </c>
      <c r="AB34" s="66">
        <v>1.3619427800000004</v>
      </c>
      <c r="AC34" s="66">
        <v>0.74608007999999992</v>
      </c>
      <c r="AD34" s="66">
        <v>0.64989246000000034</v>
      </c>
      <c r="AE34" s="66">
        <v>0.82390745999999926</v>
      </c>
      <c r="AF34" s="66">
        <v>1.08642865</v>
      </c>
      <c r="AG34" s="66">
        <v>0.5857861000000002</v>
      </c>
      <c r="AH34" s="66">
        <v>0.65037000999999994</v>
      </c>
      <c r="AI34" s="66">
        <v>0.76363789000000015</v>
      </c>
      <c r="AJ34" s="66">
        <v>1.1934764999999994</v>
      </c>
      <c r="AK34" s="66">
        <v>0.68862485000000007</v>
      </c>
      <c r="AL34" s="66">
        <v>0.7143629199999999</v>
      </c>
      <c r="AM34" s="66">
        <v>0.88076894999999833</v>
      </c>
      <c r="AN34" s="66">
        <v>1.1316662800000017</v>
      </c>
      <c r="AO34" s="66">
        <v>0.54214913000000009</v>
      </c>
      <c r="AP34" s="66">
        <v>1.1926496200000005</v>
      </c>
      <c r="AQ34" s="66">
        <v>0.79148131999999916</v>
      </c>
      <c r="AR34" s="66">
        <v>2.1121119999999993</v>
      </c>
      <c r="AS34" s="66">
        <v>0.59528142999999978</v>
      </c>
      <c r="AT34" s="66">
        <v>1.0713116700000005</v>
      </c>
      <c r="AU34" s="66">
        <v>0.7646632999999996</v>
      </c>
      <c r="AV34" s="66"/>
    </row>
    <row r="35" spans="1:48" ht="14">
      <c r="B35" s="41" t="s">
        <v>542</v>
      </c>
      <c r="C35" s="68" t="s">
        <v>543</v>
      </c>
      <c r="D35" s="8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/>
    </row>
    <row r="36" spans="1:48" ht="14">
      <c r="B36" s="41" t="s">
        <v>544</v>
      </c>
      <c r="C36" s="68" t="s">
        <v>545</v>
      </c>
      <c r="D36" s="8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94.299144389999967</v>
      </c>
      <c r="Z36" s="57">
        <v>101.84721661999998</v>
      </c>
      <c r="AA36" s="57">
        <v>161.91867830000004</v>
      </c>
      <c r="AB36" s="57">
        <v>372.41597615999979</v>
      </c>
      <c r="AC36" s="57">
        <v>54.596725239999998</v>
      </c>
      <c r="AD36" s="57">
        <v>55.788078619999965</v>
      </c>
      <c r="AE36" s="57">
        <v>72.527288910000095</v>
      </c>
      <c r="AF36" s="57">
        <v>103.4097827599999</v>
      </c>
      <c r="AG36" s="57">
        <v>44.882772459999991</v>
      </c>
      <c r="AH36" s="57">
        <v>55.918039970000045</v>
      </c>
      <c r="AI36" s="57">
        <v>68.047594700000133</v>
      </c>
      <c r="AJ36" s="57">
        <v>113.58974875</v>
      </c>
      <c r="AK36" s="57">
        <v>43.934011209999973</v>
      </c>
      <c r="AL36" s="57">
        <v>115.50887157999989</v>
      </c>
      <c r="AM36" s="57">
        <v>138.59968438999996</v>
      </c>
      <c r="AN36" s="57">
        <v>636.78127782000013</v>
      </c>
      <c r="AO36" s="57">
        <v>112.53066496000001</v>
      </c>
      <c r="AP36" s="57">
        <v>224.43922299999991</v>
      </c>
      <c r="AQ36" s="57">
        <v>583.75186497999982</v>
      </c>
      <c r="AR36" s="57">
        <v>205.26824041000259</v>
      </c>
      <c r="AS36" s="57">
        <v>38.904819639999999</v>
      </c>
      <c r="AT36" s="57">
        <v>283.47478364999967</v>
      </c>
      <c r="AU36" s="57">
        <v>570.65184287000113</v>
      </c>
      <c r="AV36" s="57"/>
    </row>
    <row r="37" spans="1:48" ht="14">
      <c r="B37" s="41" t="s">
        <v>546</v>
      </c>
      <c r="C37" s="68" t="s">
        <v>547</v>
      </c>
      <c r="D37" s="8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0.78585293999999994</v>
      </c>
      <c r="AA37" s="66">
        <v>3.3841420000000039E-2</v>
      </c>
      <c r="AB37" s="66">
        <v>1.3361805500000001</v>
      </c>
      <c r="AC37" s="66">
        <v>0.10198970000000002</v>
      </c>
      <c r="AD37" s="66">
        <v>6.1662109999999985E-2</v>
      </c>
      <c r="AE37" s="66">
        <v>0.16723986000000005</v>
      </c>
      <c r="AF37" s="66">
        <v>0.22605657999999995</v>
      </c>
      <c r="AG37" s="66">
        <v>4.4784279999999996E-2</v>
      </c>
      <c r="AH37" s="66">
        <v>0.10799294</v>
      </c>
      <c r="AI37" s="66">
        <v>8.8768879999999981E-2</v>
      </c>
      <c r="AJ37" s="66">
        <v>0.73889731999999997</v>
      </c>
      <c r="AK37" s="66">
        <v>5.5304899999999999E-3</v>
      </c>
      <c r="AL37" s="66">
        <v>0.16738206999999999</v>
      </c>
      <c r="AM37" s="66">
        <v>0.33847688999999997</v>
      </c>
      <c r="AN37" s="66">
        <v>0.31292755000000005</v>
      </c>
      <c r="AO37" s="66">
        <v>0</v>
      </c>
      <c r="AP37" s="66">
        <v>1.3989360000000001E-2</v>
      </c>
      <c r="AQ37" s="66">
        <v>5.395334999999999E-2</v>
      </c>
      <c r="AR37" s="66">
        <v>0.34599321999999999</v>
      </c>
      <c r="AS37" s="66">
        <v>0</v>
      </c>
      <c r="AT37" s="66">
        <v>0.44021221000000005</v>
      </c>
      <c r="AU37" s="66">
        <v>0.32616767999999985</v>
      </c>
      <c r="AV37" s="66"/>
    </row>
    <row r="38" spans="1:48" ht="14">
      <c r="B38" s="41" t="s">
        <v>548</v>
      </c>
      <c r="C38" s="68" t="s">
        <v>549</v>
      </c>
      <c r="D38" s="8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5.5349558599999984</v>
      </c>
      <c r="Z38" s="57">
        <v>58.536819190000038</v>
      </c>
      <c r="AA38" s="57">
        <v>21.026062529999873</v>
      </c>
      <c r="AB38" s="57">
        <v>46.132513980000255</v>
      </c>
      <c r="AC38" s="57">
        <v>14.165313480000005</v>
      </c>
      <c r="AD38" s="57">
        <v>17.865441989999987</v>
      </c>
      <c r="AE38" s="57">
        <v>17.471775699999995</v>
      </c>
      <c r="AF38" s="57">
        <v>3.6708484299999995</v>
      </c>
      <c r="AG38" s="57">
        <v>18.974623460000004</v>
      </c>
      <c r="AH38" s="57">
        <v>5.097904129999999</v>
      </c>
      <c r="AI38" s="57">
        <v>9.4619584899999918</v>
      </c>
      <c r="AJ38" s="57">
        <v>10.928309210000013</v>
      </c>
      <c r="AK38" s="57">
        <v>8.9339866600000004</v>
      </c>
      <c r="AL38" s="57">
        <v>12.679702469999992</v>
      </c>
      <c r="AM38" s="57">
        <v>7.3132355900000077</v>
      </c>
      <c r="AN38" s="57">
        <v>11.966416280000001</v>
      </c>
      <c r="AO38" s="57">
        <v>4.2339199599999997</v>
      </c>
      <c r="AP38" s="57">
        <v>17.088305900000005</v>
      </c>
      <c r="AQ38" s="57">
        <v>11.543810540000013</v>
      </c>
      <c r="AR38" s="57">
        <v>15.702342499999963</v>
      </c>
      <c r="AS38" s="57">
        <v>8.4846999300000032</v>
      </c>
      <c r="AT38" s="57">
        <v>21.607057899999994</v>
      </c>
      <c r="AU38" s="57">
        <v>11.672783160000034</v>
      </c>
      <c r="AV38" s="57"/>
    </row>
    <row r="39" spans="1:48" ht="14">
      <c r="B39" s="41" t="s">
        <v>550</v>
      </c>
      <c r="C39" s="68" t="s">
        <v>551</v>
      </c>
      <c r="D39" s="8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/>
    </row>
    <row r="40" spans="1:48" ht="14">
      <c r="B40" s="42" t="s">
        <v>552</v>
      </c>
      <c r="C40" s="72" t="s">
        <v>553</v>
      </c>
      <c r="D40" s="98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1.0133808499999999</v>
      </c>
      <c r="Z40" s="57">
        <v>1.241843640000001</v>
      </c>
      <c r="AA40" s="57">
        <v>0.93978371999999877</v>
      </c>
      <c r="AB40" s="57">
        <v>1.5457994399999995</v>
      </c>
      <c r="AC40" s="57">
        <v>0.82439630999999991</v>
      </c>
      <c r="AD40" s="57">
        <v>1.0080960800000003</v>
      </c>
      <c r="AE40" s="57">
        <v>1.2096666099999993</v>
      </c>
      <c r="AF40" s="57">
        <v>1.6637580600000001</v>
      </c>
      <c r="AG40" s="57">
        <v>0.99118947000000035</v>
      </c>
      <c r="AH40" s="57">
        <v>1.1192144099999997</v>
      </c>
      <c r="AI40" s="57">
        <v>1.339836029999999</v>
      </c>
      <c r="AJ40" s="57">
        <v>1.5637433899999993</v>
      </c>
      <c r="AK40" s="57">
        <v>1.1261010499999997</v>
      </c>
      <c r="AL40" s="57">
        <v>1.2213765899999989</v>
      </c>
      <c r="AM40" s="57">
        <v>1.2273815599999973</v>
      </c>
      <c r="AN40" s="57">
        <v>1.4506368000000041</v>
      </c>
      <c r="AO40" s="57">
        <v>4.0939280000000002E-2</v>
      </c>
      <c r="AP40" s="57">
        <v>8.7195640000000033E-2</v>
      </c>
      <c r="AQ40" s="57">
        <v>0.11337512000000004</v>
      </c>
      <c r="AR40" s="57">
        <v>9.3550319999999978E-2</v>
      </c>
      <c r="AS40" s="57">
        <v>2.8958897600000002</v>
      </c>
      <c r="AT40" s="57">
        <v>5.2380877800000025</v>
      </c>
      <c r="AU40" s="57">
        <v>3.5020373300000029</v>
      </c>
      <c r="AV40" s="57"/>
    </row>
    <row r="41" spans="1:48" s="96" customFormat="1" ht="14">
      <c r="A41" s="84"/>
      <c r="B41" s="92" t="s">
        <v>554</v>
      </c>
      <c r="C41" s="93" t="s">
        <v>555</v>
      </c>
      <c r="D41" s="99" t="s">
        <v>20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>
        <v>18.612542550000001</v>
      </c>
      <c r="Z41" s="100">
        <v>26.495932420000003</v>
      </c>
      <c r="AA41" s="100">
        <v>21.605195770000012</v>
      </c>
      <c r="AB41" s="100">
        <v>42.817665749999868</v>
      </c>
      <c r="AC41" s="100">
        <v>18.435265920000006</v>
      </c>
      <c r="AD41" s="100">
        <v>13.26084974999999</v>
      </c>
      <c r="AE41" s="100">
        <v>17.928528570000001</v>
      </c>
      <c r="AF41" s="100">
        <v>15.529968190000012</v>
      </c>
      <c r="AG41" s="100">
        <v>15.416048430000002</v>
      </c>
      <c r="AH41" s="100">
        <v>14.739789909999995</v>
      </c>
      <c r="AI41" s="100">
        <v>14.117836749999993</v>
      </c>
      <c r="AJ41" s="100">
        <v>22.252511519999953</v>
      </c>
      <c r="AK41" s="100">
        <v>17.746334110000003</v>
      </c>
      <c r="AL41" s="100">
        <v>13.610405160000019</v>
      </c>
      <c r="AM41" s="100">
        <v>14.200614249999967</v>
      </c>
      <c r="AN41" s="100">
        <v>30.03535548000001</v>
      </c>
      <c r="AO41" s="100">
        <v>9.124633970000005</v>
      </c>
      <c r="AP41" s="100">
        <v>21.913258559999981</v>
      </c>
      <c r="AQ41" s="100">
        <v>16.687454870000035</v>
      </c>
      <c r="AR41" s="100">
        <v>29.249487639999973</v>
      </c>
      <c r="AS41" s="100">
        <v>10.405198630000003</v>
      </c>
      <c r="AT41" s="100">
        <v>26.289683189999995</v>
      </c>
      <c r="AU41" s="100">
        <v>18.944718020000007</v>
      </c>
      <c r="AV41" s="100"/>
    </row>
    <row r="42" spans="1:48" ht="14">
      <c r="B42" s="41" t="s">
        <v>556</v>
      </c>
      <c r="C42" s="68" t="s">
        <v>557</v>
      </c>
      <c r="D42" s="8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14.496951250000004</v>
      </c>
      <c r="Z42" s="57">
        <v>21.60651691</v>
      </c>
      <c r="AA42" s="57">
        <v>16.444061700000017</v>
      </c>
      <c r="AB42" s="57">
        <v>36.7103791299999</v>
      </c>
      <c r="AC42" s="57">
        <v>18.435265920000006</v>
      </c>
      <c r="AD42" s="57">
        <v>13.26084974999999</v>
      </c>
      <c r="AE42" s="57">
        <v>17.928528570000001</v>
      </c>
      <c r="AF42" s="57">
        <v>15.529968190000012</v>
      </c>
      <c r="AG42" s="57">
        <v>15.416048430000002</v>
      </c>
      <c r="AH42" s="57">
        <v>14.739789909999995</v>
      </c>
      <c r="AI42" s="57">
        <v>14.117836749999993</v>
      </c>
      <c r="AJ42" s="57">
        <v>22.252511519999953</v>
      </c>
      <c r="AK42" s="57">
        <v>17.746334110000003</v>
      </c>
      <c r="AL42" s="57">
        <v>13.610405160000019</v>
      </c>
      <c r="AM42" s="57">
        <v>14.200614249999967</v>
      </c>
      <c r="AN42" s="57">
        <v>30.03535548000001</v>
      </c>
      <c r="AO42" s="57">
        <v>9.124633970000005</v>
      </c>
      <c r="AP42" s="57">
        <v>21.913258559999981</v>
      </c>
      <c r="AQ42" s="57">
        <v>16.500326820000033</v>
      </c>
      <c r="AR42" s="57">
        <v>28.891832269999973</v>
      </c>
      <c r="AS42" s="57">
        <v>9.6784675900000039</v>
      </c>
      <c r="AT42" s="57">
        <v>24.846500599999995</v>
      </c>
      <c r="AU42" s="57">
        <v>17.457438760000006</v>
      </c>
      <c r="AV42" s="57"/>
    </row>
    <row r="43" spans="1:48" ht="14">
      <c r="B43" s="41" t="s">
        <v>558</v>
      </c>
      <c r="C43" s="68" t="s">
        <v>559</v>
      </c>
      <c r="D43" s="8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/>
    </row>
    <row r="44" spans="1:48" ht="14">
      <c r="B44" s="41" t="s">
        <v>560</v>
      </c>
      <c r="C44" s="68" t="s">
        <v>561</v>
      </c>
      <c r="D44" s="8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/>
    </row>
    <row r="45" spans="1:48" ht="14">
      <c r="B45" s="41" t="s">
        <v>562</v>
      </c>
      <c r="C45" s="68" t="s">
        <v>563</v>
      </c>
      <c r="D45" s="8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4.1155912999999975</v>
      </c>
      <c r="Z45" s="57">
        <v>4.8894155100000027</v>
      </c>
      <c r="AA45" s="57">
        <v>5.1611340699999912</v>
      </c>
      <c r="AB45" s="57">
        <v>6.1072866199999671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0.18712804999999999</v>
      </c>
      <c r="AR45" s="57">
        <v>0.21700941000000004</v>
      </c>
      <c r="AS45" s="57">
        <v>4.1257040000000002E-2</v>
      </c>
      <c r="AT45" s="57">
        <v>0.16716644999999999</v>
      </c>
      <c r="AU45" s="57">
        <v>8.6064049999999989E-2</v>
      </c>
      <c r="AV45" s="57"/>
    </row>
    <row r="46" spans="1:48" ht="14">
      <c r="B46" s="41" t="s">
        <v>564</v>
      </c>
      <c r="C46" s="68" t="s">
        <v>565</v>
      </c>
      <c r="D46" s="8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/>
    </row>
    <row r="47" spans="1:48" ht="14">
      <c r="B47" s="42" t="s">
        <v>566</v>
      </c>
      <c r="C47" s="72" t="s">
        <v>567</v>
      </c>
      <c r="D47" s="98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0.14064595999999999</v>
      </c>
      <c r="AS47" s="57">
        <v>0.68547399999999958</v>
      </c>
      <c r="AT47" s="57">
        <v>1.2760161399999996</v>
      </c>
      <c r="AU47" s="57">
        <v>1.4012152099999999</v>
      </c>
      <c r="AV47" s="57"/>
    </row>
    <row r="48" spans="1:48" s="96" customFormat="1" ht="14">
      <c r="A48" s="84"/>
      <c r="B48" s="92" t="s">
        <v>568</v>
      </c>
      <c r="C48" s="93" t="s">
        <v>569</v>
      </c>
      <c r="D48" s="99" t="s">
        <v>20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>
        <v>1.421944E-2</v>
      </c>
      <c r="Z48" s="100">
        <v>5.4124739999999998E-2</v>
      </c>
      <c r="AA48" s="100">
        <v>0.19530180999999999</v>
      </c>
      <c r="AB48" s="100">
        <v>0.28526847999999999</v>
      </c>
      <c r="AC48" s="100">
        <v>0.11654336</v>
      </c>
      <c r="AD48" s="100">
        <v>8.7893509999999994E-2</v>
      </c>
      <c r="AE48" s="100">
        <v>0.20672319000000006</v>
      </c>
      <c r="AF48" s="100">
        <v>0.26946904999999993</v>
      </c>
      <c r="AG48" s="100">
        <v>0.158056</v>
      </c>
      <c r="AH48" s="100">
        <v>0.22375291999999999</v>
      </c>
      <c r="AI48" s="100">
        <v>0.73308547000000046</v>
      </c>
      <c r="AJ48" s="100">
        <v>1.08654093</v>
      </c>
      <c r="AK48" s="100">
        <v>0.23607723999999999</v>
      </c>
      <c r="AL48" s="100">
        <v>0.68693427000000007</v>
      </c>
      <c r="AM48" s="100">
        <v>0.76955243999999989</v>
      </c>
      <c r="AN48" s="100">
        <v>2.3295020499999999</v>
      </c>
      <c r="AO48" s="100">
        <v>7.3587398300000002</v>
      </c>
      <c r="AP48" s="100">
        <v>11.387751439999999</v>
      </c>
      <c r="AQ48" s="100">
        <v>10.229476499999993</v>
      </c>
      <c r="AR48" s="100">
        <v>13.120634980000007</v>
      </c>
      <c r="AS48" s="100">
        <v>3.2374973800000002</v>
      </c>
      <c r="AT48" s="100">
        <v>5.4688899299999978</v>
      </c>
      <c r="AU48" s="100">
        <v>4.5221438999999997</v>
      </c>
      <c r="AV48" s="100"/>
    </row>
    <row r="49" spans="1:48" ht="14">
      <c r="B49" s="41" t="s">
        <v>570</v>
      </c>
      <c r="C49" s="68" t="s">
        <v>571</v>
      </c>
      <c r="D49" s="82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0</v>
      </c>
      <c r="AT49" s="57">
        <v>0</v>
      </c>
      <c r="AU49" s="57">
        <v>0</v>
      </c>
      <c r="AV49" s="57"/>
    </row>
    <row r="50" spans="1:48" ht="14">
      <c r="B50" s="41" t="s">
        <v>572</v>
      </c>
      <c r="C50" s="68" t="s">
        <v>573</v>
      </c>
      <c r="D50" s="8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8.6438219999999996E-2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3.4945698700000003</v>
      </c>
      <c r="AP50" s="57">
        <v>5.769930099999999</v>
      </c>
      <c r="AQ50" s="57">
        <v>5.2284321699999978</v>
      </c>
      <c r="AR50" s="57">
        <v>4.9423857400000095</v>
      </c>
      <c r="AS50" s="57">
        <v>2.91076566</v>
      </c>
      <c r="AT50" s="57">
        <v>4.3648314899999985</v>
      </c>
      <c r="AU50" s="57">
        <v>3.6673090499999978</v>
      </c>
      <c r="AV50" s="57"/>
    </row>
    <row r="51" spans="1:48" ht="14">
      <c r="B51" s="41" t="s">
        <v>574</v>
      </c>
      <c r="C51" s="68" t="s">
        <v>575</v>
      </c>
      <c r="D51" s="8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/>
    </row>
    <row r="52" spans="1:48" ht="14">
      <c r="B52" s="41" t="s">
        <v>576</v>
      </c>
      <c r="C52" s="68" t="s">
        <v>577</v>
      </c>
      <c r="D52" s="8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57"/>
    </row>
    <row r="53" spans="1:48" ht="14">
      <c r="B53" s="41" t="s">
        <v>578</v>
      </c>
      <c r="C53" s="68" t="s">
        <v>579</v>
      </c>
      <c r="D53" s="82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/>
    </row>
    <row r="54" spans="1:48" ht="14">
      <c r="B54" s="42" t="s">
        <v>580</v>
      </c>
      <c r="C54" s="72" t="s">
        <v>581</v>
      </c>
      <c r="D54" s="98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1.421944E-2</v>
      </c>
      <c r="Z54" s="57">
        <v>5.4124739999999998E-2</v>
      </c>
      <c r="AA54" s="57">
        <v>0.19530180999999999</v>
      </c>
      <c r="AB54" s="57">
        <v>0.28526847999999999</v>
      </c>
      <c r="AC54" s="57">
        <v>0.11654336</v>
      </c>
      <c r="AD54" s="57">
        <v>8.7893509999999994E-2</v>
      </c>
      <c r="AE54" s="57">
        <v>0.20672319000000006</v>
      </c>
      <c r="AF54" s="57">
        <v>0.18303082999999995</v>
      </c>
      <c r="AG54" s="57">
        <v>0.158056</v>
      </c>
      <c r="AH54" s="57">
        <v>0.22375291999999999</v>
      </c>
      <c r="AI54" s="57">
        <v>0.73308547000000046</v>
      </c>
      <c r="AJ54" s="57">
        <v>1.08654093</v>
      </c>
      <c r="AK54" s="57">
        <v>0.23607723999999999</v>
      </c>
      <c r="AL54" s="57">
        <v>0.68693427000000007</v>
      </c>
      <c r="AM54" s="57">
        <v>0.76955243999999989</v>
      </c>
      <c r="AN54" s="57">
        <v>2.3295020499999999</v>
      </c>
      <c r="AO54" s="57">
        <v>3.8641699600000003</v>
      </c>
      <c r="AP54" s="57">
        <v>5.6178213400000008</v>
      </c>
      <c r="AQ54" s="57">
        <v>5.0010443299999947</v>
      </c>
      <c r="AR54" s="57">
        <v>8.1782492399999978</v>
      </c>
      <c r="AS54" s="57">
        <v>0.32673172000000011</v>
      </c>
      <c r="AT54" s="57">
        <v>1.1040584399999991</v>
      </c>
      <c r="AU54" s="57">
        <v>0.85483485000000148</v>
      </c>
      <c r="AV54" s="57"/>
    </row>
    <row r="55" spans="1:48" s="96" customFormat="1" ht="14">
      <c r="A55" s="84"/>
      <c r="B55" s="92" t="s">
        <v>582</v>
      </c>
      <c r="C55" s="93" t="s">
        <v>583</v>
      </c>
      <c r="D55" s="99" t="s">
        <v>20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>
        <v>4.1353214599999992</v>
      </c>
      <c r="Z55" s="100">
        <v>4.9899310899999962</v>
      </c>
      <c r="AA55" s="100">
        <v>7.2211963900000038</v>
      </c>
      <c r="AB55" s="100">
        <v>7.8463596100000315</v>
      </c>
      <c r="AC55" s="100">
        <v>4.0135897700000012</v>
      </c>
      <c r="AD55" s="100">
        <v>5.1781100800000059</v>
      </c>
      <c r="AE55" s="100">
        <v>7.1822230999999883</v>
      </c>
      <c r="AF55" s="100">
        <v>9.7772768600000077</v>
      </c>
      <c r="AG55" s="100">
        <v>4.6449424700000028</v>
      </c>
      <c r="AH55" s="100">
        <v>4.602369030000002</v>
      </c>
      <c r="AI55" s="100">
        <v>7.0226842899999982</v>
      </c>
      <c r="AJ55" s="100">
        <v>9.4801540099999997</v>
      </c>
      <c r="AK55" s="100">
        <v>4.4181343600000043</v>
      </c>
      <c r="AL55" s="100">
        <v>5.4939262099999899</v>
      </c>
      <c r="AM55" s="100">
        <v>7.1844655299999953</v>
      </c>
      <c r="AN55" s="100">
        <v>20.88006390000001</v>
      </c>
      <c r="AO55" s="100">
        <v>2.8611023100000019</v>
      </c>
      <c r="AP55" s="100">
        <v>5.2190414900000022</v>
      </c>
      <c r="AQ55" s="100">
        <v>5.8420801800000079</v>
      </c>
      <c r="AR55" s="100">
        <v>20.276623139999977</v>
      </c>
      <c r="AS55" s="100">
        <v>4.12663738</v>
      </c>
      <c r="AT55" s="100">
        <v>6.7909293000000064</v>
      </c>
      <c r="AU55" s="100">
        <v>4.7675198399999941</v>
      </c>
      <c r="AV55" s="100"/>
    </row>
    <row r="56" spans="1:48" ht="14">
      <c r="B56" s="41" t="s">
        <v>584</v>
      </c>
      <c r="C56" s="68" t="s">
        <v>585</v>
      </c>
      <c r="D56" s="82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/>
    </row>
    <row r="57" spans="1:48" ht="14">
      <c r="B57" s="41" t="s">
        <v>586</v>
      </c>
      <c r="C57" s="68" t="s">
        <v>587</v>
      </c>
      <c r="D57" s="82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/>
    </row>
    <row r="58" spans="1:48" ht="14">
      <c r="B58" s="41" t="s">
        <v>588</v>
      </c>
      <c r="C58" s="68" t="s">
        <v>589</v>
      </c>
      <c r="D58" s="82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/>
    </row>
    <row r="59" spans="1:48" ht="14">
      <c r="B59" s="41" t="s">
        <v>590</v>
      </c>
      <c r="C59" s="68" t="s">
        <v>591</v>
      </c>
      <c r="D59" s="82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4.0992696499999992</v>
      </c>
      <c r="Z59" s="57">
        <v>4.924469539999996</v>
      </c>
      <c r="AA59" s="57">
        <v>7.1072048300000041</v>
      </c>
      <c r="AB59" s="57">
        <v>7.6435110300000311</v>
      </c>
      <c r="AC59" s="57">
        <v>3.9053835800000014</v>
      </c>
      <c r="AD59" s="57">
        <v>4.8733775900000058</v>
      </c>
      <c r="AE59" s="57">
        <v>5.7851823299999889</v>
      </c>
      <c r="AF59" s="57">
        <v>6.0488038100000061</v>
      </c>
      <c r="AG59" s="57">
        <v>4.5227052400000023</v>
      </c>
      <c r="AH59" s="57">
        <v>4.3684467300000023</v>
      </c>
      <c r="AI59" s="57">
        <v>6.2831233399999977</v>
      </c>
      <c r="AJ59" s="57">
        <v>8.4183190099999976</v>
      </c>
      <c r="AK59" s="57">
        <v>4.2551224900000042</v>
      </c>
      <c r="AL59" s="57">
        <v>5.2102096799999904</v>
      </c>
      <c r="AM59" s="57">
        <v>6.5691222199999952</v>
      </c>
      <c r="AN59" s="57">
        <v>19.916943610000011</v>
      </c>
      <c r="AO59" s="57">
        <v>2.7662948300000019</v>
      </c>
      <c r="AP59" s="57">
        <v>4.8891840500000026</v>
      </c>
      <c r="AQ59" s="57">
        <v>5.3594209800000092</v>
      </c>
      <c r="AR59" s="57">
        <v>19.471206559999981</v>
      </c>
      <c r="AS59" s="57">
        <v>4.0845306100000007</v>
      </c>
      <c r="AT59" s="57">
        <v>6.5915740000000067</v>
      </c>
      <c r="AU59" s="57">
        <v>4.5284045899999938</v>
      </c>
      <c r="AV59" s="57"/>
    </row>
    <row r="60" spans="1:48" ht="14">
      <c r="B60" s="41" t="s">
        <v>592</v>
      </c>
      <c r="C60" s="68" t="s">
        <v>593</v>
      </c>
      <c r="D60" s="82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3.6051810000000011E-2</v>
      </c>
      <c r="Z60" s="57">
        <v>6.5461549999999993E-2</v>
      </c>
      <c r="AA60" s="57">
        <v>0.11399155999999995</v>
      </c>
      <c r="AB60" s="57">
        <v>0.20284858000000011</v>
      </c>
      <c r="AC60" s="57">
        <v>0.10820619000000004</v>
      </c>
      <c r="AD60" s="57">
        <v>0.30473248999999974</v>
      </c>
      <c r="AE60" s="57">
        <v>1.3970407699999996</v>
      </c>
      <c r="AF60" s="57">
        <v>3.7284730500000016</v>
      </c>
      <c r="AG60" s="57">
        <v>0.12223723000000003</v>
      </c>
      <c r="AH60" s="57">
        <v>0.23392230000000006</v>
      </c>
      <c r="AI60" s="57">
        <v>0.73956095000000022</v>
      </c>
      <c r="AJ60" s="57">
        <v>1.0618350000000012</v>
      </c>
      <c r="AK60" s="57">
        <v>0.16301187000000009</v>
      </c>
      <c r="AL60" s="57">
        <v>0.28371652999999969</v>
      </c>
      <c r="AM60" s="57">
        <v>0.6153433100000002</v>
      </c>
      <c r="AN60" s="57">
        <v>0.96312028999999999</v>
      </c>
      <c r="AO60" s="57">
        <v>9.4807480000000027E-2</v>
      </c>
      <c r="AP60" s="57">
        <v>0.32985743999999984</v>
      </c>
      <c r="AQ60" s="57">
        <v>0.48265919999999968</v>
      </c>
      <c r="AR60" s="57">
        <v>0.80541657999999927</v>
      </c>
      <c r="AS60" s="57">
        <v>4.2106769999999995E-2</v>
      </c>
      <c r="AT60" s="57">
        <v>0.19935529999999993</v>
      </c>
      <c r="AU60" s="57">
        <v>0.23911525000000014</v>
      </c>
      <c r="AV60" s="57"/>
    </row>
    <row r="61" spans="1:48" ht="14">
      <c r="B61" s="42" t="s">
        <v>594</v>
      </c>
      <c r="C61" s="72" t="s">
        <v>595</v>
      </c>
      <c r="D61" s="98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/>
    </row>
    <row r="62" spans="1:48" s="96" customFormat="1" ht="14">
      <c r="A62" s="84"/>
      <c r="B62" s="92" t="s">
        <v>596</v>
      </c>
      <c r="C62" s="93" t="s">
        <v>597</v>
      </c>
      <c r="D62" s="99" t="s">
        <v>20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>
        <v>15.748372289999999</v>
      </c>
      <c r="Z62" s="100">
        <v>13.592069329999998</v>
      </c>
      <c r="AA62" s="100">
        <v>14.352328790000005</v>
      </c>
      <c r="AB62" s="100">
        <v>19.984323439999994</v>
      </c>
      <c r="AC62" s="100">
        <v>8.0037863199999979</v>
      </c>
      <c r="AD62" s="100">
        <v>6.9187508200000023</v>
      </c>
      <c r="AE62" s="100">
        <v>18.379598659999996</v>
      </c>
      <c r="AF62" s="100">
        <v>18.743728839999999</v>
      </c>
      <c r="AG62" s="100">
        <v>114.68134010999999</v>
      </c>
      <c r="AH62" s="100">
        <v>79.894092550000011</v>
      </c>
      <c r="AI62" s="100">
        <v>91.079095819999992</v>
      </c>
      <c r="AJ62" s="100">
        <v>75.190592109999969</v>
      </c>
      <c r="AK62" s="100">
        <v>115.26640207999999</v>
      </c>
      <c r="AL62" s="100">
        <v>84.979121270000007</v>
      </c>
      <c r="AM62" s="100">
        <v>74.15780402</v>
      </c>
      <c r="AN62" s="100">
        <v>84.667083629999993</v>
      </c>
      <c r="AO62" s="100">
        <v>116.25396587999998</v>
      </c>
      <c r="AP62" s="100">
        <v>173.09061147999995</v>
      </c>
      <c r="AQ62" s="100">
        <v>75.080457420000073</v>
      </c>
      <c r="AR62" s="100">
        <v>99.309525010000044</v>
      </c>
      <c r="AS62" s="100">
        <v>109.29945690000001</v>
      </c>
      <c r="AT62" s="100">
        <v>87.710564430000034</v>
      </c>
      <c r="AU62" s="100">
        <v>64.691668599999915</v>
      </c>
      <c r="AV62" s="100"/>
    </row>
    <row r="63" spans="1:48" ht="14">
      <c r="B63" s="41" t="s">
        <v>598</v>
      </c>
      <c r="C63" s="68" t="s">
        <v>599</v>
      </c>
      <c r="D63" s="82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57"/>
    </row>
    <row r="64" spans="1:48" ht="14">
      <c r="B64" s="41" t="s">
        <v>600</v>
      </c>
      <c r="C64" s="68" t="s">
        <v>601</v>
      </c>
      <c r="D64" s="82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11.68125712</v>
      </c>
      <c r="Z64" s="57">
        <v>9.2177196699999993</v>
      </c>
      <c r="AA64" s="57">
        <v>10.738735890000005</v>
      </c>
      <c r="AB64" s="57">
        <v>14.572210160000001</v>
      </c>
      <c r="AC64" s="57">
        <v>1.4315247399999995</v>
      </c>
      <c r="AD64" s="57">
        <v>3.1436480500000021</v>
      </c>
      <c r="AE64" s="57">
        <v>13.596427239999999</v>
      </c>
      <c r="AF64" s="57">
        <v>13.532817659999992</v>
      </c>
      <c r="AG64" s="57">
        <v>0.68518770000000007</v>
      </c>
      <c r="AH64" s="57">
        <v>5.2182353499999996</v>
      </c>
      <c r="AI64" s="57">
        <v>12.449618580000006</v>
      </c>
      <c r="AJ64" s="57">
        <v>11.504925179999995</v>
      </c>
      <c r="AK64" s="57">
        <v>5.8887989399999991</v>
      </c>
      <c r="AL64" s="57">
        <v>6.7764773299999979</v>
      </c>
      <c r="AM64" s="57">
        <v>7.5192192599999998</v>
      </c>
      <c r="AN64" s="57">
        <v>18.199759470000004</v>
      </c>
      <c r="AO64" s="57">
        <v>19.024650709999996</v>
      </c>
      <c r="AP64" s="57">
        <v>23.997069479999979</v>
      </c>
      <c r="AQ64" s="57">
        <v>12.862884870000006</v>
      </c>
      <c r="AR64" s="57">
        <v>26.850673010000058</v>
      </c>
      <c r="AS64" s="57">
        <v>61.419300729999996</v>
      </c>
      <c r="AT64" s="57">
        <v>33.89083351</v>
      </c>
      <c r="AU64" s="57">
        <v>10.562425480000003</v>
      </c>
      <c r="AV64" s="57"/>
    </row>
    <row r="65" spans="1:48" ht="14">
      <c r="B65" s="41" t="s">
        <v>602</v>
      </c>
      <c r="C65" s="68" t="s">
        <v>603</v>
      </c>
      <c r="D65" s="82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/>
    </row>
    <row r="66" spans="1:48" ht="14">
      <c r="B66" s="41" t="s">
        <v>604</v>
      </c>
      <c r="C66" s="68" t="s">
        <v>605</v>
      </c>
      <c r="D66" s="82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/>
    </row>
    <row r="67" spans="1:48" ht="14">
      <c r="B67" s="41" t="s">
        <v>606</v>
      </c>
      <c r="C67" s="68" t="s">
        <v>607</v>
      </c>
      <c r="D67" s="82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/>
    </row>
    <row r="68" spans="1:48" ht="14">
      <c r="B68" s="42" t="s">
        <v>608</v>
      </c>
      <c r="C68" s="72" t="s">
        <v>609</v>
      </c>
      <c r="D68" s="98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4.067115170000001</v>
      </c>
      <c r="Z68" s="57">
        <v>4.3743496599999991</v>
      </c>
      <c r="AA68" s="57">
        <v>3.6135929000000004</v>
      </c>
      <c r="AB68" s="57">
        <v>5.4121132799999936</v>
      </c>
      <c r="AC68" s="57">
        <v>6.5722615799999993</v>
      </c>
      <c r="AD68" s="57">
        <v>3.7751027699999997</v>
      </c>
      <c r="AE68" s="57">
        <v>4.783171419999996</v>
      </c>
      <c r="AF68" s="57">
        <v>5.2109111800000072</v>
      </c>
      <c r="AG68" s="57">
        <v>113.99615240999999</v>
      </c>
      <c r="AH68" s="57">
        <v>74.675857200000024</v>
      </c>
      <c r="AI68" s="57">
        <v>78.629477239999986</v>
      </c>
      <c r="AJ68" s="57">
        <v>63.685666929999975</v>
      </c>
      <c r="AK68" s="57">
        <v>109.37760314000001</v>
      </c>
      <c r="AL68" s="57">
        <v>78.202643940000016</v>
      </c>
      <c r="AM68" s="57">
        <v>66.638584759999986</v>
      </c>
      <c r="AN68" s="57">
        <v>66.46732415999999</v>
      </c>
      <c r="AO68" s="57">
        <v>97.229315169999992</v>
      </c>
      <c r="AP68" s="57">
        <v>149.09354199999996</v>
      </c>
      <c r="AQ68" s="57">
        <v>62.217572550000071</v>
      </c>
      <c r="AR68" s="57">
        <v>72.458851999999993</v>
      </c>
      <c r="AS68" s="57">
        <v>47.880156169999999</v>
      </c>
      <c r="AT68" s="57">
        <v>53.819730920000033</v>
      </c>
      <c r="AU68" s="57">
        <v>54.129243119999913</v>
      </c>
      <c r="AV68" s="57"/>
    </row>
    <row r="69" spans="1:48" s="96" customFormat="1" ht="14">
      <c r="A69" s="84"/>
      <c r="B69" s="92" t="s">
        <v>610</v>
      </c>
      <c r="C69" s="93" t="s">
        <v>611</v>
      </c>
      <c r="D69" s="99" t="s">
        <v>20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>
        <v>85.768967069999874</v>
      </c>
      <c r="Z69" s="100">
        <v>118.93505490999968</v>
      </c>
      <c r="AA69" s="100">
        <v>158.36599501000089</v>
      </c>
      <c r="AB69" s="100">
        <v>316.40835365999857</v>
      </c>
      <c r="AC69" s="100">
        <v>190.19998229999982</v>
      </c>
      <c r="AD69" s="100">
        <v>128.2194462100006</v>
      </c>
      <c r="AE69" s="100">
        <v>244.06041267999871</v>
      </c>
      <c r="AF69" s="100">
        <v>246.25552741000141</v>
      </c>
      <c r="AG69" s="100">
        <v>216.77949321999998</v>
      </c>
      <c r="AH69" s="100">
        <v>178.51130792999965</v>
      </c>
      <c r="AI69" s="100">
        <v>245.3199254000001</v>
      </c>
      <c r="AJ69" s="100">
        <v>258.33595272000025</v>
      </c>
      <c r="AK69" s="100">
        <v>214.41739970000009</v>
      </c>
      <c r="AL69" s="100">
        <v>212.85377409000051</v>
      </c>
      <c r="AM69" s="100">
        <v>265.09743759999958</v>
      </c>
      <c r="AN69" s="100">
        <v>256.06139660999969</v>
      </c>
      <c r="AO69" s="100">
        <v>189.01280228999994</v>
      </c>
      <c r="AP69" s="100">
        <v>219.06797793000078</v>
      </c>
      <c r="AQ69" s="100">
        <v>292.12734042999875</v>
      </c>
      <c r="AR69" s="100">
        <v>270.3908888499974</v>
      </c>
      <c r="AS69" s="100">
        <v>123.21703059000011</v>
      </c>
      <c r="AT69" s="100">
        <v>318.90781030999989</v>
      </c>
      <c r="AU69" s="100">
        <v>201.12736475000031</v>
      </c>
      <c r="AV69" s="100"/>
    </row>
    <row r="70" spans="1:48" ht="14">
      <c r="B70" s="41" t="s">
        <v>612</v>
      </c>
      <c r="C70" s="68" t="s">
        <v>613</v>
      </c>
      <c r="D70" s="82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0.40609976000000003</v>
      </c>
      <c r="Z70" s="57">
        <v>6.8521430099999989</v>
      </c>
      <c r="AA70" s="57">
        <v>31.052911550000005</v>
      </c>
      <c r="AB70" s="57">
        <v>105.12940102999993</v>
      </c>
      <c r="AC70" s="57">
        <v>94.368201979999995</v>
      </c>
      <c r="AD70" s="57">
        <v>16.43410969999999</v>
      </c>
      <c r="AE70" s="57">
        <v>94.393146800000039</v>
      </c>
      <c r="AF70" s="57">
        <v>80.963126679999945</v>
      </c>
      <c r="AG70" s="57">
        <v>94.375974309999989</v>
      </c>
      <c r="AH70" s="57">
        <v>50.095084079999999</v>
      </c>
      <c r="AI70" s="57">
        <v>92.468500790000022</v>
      </c>
      <c r="AJ70" s="57">
        <v>78.27623650999999</v>
      </c>
      <c r="AK70" s="57">
        <v>113.27966372000002</v>
      </c>
      <c r="AL70" s="57">
        <v>42.939533859999969</v>
      </c>
      <c r="AM70" s="57">
        <v>97.862387160000026</v>
      </c>
      <c r="AN70" s="57">
        <v>74.061658259999987</v>
      </c>
      <c r="AO70" s="57">
        <v>67.539699160000012</v>
      </c>
      <c r="AP70" s="57">
        <v>63.401634909999999</v>
      </c>
      <c r="AQ70" s="57">
        <v>118.61745603999998</v>
      </c>
      <c r="AR70" s="57">
        <v>88.201461569999964</v>
      </c>
      <c r="AS70" s="57">
        <v>3.5805158800000001</v>
      </c>
      <c r="AT70" s="57">
        <v>138.86071230000002</v>
      </c>
      <c r="AU70" s="57">
        <v>8.4160809699999994</v>
      </c>
      <c r="AV70" s="57"/>
    </row>
    <row r="71" spans="1:48" ht="14">
      <c r="B71" s="41" t="s">
        <v>614</v>
      </c>
      <c r="C71" s="68" t="s">
        <v>615</v>
      </c>
      <c r="D71" s="82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v>0</v>
      </c>
      <c r="AO71" s="57">
        <v>0</v>
      </c>
      <c r="AP71" s="57">
        <v>0</v>
      </c>
      <c r="AQ71" s="57">
        <v>0</v>
      </c>
      <c r="AR71" s="57">
        <v>0</v>
      </c>
      <c r="AS71" s="57">
        <v>0</v>
      </c>
      <c r="AT71" s="57">
        <v>0</v>
      </c>
      <c r="AU71" s="57">
        <v>0</v>
      </c>
      <c r="AV71" s="57"/>
    </row>
    <row r="72" spans="1:48" ht="14">
      <c r="B72" s="41" t="s">
        <v>616</v>
      </c>
      <c r="C72" s="68" t="s">
        <v>617</v>
      </c>
      <c r="D72" s="82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>
        <v>0</v>
      </c>
      <c r="AP72" s="57">
        <v>0</v>
      </c>
      <c r="AQ72" s="57">
        <v>0</v>
      </c>
      <c r="AR72" s="57">
        <v>0</v>
      </c>
      <c r="AS72" s="57">
        <v>0</v>
      </c>
      <c r="AT72" s="57">
        <v>0</v>
      </c>
      <c r="AU72" s="57">
        <v>0</v>
      </c>
      <c r="AV72" s="57"/>
    </row>
    <row r="73" spans="1:48" ht="14">
      <c r="B73" s="41" t="s">
        <v>618</v>
      </c>
      <c r="C73" s="68" t="s">
        <v>619</v>
      </c>
      <c r="D73" s="82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54.831101349999877</v>
      </c>
      <c r="Z73" s="57">
        <v>71.487251949999731</v>
      </c>
      <c r="AA73" s="57">
        <v>84.279921360000756</v>
      </c>
      <c r="AB73" s="57">
        <v>134.09038280999857</v>
      </c>
      <c r="AC73" s="57">
        <v>63.549372769999799</v>
      </c>
      <c r="AD73" s="57">
        <v>75.412331090000578</v>
      </c>
      <c r="AE73" s="57">
        <v>100.93535774999869</v>
      </c>
      <c r="AF73" s="57">
        <v>109.20682381000151</v>
      </c>
      <c r="AG73" s="57">
        <v>87.92119031999998</v>
      </c>
      <c r="AH73" s="57">
        <v>88.936731259999632</v>
      </c>
      <c r="AI73" s="57">
        <v>110.14295162000012</v>
      </c>
      <c r="AJ73" s="57">
        <v>126.10271404000018</v>
      </c>
      <c r="AK73" s="57">
        <v>68.97186949000006</v>
      </c>
      <c r="AL73" s="57">
        <v>122.41915572000069</v>
      </c>
      <c r="AM73" s="57">
        <v>118.21608589999953</v>
      </c>
      <c r="AN73" s="57">
        <v>129.02109288999972</v>
      </c>
      <c r="AO73" s="57">
        <v>77.626994069999895</v>
      </c>
      <c r="AP73" s="57">
        <v>95.118859910000765</v>
      </c>
      <c r="AQ73" s="57">
        <v>109.26967866999867</v>
      </c>
      <c r="AR73" s="57">
        <v>114.89608507999775</v>
      </c>
      <c r="AS73" s="57">
        <v>88.78583788000013</v>
      </c>
      <c r="AT73" s="57">
        <v>118.81915815999992</v>
      </c>
      <c r="AU73" s="57">
        <v>135.01869398000008</v>
      </c>
      <c r="AV73" s="57"/>
    </row>
    <row r="74" spans="1:48" ht="14">
      <c r="B74" s="41" t="s">
        <v>620</v>
      </c>
      <c r="C74" s="68" t="s">
        <v>621</v>
      </c>
      <c r="D74" s="82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10.594419430000006</v>
      </c>
      <c r="Z74" s="57">
        <v>11.203903859999986</v>
      </c>
      <c r="AA74" s="57">
        <v>12.230916970000013</v>
      </c>
      <c r="AB74" s="57">
        <v>12.578812369999998</v>
      </c>
      <c r="AC74" s="57">
        <v>10.680671640000003</v>
      </c>
      <c r="AD74" s="57">
        <v>11.660439520000011</v>
      </c>
      <c r="AE74" s="57">
        <v>13.370034779999974</v>
      </c>
      <c r="AF74" s="57">
        <v>13.710481660000033</v>
      </c>
      <c r="AG74" s="57">
        <v>12.525107569999996</v>
      </c>
      <c r="AH74" s="57">
        <v>13.660458050000001</v>
      </c>
      <c r="AI74" s="57">
        <v>13.978642090000033</v>
      </c>
      <c r="AJ74" s="57">
        <v>14.823761009999998</v>
      </c>
      <c r="AK74" s="57">
        <v>13.151190970000007</v>
      </c>
      <c r="AL74" s="57">
        <v>14.431206989999964</v>
      </c>
      <c r="AM74" s="57">
        <v>14.645046239999987</v>
      </c>
      <c r="AN74" s="57">
        <v>15.514857800000042</v>
      </c>
      <c r="AO74" s="57">
        <v>10.016980459999999</v>
      </c>
      <c r="AP74" s="57">
        <v>15.451679890000014</v>
      </c>
      <c r="AQ74" s="57">
        <v>14.098797679999995</v>
      </c>
      <c r="AR74" s="57">
        <v>15.060886119999916</v>
      </c>
      <c r="AS74" s="57">
        <v>9.4179846799999929</v>
      </c>
      <c r="AT74" s="57">
        <v>20.364489550000005</v>
      </c>
      <c r="AU74" s="57">
        <v>16.69904409000004</v>
      </c>
      <c r="AV74" s="57"/>
    </row>
    <row r="75" spans="1:48" ht="14">
      <c r="B75" s="41" t="s">
        <v>622</v>
      </c>
      <c r="C75" s="68" t="s">
        <v>623</v>
      </c>
      <c r="D75" s="82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19.881438659999997</v>
      </c>
      <c r="Z75" s="57">
        <v>28.245092099999965</v>
      </c>
      <c r="AA75" s="57">
        <v>29.863479940000087</v>
      </c>
      <c r="AB75" s="57">
        <v>63.532874260000106</v>
      </c>
      <c r="AC75" s="57">
        <v>21.120428220000001</v>
      </c>
      <c r="AD75" s="57">
        <v>24.614604010000008</v>
      </c>
      <c r="AE75" s="57">
        <v>34.326745419999995</v>
      </c>
      <c r="AF75" s="57">
        <v>41.137844129999948</v>
      </c>
      <c r="AG75" s="57">
        <v>21.116299250000012</v>
      </c>
      <c r="AH75" s="57">
        <v>24.981482650000039</v>
      </c>
      <c r="AI75" s="57">
        <v>27.822514289999887</v>
      </c>
      <c r="AJ75" s="57">
        <v>38.226086330000058</v>
      </c>
      <c r="AK75" s="57">
        <v>18.180047890000012</v>
      </c>
      <c r="AL75" s="57">
        <v>32.179883699999934</v>
      </c>
      <c r="AM75" s="57">
        <v>33.356085570000083</v>
      </c>
      <c r="AN75" s="57">
        <v>36.892365839999975</v>
      </c>
      <c r="AO75" s="57">
        <v>33.829128600000018</v>
      </c>
      <c r="AP75" s="57">
        <v>45.095803220000008</v>
      </c>
      <c r="AQ75" s="57">
        <v>50.141408040000051</v>
      </c>
      <c r="AR75" s="57">
        <v>52.232456079999807</v>
      </c>
      <c r="AS75" s="57">
        <v>21.432692149999987</v>
      </c>
      <c r="AT75" s="57">
        <v>40.863450299999954</v>
      </c>
      <c r="AU75" s="57">
        <v>40.993545710000184</v>
      </c>
      <c r="AV75" s="57"/>
    </row>
    <row r="76" spans="1:48" ht="14">
      <c r="B76" s="41" t="s">
        <v>624</v>
      </c>
      <c r="C76" s="68" t="s">
        <v>625</v>
      </c>
      <c r="D76" s="82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>
        <v>0</v>
      </c>
      <c r="AG76" s="57">
        <v>0</v>
      </c>
      <c r="AH76" s="57">
        <v>0</v>
      </c>
      <c r="AI76" s="5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0</v>
      </c>
      <c r="AO76" s="57">
        <v>0</v>
      </c>
      <c r="AP76" s="57">
        <v>0</v>
      </c>
      <c r="AQ76" s="57">
        <v>0</v>
      </c>
      <c r="AR76" s="57">
        <v>0</v>
      </c>
      <c r="AS76" s="57">
        <v>0</v>
      </c>
      <c r="AT76" s="57">
        <v>0</v>
      </c>
      <c r="AU76" s="57">
        <v>0</v>
      </c>
      <c r="AV76" s="57"/>
    </row>
    <row r="77" spans="1:48" ht="14">
      <c r="B77" s="42" t="s">
        <v>626</v>
      </c>
      <c r="C77" s="72" t="s">
        <v>627</v>
      </c>
      <c r="D77" s="98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5.5907870000000005E-2</v>
      </c>
      <c r="Z77" s="57">
        <v>1.1466639900000002</v>
      </c>
      <c r="AA77" s="57">
        <v>0.93876518999999969</v>
      </c>
      <c r="AB77" s="57">
        <v>1.0768831900000013</v>
      </c>
      <c r="AC77" s="57">
        <v>0.4813076899999999</v>
      </c>
      <c r="AD77" s="57">
        <v>9.7961890000000301E-2</v>
      </c>
      <c r="AE77" s="57">
        <v>1.0351279300000003</v>
      </c>
      <c r="AF77" s="57">
        <v>1.2372511299999986</v>
      </c>
      <c r="AG77" s="57">
        <v>0.84092176999999946</v>
      </c>
      <c r="AH77" s="57">
        <v>0.8375518900000003</v>
      </c>
      <c r="AI77" s="57">
        <v>0.9073166100000003</v>
      </c>
      <c r="AJ77" s="57">
        <v>0.90715483000000197</v>
      </c>
      <c r="AK77" s="57">
        <v>0.83462763000000018</v>
      </c>
      <c r="AL77" s="57">
        <v>0.88399382000000049</v>
      </c>
      <c r="AM77" s="57">
        <v>1.017832730000001</v>
      </c>
      <c r="AN77" s="57">
        <v>0.57142181999999841</v>
      </c>
      <c r="AO77" s="57">
        <v>0</v>
      </c>
      <c r="AP77" s="57">
        <v>0</v>
      </c>
      <c r="AQ77" s="57">
        <v>0</v>
      </c>
      <c r="AR77" s="57">
        <v>0</v>
      </c>
      <c r="AS77" s="57">
        <v>0</v>
      </c>
      <c r="AT77" s="57">
        <v>0</v>
      </c>
      <c r="AU77" s="57">
        <v>0</v>
      </c>
      <c r="AV77" s="57"/>
    </row>
    <row r="78" spans="1:48" s="96" customFormat="1" ht="14">
      <c r="A78" s="84"/>
      <c r="B78" s="92" t="s">
        <v>628</v>
      </c>
      <c r="C78" s="93" t="s">
        <v>629</v>
      </c>
      <c r="D78" s="99" t="s">
        <v>20</v>
      </c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>
        <v>3.1246151099999997</v>
      </c>
      <c r="Z78" s="100">
        <v>6.3922180799999984</v>
      </c>
      <c r="AA78" s="100">
        <v>6.2575820099999975</v>
      </c>
      <c r="AB78" s="100">
        <v>11.386014660000004</v>
      </c>
      <c r="AC78" s="100">
        <v>2.6832693999999995</v>
      </c>
      <c r="AD78" s="100">
        <v>5.1741350900000009</v>
      </c>
      <c r="AE78" s="100">
        <v>6.0648046199999994</v>
      </c>
      <c r="AF78" s="100">
        <v>11.101157250000004</v>
      </c>
      <c r="AG78" s="100">
        <v>3.8935123300000005</v>
      </c>
      <c r="AH78" s="100">
        <v>9.9124656999999985</v>
      </c>
      <c r="AI78" s="100">
        <v>7.8120775200000061</v>
      </c>
      <c r="AJ78" s="100">
        <v>15.532054250000003</v>
      </c>
      <c r="AK78" s="100">
        <v>5.883103489999999</v>
      </c>
      <c r="AL78" s="100">
        <v>12.046521019999998</v>
      </c>
      <c r="AM78" s="100">
        <v>11.315778869999995</v>
      </c>
      <c r="AN78" s="100">
        <v>13.493630620000006</v>
      </c>
      <c r="AO78" s="100">
        <v>5.9014677499999992</v>
      </c>
      <c r="AP78" s="100">
        <v>14.612329920000011</v>
      </c>
      <c r="AQ78" s="100">
        <v>15.665561469999984</v>
      </c>
      <c r="AR78" s="100">
        <v>26.947087160000013</v>
      </c>
      <c r="AS78" s="100">
        <v>4.1192164100000008</v>
      </c>
      <c r="AT78" s="100">
        <v>12.350616829999996</v>
      </c>
      <c r="AU78" s="100">
        <v>11.78126582</v>
      </c>
      <c r="AV78" s="100"/>
    </row>
    <row r="79" spans="1:48" ht="14">
      <c r="B79" s="41" t="s">
        <v>630</v>
      </c>
      <c r="C79" s="68" t="s">
        <v>631</v>
      </c>
      <c r="D79" s="82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1.8427799999999998E-2</v>
      </c>
      <c r="Z79" s="57">
        <v>0.17238822000000001</v>
      </c>
      <c r="AA79" s="57">
        <v>7.0336029999999994E-2</v>
      </c>
      <c r="AB79" s="57">
        <v>0.14706517000000008</v>
      </c>
      <c r="AC79" s="57">
        <v>3.3044770000000001E-2</v>
      </c>
      <c r="AD79" s="57">
        <v>8.0099800000000013E-2</v>
      </c>
      <c r="AE79" s="57">
        <v>0.10257989999999992</v>
      </c>
      <c r="AF79" s="57">
        <v>0.10641017000000007</v>
      </c>
      <c r="AG79" s="57">
        <v>6.8432149999999997E-2</v>
      </c>
      <c r="AH79" s="57">
        <v>0.11372811999999996</v>
      </c>
      <c r="AI79" s="57">
        <v>0.12511751000000013</v>
      </c>
      <c r="AJ79" s="57">
        <v>0.80552509999999988</v>
      </c>
      <c r="AK79" s="57">
        <v>8.1459030000000002E-2</v>
      </c>
      <c r="AL79" s="57">
        <v>0.22591637000000003</v>
      </c>
      <c r="AM79" s="57">
        <v>0.20063443</v>
      </c>
      <c r="AN79" s="57">
        <v>0.19771517</v>
      </c>
      <c r="AO79" s="57">
        <v>0.23087926</v>
      </c>
      <c r="AP79" s="57">
        <v>0.34583717000000003</v>
      </c>
      <c r="AQ79" s="57">
        <v>0.61982920000000008</v>
      </c>
      <c r="AR79" s="57">
        <v>1.5527815999999994</v>
      </c>
      <c r="AS79" s="57">
        <v>3.7290429999999992E-2</v>
      </c>
      <c r="AT79" s="57">
        <v>1.2379368700000002</v>
      </c>
      <c r="AU79" s="57">
        <v>0.16733836999999988</v>
      </c>
      <c r="AV79" s="57"/>
    </row>
    <row r="80" spans="1:48" ht="14">
      <c r="B80" s="41" t="s">
        <v>632</v>
      </c>
      <c r="C80" s="68" t="s">
        <v>633</v>
      </c>
      <c r="D80" s="82" t="s">
        <v>20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1.3320680600000001</v>
      </c>
      <c r="Z80" s="57">
        <v>3.2890395899999993</v>
      </c>
      <c r="AA80" s="57">
        <v>3.511450249999998</v>
      </c>
      <c r="AB80" s="57">
        <v>7.6269229700000016</v>
      </c>
      <c r="AC80" s="57">
        <v>1.0150779899999998</v>
      </c>
      <c r="AD80" s="57">
        <v>3.1057479400000001</v>
      </c>
      <c r="AE80" s="57">
        <v>3.9192972599999987</v>
      </c>
      <c r="AF80" s="57">
        <v>8.5105408600000025</v>
      </c>
      <c r="AG80" s="57">
        <v>2.0800560499999996</v>
      </c>
      <c r="AH80" s="57">
        <v>7.0917504500000001</v>
      </c>
      <c r="AI80" s="57">
        <v>4.3464095600000041</v>
      </c>
      <c r="AJ80" s="57">
        <v>8.8848742999999981</v>
      </c>
      <c r="AK80" s="57">
        <v>3.3206730000000002</v>
      </c>
      <c r="AL80" s="57">
        <v>8.3611794699999979</v>
      </c>
      <c r="AM80" s="57">
        <v>6.5489998899999931</v>
      </c>
      <c r="AN80" s="57">
        <v>8.0016246400000082</v>
      </c>
      <c r="AO80" s="57">
        <v>2.4982149299999996</v>
      </c>
      <c r="AP80" s="57">
        <v>8.9970050000000032</v>
      </c>
      <c r="AQ80" s="57">
        <v>9.681255509999998</v>
      </c>
      <c r="AR80" s="57">
        <v>19.041138660000001</v>
      </c>
      <c r="AS80" s="57">
        <v>2.3403241000000001</v>
      </c>
      <c r="AT80" s="57">
        <v>6.773815359999996</v>
      </c>
      <c r="AU80" s="57">
        <v>8.4102194600000022</v>
      </c>
      <c r="AV80" s="57"/>
    </row>
    <row r="81" spans="2:48" ht="14">
      <c r="B81" s="41" t="s">
        <v>634</v>
      </c>
      <c r="C81" s="68" t="s">
        <v>635</v>
      </c>
      <c r="D81" s="82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v>0</v>
      </c>
      <c r="AO81" s="57">
        <v>0</v>
      </c>
      <c r="AP81" s="57">
        <v>0</v>
      </c>
      <c r="AQ81" s="57">
        <v>0</v>
      </c>
      <c r="AR81" s="57">
        <v>0</v>
      </c>
      <c r="AS81" s="57">
        <v>0</v>
      </c>
      <c r="AT81" s="57">
        <v>0</v>
      </c>
      <c r="AU81" s="57">
        <v>0</v>
      </c>
      <c r="AV81" s="57"/>
    </row>
    <row r="82" spans="2:48" ht="14">
      <c r="B82" s="41" t="s">
        <v>636</v>
      </c>
      <c r="C82" s="68" t="s">
        <v>637</v>
      </c>
      <c r="D82" s="82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0.82124296999999979</v>
      </c>
      <c r="Z82" s="57">
        <v>0.8676488</v>
      </c>
      <c r="AA82" s="57">
        <v>0.95039520999999971</v>
      </c>
      <c r="AB82" s="57">
        <v>1.0007168899999983</v>
      </c>
      <c r="AC82" s="57">
        <v>0.7653062399999998</v>
      </c>
      <c r="AD82" s="57">
        <v>0.89357611000000015</v>
      </c>
      <c r="AE82" s="57">
        <v>0.87873822000000046</v>
      </c>
      <c r="AF82" s="57">
        <v>1.0400005899999998</v>
      </c>
      <c r="AG82" s="57">
        <v>0.89019500000000018</v>
      </c>
      <c r="AH82" s="57">
        <v>1.0760992400000007</v>
      </c>
      <c r="AI82" s="57">
        <v>1.1390868700000001</v>
      </c>
      <c r="AJ82" s="57">
        <v>2.279516050000002</v>
      </c>
      <c r="AK82" s="57">
        <v>0.84301465999999992</v>
      </c>
      <c r="AL82" s="57">
        <v>1.2347751699999994</v>
      </c>
      <c r="AM82" s="57">
        <v>1.7390696700000039</v>
      </c>
      <c r="AN82" s="57">
        <v>2.0449394999999968</v>
      </c>
      <c r="AO82" s="57">
        <v>0.68205204000000008</v>
      </c>
      <c r="AP82" s="57">
        <v>1.33603713</v>
      </c>
      <c r="AQ82" s="57">
        <v>1.9589221999999999</v>
      </c>
      <c r="AR82" s="57">
        <v>2.2462128100000016</v>
      </c>
      <c r="AS82" s="57">
        <v>0.86609365000000016</v>
      </c>
      <c r="AT82" s="57">
        <v>1.6508655800000007</v>
      </c>
      <c r="AU82" s="57">
        <v>1.329766919999998</v>
      </c>
      <c r="AV82" s="57"/>
    </row>
    <row r="83" spans="2:48" ht="14">
      <c r="B83" s="41" t="s">
        <v>638</v>
      </c>
      <c r="C83" s="68" t="s">
        <v>639</v>
      </c>
      <c r="D83" s="82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>
        <v>0</v>
      </c>
      <c r="AG83" s="57">
        <v>0</v>
      </c>
      <c r="AH83" s="57">
        <v>0</v>
      </c>
      <c r="AI83" s="57">
        <v>0</v>
      </c>
      <c r="AJ83" s="57">
        <v>0</v>
      </c>
      <c r="AK83" s="57">
        <v>0</v>
      </c>
      <c r="AL83" s="57">
        <v>0</v>
      </c>
      <c r="AM83" s="57">
        <v>0</v>
      </c>
      <c r="AN83" s="57">
        <v>0</v>
      </c>
      <c r="AO83" s="57">
        <v>0</v>
      </c>
      <c r="AP83" s="57">
        <v>0</v>
      </c>
      <c r="AQ83" s="57">
        <v>0</v>
      </c>
      <c r="AR83" s="57">
        <v>0</v>
      </c>
      <c r="AS83" s="57">
        <v>0</v>
      </c>
      <c r="AT83" s="57">
        <v>0</v>
      </c>
      <c r="AU83" s="57">
        <v>0</v>
      </c>
      <c r="AV83" s="57"/>
    </row>
    <row r="84" spans="2:48" ht="14">
      <c r="B84" s="41" t="s">
        <v>640</v>
      </c>
      <c r="C84" s="68" t="s">
        <v>641</v>
      </c>
      <c r="D84" s="82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  <c r="AR84" s="57">
        <v>0</v>
      </c>
      <c r="AS84" s="57">
        <v>0</v>
      </c>
      <c r="AT84" s="57">
        <v>0</v>
      </c>
      <c r="AU84" s="57">
        <v>0</v>
      </c>
      <c r="AV84" s="57"/>
    </row>
    <row r="85" spans="2:48" ht="14">
      <c r="B85" s="41" t="s">
        <v>642</v>
      </c>
      <c r="C85" s="68" t="s">
        <v>643</v>
      </c>
      <c r="D85" s="82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8.3562750000000005E-2</v>
      </c>
      <c r="Z85" s="57">
        <v>0.26181747</v>
      </c>
      <c r="AA85" s="57">
        <v>0.29858142000000015</v>
      </c>
      <c r="AB85" s="57">
        <v>0.62672981000000005</v>
      </c>
      <c r="AC85" s="57">
        <v>0.13398350000000001</v>
      </c>
      <c r="AD85" s="57">
        <v>0.1844207799999999</v>
      </c>
      <c r="AE85" s="57">
        <v>0.15029490000000009</v>
      </c>
      <c r="AF85" s="57">
        <v>0.27694506999999979</v>
      </c>
      <c r="AG85" s="57">
        <v>0.11964691000000001</v>
      </c>
      <c r="AH85" s="57">
        <v>0.32500541000000005</v>
      </c>
      <c r="AI85" s="57">
        <v>0.43134052999999989</v>
      </c>
      <c r="AJ85" s="57">
        <v>0.84403292999999979</v>
      </c>
      <c r="AK85" s="57">
        <v>0.34677295999999996</v>
      </c>
      <c r="AL85" s="57">
        <v>0.4671572300000002</v>
      </c>
      <c r="AM85" s="57">
        <v>0.71194241999999996</v>
      </c>
      <c r="AN85" s="57">
        <v>0.48038138999999991</v>
      </c>
      <c r="AO85" s="57">
        <v>0.32652227999999994</v>
      </c>
      <c r="AP85" s="57">
        <v>0.43205116999999998</v>
      </c>
      <c r="AQ85" s="57">
        <v>0.32644251000000002</v>
      </c>
      <c r="AR85" s="57">
        <v>0.81397136999999964</v>
      </c>
      <c r="AS85" s="57">
        <v>8.5008670000000008E-2</v>
      </c>
      <c r="AT85" s="57">
        <v>1.0452787399999999</v>
      </c>
      <c r="AU85" s="57">
        <v>0.38037728999999981</v>
      </c>
      <c r="AV85" s="57"/>
    </row>
    <row r="86" spans="2:48" ht="14">
      <c r="B86" s="41" t="s">
        <v>644</v>
      </c>
      <c r="C86" s="68" t="s">
        <v>645</v>
      </c>
      <c r="D86" s="82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  <c r="AR86" s="57">
        <v>0</v>
      </c>
      <c r="AS86" s="57">
        <v>0</v>
      </c>
      <c r="AT86" s="57">
        <v>0</v>
      </c>
      <c r="AU86" s="57">
        <v>0</v>
      </c>
      <c r="AV86" s="57"/>
    </row>
    <row r="87" spans="2:48" ht="14">
      <c r="B87" s="41" t="s">
        <v>646</v>
      </c>
      <c r="C87" s="68" t="s">
        <v>647</v>
      </c>
      <c r="D87" s="83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0.86931352999999978</v>
      </c>
      <c r="Z87" s="57">
        <v>1.8013239999999995</v>
      </c>
      <c r="AA87" s="57">
        <v>1.4268191000000006</v>
      </c>
      <c r="AB87" s="57">
        <v>1.984579820000004</v>
      </c>
      <c r="AC87" s="57">
        <v>0.73585689999999981</v>
      </c>
      <c r="AD87" s="57">
        <v>0.91029046000000058</v>
      </c>
      <c r="AE87" s="57">
        <v>1.0138943399999998</v>
      </c>
      <c r="AF87" s="57">
        <v>1.1672605599999997</v>
      </c>
      <c r="AG87" s="57">
        <v>0.73518222000000022</v>
      </c>
      <c r="AH87" s="57">
        <v>1.3058824799999993</v>
      </c>
      <c r="AI87" s="57">
        <v>1.7701230500000018</v>
      </c>
      <c r="AJ87" s="57">
        <v>2.7181058700000023</v>
      </c>
      <c r="AK87" s="57">
        <v>1.2911838399999997</v>
      </c>
      <c r="AL87" s="57">
        <v>1.7574927799999989</v>
      </c>
      <c r="AM87" s="57">
        <v>2.1151324599999994</v>
      </c>
      <c r="AN87" s="57">
        <v>2.7689699200000017</v>
      </c>
      <c r="AO87" s="57">
        <v>2.1637992399999999</v>
      </c>
      <c r="AP87" s="57">
        <v>3.5013994500000072</v>
      </c>
      <c r="AQ87" s="57">
        <v>3.0791120499999876</v>
      </c>
      <c r="AR87" s="57">
        <v>3.2929827200000101</v>
      </c>
      <c r="AS87" s="57">
        <v>0.79049956000000021</v>
      </c>
      <c r="AT87" s="57">
        <v>1.6427202799999996</v>
      </c>
      <c r="AU87" s="57">
        <v>1.4935637800000017</v>
      </c>
      <c r="AV87" s="57"/>
    </row>
    <row r="88" spans="2:48" ht="14">
      <c r="B88" s="102" t="s">
        <v>648</v>
      </c>
      <c r="C88" s="103" t="s">
        <v>649</v>
      </c>
      <c r="D88" s="103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S88" s="57">
        <v>0</v>
      </c>
      <c r="AT88" s="57">
        <v>0</v>
      </c>
      <c r="AU88" s="57">
        <v>0</v>
      </c>
      <c r="AV88" s="57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2024-12-12T16:03:33Z</dcterms:modified>
</cp:coreProperties>
</file>