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55AAB392-C728-45C2-AA12-FDA3B239B43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0" i="5" l="1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<sst xmlns="http://schemas.openxmlformats.org/spreadsheetml/2006/main" count="5272" uniqueCount="613">
  <si>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</si>
  <si>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</si>
  <si>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</si>
  <si>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</si>
  <si>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</si>
  <si>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</si>
  <si>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</si>
  <si>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</si>
  <si>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</si>
  <si>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</si>
  <si>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</si>
  <si>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</si>
  <si>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</si>
  <si>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</si>
  <si>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</si>
  <si>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</si>
  <si>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</si>
  <si>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</si>
  <si>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</si>
  <si>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</si>
  <si>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</si>
  <si>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</si>
  <si>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</si>
  <si>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</si>
  <si>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</si>
  <si>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</si>
  <si>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</si>
  <si>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</si>
  <si>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</si>
  <si>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</si>
  <si>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</si>
  <si>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</si>
  <si>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</si>
  <si>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</si>
  <si>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</si>
  <si>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</si>
  <si>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</si>
  <si>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</si>
  <si>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</si>
  <si>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</si>
  <si>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</si>
  <si>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</si>
  <si>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</si>
  <si>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</si>
  <si>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</si>
  <si>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</si>
  <si>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</si>
  <si>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</si>
  <si>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</si>
  <si>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</si>
  <si>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</si>
  <si>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</si>
  <si>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</si>
  <si>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</si>
  <si>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</si>
  <si>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</si>
  <si>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</si>
  <si>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</si>
  <si>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</si>
  <si>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</si>
  <si>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</si>
  <si>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</si>
  <si>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</si>
  <si>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</si>
  <si>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</si>
  <si>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</si>
  <si>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</si>
  <si>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</si>
  <si>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</si>
  <si>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</si>
  <si>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</si>
  <si>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</si>
  <si>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</si>
  <si>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</si>
  <si>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</si>
  <si>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</si>
  <si>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</si>
  <si>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</si>
  <si>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</si>
  <si>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</si>
  <si>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</si>
  <si>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</si>
  <si>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</si>
  <si>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</si>
  <si>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</si>
  <si>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</si>
  <si>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</si>
  <si>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</si>
  <si>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</si>
  <si>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</si>
  <si>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</si>
  <si>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</si>
  <si>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</si>
  <si>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</si>
  <si>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</si>
  <si>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</si>
  <si>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</si>
  <si>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</si>
  <si>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</si>
  <si>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</si>
  <si>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</si>
  <si>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</si>
  <si>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</si>
  <si>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</si>
  <si>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</si>
  <si>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</si>
  <si>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</si>
  <si>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</si>
  <si>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</si>
  <si>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</si>
  <si>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</si>
  <si>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</si>
  <si>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</si>
  <si>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</si>
  <si>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</si>
  <si>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</si>
  <si>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</si>
  <si>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</si>
  <si>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</si>
  <si>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</si>
  <si>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</si>
  <si>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</si>
  <si>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</si>
  <si>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</si>
  <si>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</si>
  <si>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</si>
  <si>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</si>
  <si>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</si>
  <si>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</si>
  <si>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</si>
  <si>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</si>
  <si>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</si>
  <si>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</si>
  <si>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</si>
  <si>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</si>
  <si>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</si>
  <si>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</si>
  <si>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</si>
  <si>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</si>
  <si>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</si>
  <si>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</si>
  <si>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</si>
  <si>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</si>
  <si>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</si>
  <si>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</si>
  <si>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</si>
  <si>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</si>
  <si>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</si>
  <si>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</si>
  <si>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</si>
  <si>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</si>
  <si>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</si>
  <si>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</si>
  <si>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</si>
  <si>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</si>
  <si>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</si>
  <si>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</si>
  <si>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</si>
  <si>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</si>
  <si>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</si>
  <si>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</si>
  <si>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</si>
  <si>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</si>
  <si>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</si>
  <si>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</si>
  <si>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</si>
  <si>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</si>
  <si>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</si>
  <si>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</si>
  <si>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</si>
  <si>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</si>
  <si>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</si>
  <si>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</si>
  <si>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</si>
  <si>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</si>
  <si>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</si>
  <si>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</si>
  <si>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</si>
  <si>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</si>
  <si>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</si>
  <si>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</si>
  <si>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</si>
  <si>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</si>
  <si>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</si>
  <si>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</si>
  <si>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</si>
  <si>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</si>
  <si>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</si>
  <si>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</si>
  <si>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</si>
  <si>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</si>
  <si>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</si>
  <si>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</si>
  <si>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</si>
  <si>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</si>
  <si>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</si>
  <si>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</si>
  <si>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</si>
  <si>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</si>
  <si>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</si>
  <si>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</si>
  <si>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</si>
  <si>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</si>
  <si>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</si>
  <si>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</si>
  <si>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</si>
  <si>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</si>
  <si>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</si>
  <si>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</si>
  <si>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</si>
  <si>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</si>
  <si>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</si>
  <si>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</si>
  <si>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</si>
  <si>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</si>
  <si>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</si>
  <si>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</si>
  <si>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</si>
  <si>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</si>
  <si>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</si>
  <si>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</si>
  <si>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</si>
  <si>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</si>
  <si>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</si>
  <si>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</si>
  <si>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</si>
  <si>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</si>
  <si>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</si>
  <si>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</si>
  <si>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</si>
  <si>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</si>
  <si>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</si>
  <si>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</si>
  <si>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</si>
  <si>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</si>
  <si>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</si>
  <si>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</si>
  <si>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</si>
  <si>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</si>
  <si>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</si>
  <si>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</si>
  <si>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</si>
  <si>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</si>
  <si>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</si>
  <si>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</si>
  <si>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</si>
  <si>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</si>
  <si>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</si>
  <si>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</si>
  <si>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</si>
  <si>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</si>
  <si>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</si>
  <si>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</si>
  <si>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</si>
  <si>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</si>
  <si>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</si>
  <si>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</si>
  <si>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</si>
  <si>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</si>
  <si>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</si>
  <si>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</si>
  <si>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</si>
  <si>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</si>
  <si>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</si>
  <si>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</si>
  <si>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</si>
  <si>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</si>
  <si>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</si>
  <si>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</si>
  <si>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</si>
  <si>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</si>
  <si>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</si>
  <si>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</si>
  <si>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</si>
  <si>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</si>
  <si>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</si>
  <si>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</si>
  <si>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</si>
  <si>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</si>
  <si>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</si>
  <si>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</si>
  <si>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</si>
  <si>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</si>
  <si>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</si>
  <si>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</si>
  <si>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</si>
  <si>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</si>
  <si>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</si>
  <si>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</si>
  <si>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</si>
  <si>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</si>
  <si>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</si>
  <si>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</si>
  <si>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</si>
  <si>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</si>
  <si>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</si>
  <si>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</si>
  <si>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</si>
  <si>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</si>
  <si>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</si>
  <si>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</si>
  <si>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</si>
  <si>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</si>
  <si>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</si>
  <si>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</si>
  <si>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</si>
  <si>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</si>
  <si>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</si>
  <si>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</si>
  <si>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</si>
  <si>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</si>
  <si>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</si>
  <si>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</si>
  <si>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</si>
  <si>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</si>
  <si>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</si>
  <si>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</si>
  <si>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</si>
  <si>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</si>
  <si>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</si>
  <si>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</si>
  <si>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</si>
  <si>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</si>
  <si>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</si>
  <si>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</si>
  <si>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</si>
  <si>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</si>
  <si>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</si>
  <si>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</si>
  <si>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</si>
  <si>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</si>
  <si>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</si>
  <si>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</si>
  <si>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</si>
  <si>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</si>
  <si>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</si>
  <si>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</si>
  <si>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</si>
  <si>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</si>
  <si>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</si>
  <si>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</si>
  <si>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</si>
  <si>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</si>
  <si>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</si>
  <si>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</si>
  <si>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</si>
  <si>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</si>
  <si>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</si>
  <si>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</si>
  <si>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</si>
  <si>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</si>
  <si>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</si>
  <si>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</si>
  <si>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</si>
  <si>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</si>
  <si>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</si>
  <si>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</si>
  <si>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</si>
  <si>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</si>
  <si>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</si>
  <si>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</si>
  <si>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</si>
  <si>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</si>
  <si>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</si>
  <si>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</si>
  <si>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</si>
  <si>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</si>
  <si>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</si>
  <si>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</si>
  <si>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</si>
  <si>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</si>
  <si>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</si>
  <si>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</si>
  <si>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</si>
  <si>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</si>
  <si>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</si>
  <si>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</si>
  <si>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</si>
  <si>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</si>
  <si>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</si>
  <si>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</si>
  <si>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</si>
  <si>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</si>
  <si>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</si>
  <si>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</si>
  <si>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</si>
  <si>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</si>
  <si>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</si>
  <si>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</si>
  <si>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</si>
  <si>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</si>
  <si>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</si>
  <si>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</si>
  <si>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</si>
  <si>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</si>
  <si>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</si>
  <si>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</si>
  <si>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</si>
  <si>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</si>
  <si>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</si>
  <si>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</si>
  <si>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</si>
  <si>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</si>
  <si>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</si>
  <si>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</si>
  <si>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</si>
  <si>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</si>
  <si>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</si>
  <si>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</si>
  <si>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</si>
  <si>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</si>
  <si>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</si>
  <si>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</si>
  <si>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</si>
  <si>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</si>
  <si>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</si>
  <si>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</si>
  <si>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</si>
  <si>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</si>
  <si>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</si>
  <si>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</si>
  <si>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</si>
  <si>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</si>
  <si>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</si>
  <si>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</si>
  <si>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</si>
  <si>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</si>
  <si>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</si>
  <si>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</si>
  <si>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</si>
  <si>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</si>
  <si>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</si>
  <si>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</si>
  <si>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</si>
  <si>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</si>
  <si>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</si>
  <si>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</si>
  <si>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</si>
  <si>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</si>
  <si>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</si>
  <si>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</si>
  <si>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</si>
  <si>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</si>
  <si>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</si>
  <si>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</si>
  <si>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</si>
  <si>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</si>
  <si>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</si>
  <si>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</si>
  <si>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</si>
  <si>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</si>
  <si>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</si>
  <si>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</si>
  <si>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</si>
  <si>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</si>
  <si>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</si>
  <si>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</si>
  <si>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</si>
  <si>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</si>
  <si>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</si>
  <si>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</si>
  <si>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</si>
  <si>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</si>
  <si>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</si>
  <si>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</si>
  <si>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</si>
  <si>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</si>
  <si>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</si>
  <si>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</si>
  <si>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</si>
  <si>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</si>
  <si>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</si>
  <si>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</si>
  <si>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</si>
  <si>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</si>
  <si>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</si>
  <si>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</si>
  <si>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</si>
  <si>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</si>
  <si>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</si>
  <si>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</si>
  <si>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</si>
  <si>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</si>
  <si>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</si>
  <si>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</si>
  <si>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</si>
  <si>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</si>
  <si>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</si>
  <si>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</si>
  <si>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</si>
  <si>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</si>
  <si>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</si>
  <si>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</si>
  <si>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</si>
  <si>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</si>
  <si>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</si>
  <si>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</si>
  <si>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</si>
  <si>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</si>
  <si>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</si>
  <si>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</si>
  <si>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</si>
  <si>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</si>
  <si>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</si>
  <si>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</si>
  <si>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</si>
  <si>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</si>
  <si>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</si>
  <si>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</si>
  <si>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</si>
  <si>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</si>
  <si>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</si>
  <si>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</si>
  <si>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</si>
  <si>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</si>
  <si>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</si>
  <si>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</si>
  <si>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</si>
  <si>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</si>
  <si>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</si>
  <si>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</si>
  <si>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</si>
  <si>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</si>
  <si>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</si>
  <si>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</si>
  <si>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</si>
  <si>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</si>
  <si>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</si>
  <si>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</si>
  <si>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</si>
  <si>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</si>
  <si>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</si>
  <si>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</si>
  <si>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</si>
  <si>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</si>
  <si>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</si>
  <si>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</si>
  <si>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</si>
  <si>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</si>
  <si>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</si>
  <si>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</si>
  <si>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</si>
  <si>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</si>
  <si>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</si>
  <si>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</si>
  <si>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</si>
  <si>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</si>
  <si>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</si>
  <si>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</si>
  <si>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</si>
  <si>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</si>
  <si>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</si>
  <si>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</si>
  <si>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</si>
  <si>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</si>
  <si>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</si>
  <si>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</si>
  <si>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</si>
  <si>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</si>
  <si>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</si>
  <si>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</si>
  <si>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</si>
  <si>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</si>
  <si>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</si>
  <si>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</si>
  <si>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</si>
  <si>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</si>
  <si>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</si>
  <si>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</si>
  <si>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</si>
  <si>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</si>
  <si>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</si>
  <si>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</si>
  <si>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</si>
  <si>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</si>
  <si>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</si>
  <si>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</si>
  <si>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</si>
  <si>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</si>
  <si>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</si>
  <si>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</si>
  <si>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</si>
  <si>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</si>
  <si>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</si>
  <si>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</si>
  <si>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</si>
  <si>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</si>
  <si>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</si>
  <si>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</si>
  <si>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</si>
  <si>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</si>
  <si>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</si>
  <si>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</si>
  <si>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</si>
  <si>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</si>
  <si>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</si>
  <si>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</si>
  <si>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</si>
  <si>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</si>
  <si>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</si>
  <si>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</si>
  <si>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</si>
  <si>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</si>
  <si>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</si>
  <si>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</si>
  <si>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</si>
  <si>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</si>
  <si>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</si>
  <si>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</si>
  <si>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</si>
  <si>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</si>
  <si>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Octubre 2024.</t>
  </si>
  <si>
    <t>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</si>
</sst>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9"/>
  <sheetViews>
    <sheetView showGridLines="0" zoomScaleNormal="100" workbookViewId="0">
      <pane xSplit="2" ySplit="8" topLeftCell="DH33" activePane="bottomRight" state="frozen"/>
      <selection activeCell="E70" sqref="E70"/>
      <selection pane="topRight" activeCell="E70" sqref="E70"/>
      <selection pane="bottomLeft" activeCell="E70" sqref="E70"/>
      <selection pane="bottomRight" activeCell="DW54" sqref="DW53:DW54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7" ht="15" customHeight="1" x14ac:dyDescent="0.4">
      <c r="A4" s="31"/>
      <c r="BN4" s="33"/>
      <c r="BO4" s="33"/>
    </row>
    <row r="5" spans="1:127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7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7" ht="15" customHeight="1" thickBot="1" x14ac:dyDescent="0.3">
      <c r="A7" s="31"/>
      <c r="BN7" s="35"/>
      <c r="BO7" s="35"/>
    </row>
    <row r="8" spans="1:127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</row>
    <row r="9" spans="1:127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7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71.622083619999785</v>
      </c>
      <c r="DW10" s="43">
        <v>434.67912420000056</v>
      </c>
    </row>
    <row r="11" spans="1:127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  <c r="DW11" s="48">
        <v>4666.5339537299997</v>
      </c>
    </row>
    <row r="12" spans="1:127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  <c r="DW12" s="48">
        <v>6500.0857394499999</v>
      </c>
    </row>
    <row r="13" spans="1:127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4457.0209364499997</v>
      </c>
      <c r="DW13" s="48">
        <v>4480.3092219500004</v>
      </c>
    </row>
    <row r="14" spans="1:127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1406.1151768300001</v>
      </c>
      <c r="DW14" s="48">
        <v>1326.0701639599997</v>
      </c>
    </row>
    <row r="15" spans="1:127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1293.9854673899995</v>
      </c>
      <c r="DW15" s="47">
        <v>1320.6872722700004</v>
      </c>
    </row>
    <row r="16" spans="1:127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  <c r="DW16" s="48">
        <v>1046.96907631</v>
      </c>
    </row>
    <row r="17" spans="1:127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2386.3558085</v>
      </c>
      <c r="DW17" s="48">
        <v>1915.2902704400001</v>
      </c>
    </row>
    <row r="18" spans="1:127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52.644495709999774</v>
      </c>
      <c r="DW18" s="47">
        <v>452.36607814000058</v>
      </c>
    </row>
    <row r="19" spans="1:127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  <c r="DW19" s="48">
        <v>217.57796777999997</v>
      </c>
    </row>
    <row r="20" spans="1:127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116.22894601</v>
      </c>
    </row>
    <row r="21" spans="1:127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  <c r="DW21" s="48">
        <v>235.26492172000002</v>
      </c>
    </row>
    <row r="22" spans="1:127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  <c r="DW22" s="43">
        <v>2.4904579999999998</v>
      </c>
    </row>
    <row r="23" spans="1:127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  <c r="DW23" s="55">
        <v>2.4904579999999998</v>
      </c>
    </row>
    <row r="24" spans="1:127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</row>
    <row r="25" spans="1:127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73.913620779999789</v>
      </c>
      <c r="DW25" s="47">
        <v>437.16958220000055</v>
      </c>
    </row>
    <row r="26" spans="1:127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  <c r="DW26" s="43">
        <v>1811.6943755400002</v>
      </c>
    </row>
    <row r="27" spans="1:127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  <c r="DW27" s="48">
        <v>330.66216252999999</v>
      </c>
    </row>
    <row r="28" spans="1:127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  <c r="DW28" s="48">
        <v>967.89750871000001</v>
      </c>
    </row>
    <row r="29" spans="1:127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  <c r="DW29" s="47">
        <v>1165.1694601500001</v>
      </c>
    </row>
    <row r="30" spans="1:127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  <c r="DW30" s="48">
        <v>371.95803419999999</v>
      </c>
    </row>
    <row r="31" spans="1:127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  <c r="DW31" s="48">
        <v>793.21142595000003</v>
      </c>
    </row>
    <row r="32" spans="1:127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  <c r="DW32" s="47">
        <v>-105.29320129</v>
      </c>
    </row>
    <row r="33" spans="1:127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</row>
    <row r="34" spans="1:127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  <c r="DW34" s="48">
        <v>-105.29320129</v>
      </c>
    </row>
    <row r="35" spans="1:127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  <c r="DW35" s="47">
        <v>-145.50970662999998</v>
      </c>
    </row>
    <row r="36" spans="1:127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  <c r="DW36" s="48">
        <v>-93.293658979999989</v>
      </c>
    </row>
    <row r="37" spans="1:127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  <c r="DW37" s="48">
        <v>52.21604765</v>
      </c>
    </row>
    <row r="38" spans="1:127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  <c r="DW38" s="47">
        <v>1651.13506699</v>
      </c>
    </row>
    <row r="39" spans="1:127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</row>
    <row r="40" spans="1:127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  <c r="DW40" s="48">
        <v>1651.13506699</v>
      </c>
    </row>
    <row r="41" spans="1:127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  <c r="DW41" s="47">
        <v>327.15830007999978</v>
      </c>
    </row>
    <row r="42" spans="1:127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</row>
    <row r="43" spans="1:127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</row>
    <row r="44" spans="1:127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  <c r="DW44" s="48">
        <v>327.15830007999978</v>
      </c>
    </row>
    <row r="45" spans="1:127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  <c r="DW45" s="43">
        <v>-1074.7795814000019</v>
      </c>
    </row>
    <row r="46" spans="1:127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  <c r="DW46" s="43">
        <v>-2449.3043747400006</v>
      </c>
    </row>
    <row r="47" spans="1:127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  <c r="DW47" s="48">
        <v>-2511.5052747400005</v>
      </c>
    </row>
    <row r="48" spans="1:127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  <c r="DW48" s="48">
        <v>-62.200899999999997</v>
      </c>
    </row>
    <row r="49" spans="1:127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</row>
    <row r="50" spans="1:127" ht="15" customHeight="1" x14ac:dyDescent="0.25">
      <c r="A50" s="45"/>
      <c r="B50" s="130" t="s">
        <v>611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</row>
    <row r="51" spans="1:127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</row>
    <row r="52" spans="1:127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</row>
    <row r="53" spans="1:127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  <c r="DW53" s="74">
        <v>94.670386329999999</v>
      </c>
    </row>
    <row r="54" spans="1:127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  <c r="DW54" s="74">
        <v>731.90573251000001</v>
      </c>
    </row>
    <row r="55" spans="1:127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</row>
    <row r="56" spans="1:127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</row>
    <row r="57" spans="1:127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</row>
    <row r="58" spans="1:127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</row>
    <row r="59" spans="1:127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N173" activePane="bottomRight" state="frozen"/>
      <selection activeCell="F36" sqref="F36"/>
      <selection pane="topRight" activeCell="F36" sqref="F36"/>
      <selection pane="bottomLeft" activeCell="F36" sqref="F36"/>
      <selection pane="bottomRight" activeCell="DX182" sqref="DX18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81">
        <v>434.67912419999999</v>
      </c>
      <c r="DX10" s="134"/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1293.985467389999</v>
      </c>
      <c r="DW11" s="77">
        <v>1320.6872722700009</v>
      </c>
      <c r="DX11" s="134"/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8893.9478308899998</v>
      </c>
      <c r="DW12" s="77">
        <v>9146.8431756800001</v>
      </c>
      <c r="DX12" s="134"/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7599.9623635000007</v>
      </c>
      <c r="DW13" s="77">
        <v>7826.1559034099992</v>
      </c>
      <c r="DX13" s="134"/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77">
        <v>-1833.5517857200002</v>
      </c>
      <c r="DX14" s="134"/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77">
        <v>4666.5339537299997</v>
      </c>
      <c r="DX15" s="134"/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77">
        <v>3856.0894124799997</v>
      </c>
      <c r="DX16" s="134"/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810.44454125000004</v>
      </c>
      <c r="DX17" s="134"/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134"/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77">
        <v>6500.0857394499999</v>
      </c>
      <c r="DX19" s="134"/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77">
        <v>6500.0857394499999</v>
      </c>
      <c r="DX20" s="134"/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134"/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3050.9057596199996</v>
      </c>
      <c r="DW22" s="77">
        <v>3154.2390579900007</v>
      </c>
      <c r="DX22" s="134"/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4457.0209364499997</v>
      </c>
      <c r="DW23" s="77">
        <v>4480.3092219500004</v>
      </c>
      <c r="DX23" s="134"/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1406.1151768300001</v>
      </c>
      <c r="DW24" s="77">
        <v>1326.0701639599997</v>
      </c>
      <c r="DX24" s="134"/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134"/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134"/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134"/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134"/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77">
        <v>2222.46844401</v>
      </c>
      <c r="DX29" s="134"/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134"/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134"/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77">
        <v>1436.0895889599997</v>
      </c>
      <c r="DX32" s="134"/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77">
        <v>614.64509486999998</v>
      </c>
      <c r="DX33" s="134"/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134"/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77">
        <v>468.46313053999995</v>
      </c>
      <c r="DX35" s="134"/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110.43129376</v>
      </c>
      <c r="DX36" s="134"/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77">
        <v>1482.7691439999999</v>
      </c>
      <c r="DX37" s="134"/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49">
        <v>30.782237000000002</v>
      </c>
      <c r="DX38" s="134"/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49">
        <v>1451.986907</v>
      </c>
      <c r="DX39" s="134"/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263.82960399999996</v>
      </c>
      <c r="DX40" s="134"/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</v>
      </c>
      <c r="DX41" s="134"/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34"/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656.79729982000003</v>
      </c>
      <c r="DW43" s="77">
        <v>771.13701298000001</v>
      </c>
      <c r="DX43" s="134"/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134"/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77">
        <v>121.12348917999999</v>
      </c>
      <c r="DX45" s="134"/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279.57261158</v>
      </c>
      <c r="DW46" s="77">
        <v>368.83916720000002</v>
      </c>
      <c r="DX46" s="134"/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77">
        <v>1.9567000000000001E-2</v>
      </c>
      <c r="DX47" s="134"/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77">
        <v>131.38376417999999</v>
      </c>
      <c r="DX48" s="134"/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77">
        <v>117.90384638</v>
      </c>
      <c r="DX49" s="134"/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134"/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134"/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414.01275564000002</v>
      </c>
      <c r="DW52" s="77">
        <v>446.21844585000008</v>
      </c>
      <c r="DX52" s="134"/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134"/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77">
        <v>116.22201554999999</v>
      </c>
      <c r="DX54" s="134"/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136.29844718999999</v>
      </c>
      <c r="DW55" s="77">
        <v>146.99412043000001</v>
      </c>
      <c r="DX55" s="134"/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77">
        <v>1.26971758</v>
      </c>
      <c r="DX56" s="134"/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134"/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77">
        <v>112.35922649000001</v>
      </c>
      <c r="DX58" s="134"/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134"/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134"/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-1241.3409716799999</v>
      </c>
      <c r="DW61" s="77">
        <v>-868.32119413000009</v>
      </c>
      <c r="DX61" s="134"/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77">
        <v>1046.96907631</v>
      </c>
      <c r="DX62" s="134"/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2386.3558085</v>
      </c>
      <c r="DW63" s="77">
        <v>1915.2902704400001</v>
      </c>
      <c r="DX63" s="134"/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134"/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134"/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77">
        <v>1036.4159364100001</v>
      </c>
      <c r="DX66" s="134"/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77">
        <v>3.2323823000000003</v>
      </c>
      <c r="DX67" s="134"/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77">
        <v>3.2323823000000003</v>
      </c>
      <c r="DX68" s="134"/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77">
        <v>3.2323823000000003</v>
      </c>
      <c r="DX69" s="134"/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134"/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134"/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77">
        <v>275.48462287000001</v>
      </c>
      <c r="DX72" s="134"/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77">
        <v>31.545281019999997</v>
      </c>
      <c r="DX73" s="134"/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77">
        <v>31.545281019999997</v>
      </c>
      <c r="DX74" s="134"/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134"/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77">
        <v>243.93934185000001</v>
      </c>
      <c r="DX76" s="134"/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77">
        <v>757.69893123999998</v>
      </c>
      <c r="DX77" s="134"/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134"/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77">
        <v>757.69893123999998</v>
      </c>
      <c r="DX79" s="134"/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134"/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134"/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134"/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134"/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2385.8698085000001</v>
      </c>
      <c r="DW84" s="77">
        <v>1913.91387044</v>
      </c>
      <c r="DX84" s="134"/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77">
        <v>795.04613276999999</v>
      </c>
      <c r="DX85" s="134"/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77">
        <v>795.04613276999999</v>
      </c>
      <c r="DX86" s="134"/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77">
        <v>299.19317971999999</v>
      </c>
      <c r="DX87" s="134"/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77">
        <v>495.85295305</v>
      </c>
      <c r="DX88" s="134"/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134"/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77">
        <v>194.84455180999998</v>
      </c>
      <c r="DX90" s="134"/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134"/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134"/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134"/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77">
        <v>194.84455180999998</v>
      </c>
      <c r="DX94" s="134"/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859.30944428999999</v>
      </c>
      <c r="DW95" s="77">
        <v>924.02318586000001</v>
      </c>
      <c r="DX95" s="134"/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134"/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859.30944428999999</v>
      </c>
      <c r="DW97" s="77">
        <v>924.02318586000001</v>
      </c>
      <c r="DX97" s="134"/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134"/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134"/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134"/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77">
        <v>-17.686953939999999</v>
      </c>
      <c r="DX101" s="134"/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77">
        <v>217.57796777999997</v>
      </c>
      <c r="DX102" s="134"/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10.809859119999997</v>
      </c>
      <c r="DW103" s="77">
        <v>6.8983314699999996</v>
      </c>
      <c r="DX103" s="134"/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77">
        <v>210.67963630999998</v>
      </c>
      <c r="DX104" s="134"/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116.22894601</v>
      </c>
      <c r="DX105" s="134"/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77">
        <v>94.450690299999991</v>
      </c>
      <c r="DX106" s="134"/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77">
        <v>235.26492172000002</v>
      </c>
      <c r="DX107" s="134"/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3.1232487999999998</v>
      </c>
      <c r="DX108" s="134"/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77">
        <v>232.14167292000002</v>
      </c>
      <c r="DX109" s="134"/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77">
        <v>144.63079640000001</v>
      </c>
      <c r="DX110" s="134"/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77">
        <v>87.510876519999997</v>
      </c>
      <c r="DX111" s="134"/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81">
        <v>2.4904579999999998</v>
      </c>
      <c r="DX112" s="134"/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77">
        <v>2.4904579999999998</v>
      </c>
      <c r="DX113" s="134"/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77">
        <v>2.4904579999999998</v>
      </c>
      <c r="DX114" s="134"/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134"/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77">
        <v>2.4904579999999998</v>
      </c>
      <c r="DX116" s="134"/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134"/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134"/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81">
        <v>-637.60999920000017</v>
      </c>
      <c r="DX119" s="134"/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77">
        <v>-637.23534618000008</v>
      </c>
      <c r="DX120" s="134"/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77">
        <v>330.66216252999999</v>
      </c>
      <c r="DX121" s="134"/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77">
        <v>94.670386329999999</v>
      </c>
      <c r="DX122" s="134"/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77">
        <v>94.670386329999999</v>
      </c>
      <c r="DX123" s="134"/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77">
        <v>94.670386329999999</v>
      </c>
      <c r="DX124" s="134"/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134"/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134"/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134"/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77">
        <v>235.9917762</v>
      </c>
      <c r="DX128" s="134"/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134"/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77">
        <v>235.9917762</v>
      </c>
      <c r="DX130" s="134"/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134"/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77">
        <v>967.89750871000001</v>
      </c>
      <c r="DX132" s="134"/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77">
        <v>488.57251901000001</v>
      </c>
      <c r="DX133" s="134"/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77">
        <v>-7.2804340399999994</v>
      </c>
      <c r="DX134" s="134"/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77">
        <v>-7.2804340399999994</v>
      </c>
      <c r="DX135" s="134"/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134"/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134"/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77">
        <v>495.85295305</v>
      </c>
      <c r="DX138" s="134"/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77">
        <v>479.3249897</v>
      </c>
      <c r="DX139" s="134"/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77">
        <v>479.3249897</v>
      </c>
      <c r="DX140" s="134"/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134"/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134"/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77">
        <v>1270.4626614400001</v>
      </c>
      <c r="DX143" s="134"/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77">
        <v>1165.1694601500001</v>
      </c>
      <c r="DX144" s="134"/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77">
        <v>371.95803419999999</v>
      </c>
      <c r="DX145" s="134"/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134"/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134"/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77">
        <v>7.4579316899999997</v>
      </c>
      <c r="DX148" s="134"/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77">
        <v>364.50010250999998</v>
      </c>
      <c r="DX149" s="134"/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77">
        <v>364.50010250999998</v>
      </c>
      <c r="DX150" s="134"/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77">
        <v>793.21142595000003</v>
      </c>
      <c r="DX151" s="134"/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134"/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77">
        <v>-514.36303271999998</v>
      </c>
      <c r="DX153" s="134"/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77">
        <v>42.1097465</v>
      </c>
      <c r="DX154" s="134"/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77">
        <v>1265.46471217</v>
      </c>
      <c r="DX155" s="134"/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77">
        <v>409.81081470999999</v>
      </c>
      <c r="DX156" s="134"/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77">
        <v>-105.29320129</v>
      </c>
      <c r="DX157" s="134"/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134"/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134"/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134"/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134"/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134"/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134"/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77">
        <v>-105.29320129</v>
      </c>
      <c r="DX164" s="134"/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134"/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134"/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134"/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77">
        <v>-5.8798535300000001</v>
      </c>
      <c r="DX168" s="134"/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134"/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77">
        <v>-145.50970662999998</v>
      </c>
      <c r="DX170" s="134"/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77">
        <v>-93.293658979999989</v>
      </c>
      <c r="DX171" s="134"/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77">
        <v>52.21604765</v>
      </c>
      <c r="DX172" s="134"/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77">
        <v>1386.1776669100002</v>
      </c>
      <c r="DX173" s="134"/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77">
        <v>1651.13506699</v>
      </c>
      <c r="DX174" s="134"/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134"/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77">
        <v>1651.13506699</v>
      </c>
      <c r="DX176" s="134"/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134"/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134"/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-1.3257000000000001</v>
      </c>
      <c r="DW179" s="77">
        <v>-4.3243901600000001</v>
      </c>
      <c r="DX179" s="134"/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77">
        <v>263.10626708999996</v>
      </c>
      <c r="DX180" s="134"/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134"/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77">
        <v>264.95740007999979</v>
      </c>
      <c r="DX182" s="134"/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134"/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77">
        <v>264.95740007999979</v>
      </c>
      <c r="DX184" s="134"/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134"/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77">
        <v>264.95740007999979</v>
      </c>
      <c r="DX186" s="134"/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134"/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77">
        <v>-435.27287330000013</v>
      </c>
      <c r="DX188" s="134"/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28">
        <v>634.18513864999989</v>
      </c>
      <c r="DX189" s="134"/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77">
        <v>65.041382230000011</v>
      </c>
      <c r="DX190" s="134"/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134"/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77">
        <v>-2511.5052747400005</v>
      </c>
      <c r="DX192" s="134"/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134"/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134"/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134"/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77">
        <v>-2505.9654164900003</v>
      </c>
      <c r="DX196" s="134"/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23">
        <v>-1074.7795814000019</v>
      </c>
      <c r="DX197" s="134"/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Octubre 2024.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  <c r="DW201" s="74">
        <v>94.670386329999999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  <c r="DW202" s="74">
        <v>731.90573251000001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V150"/>
  <sheetViews>
    <sheetView showGridLines="0" zoomScaleNormal="100" workbookViewId="0">
      <pane xSplit="2" ySplit="9" topLeftCell="CN10" activePane="bottomRight" state="frozen"/>
      <selection activeCell="F25" sqref="F25"/>
      <selection pane="topRight" activeCell="F25" sqref="F25"/>
      <selection pane="bottomLeft" activeCell="F25" sqref="F25"/>
      <selection pane="bottomRight" activeCell="CV10" sqref="CV10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0" width="10.140625" style="3" bestFit="1" customWidth="1"/>
    <col min="101" max="16384" width="11.42578125" style="3"/>
  </cols>
  <sheetData>
    <row r="3" spans="2:100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</row>
    <row r="5" spans="2:100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2:100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</row>
    <row r="7" spans="2:100" ht="15.75" thickBot="1" x14ac:dyDescent="0.3"/>
    <row r="8" spans="2:100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609</v>
      </c>
      <c r="CV8" s="180" t="s">
        <v>610</v>
      </c>
    </row>
    <row r="9" spans="2:100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</row>
    <row r="10" spans="2:100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107201.5757149</v>
      </c>
      <c r="CV10" s="127">
        <v>107734.1198437</v>
      </c>
    </row>
    <row r="11" spans="2:100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10240.09709266</v>
      </c>
      <c r="CV11" s="128">
        <v>10570.759255189998</v>
      </c>
    </row>
    <row r="12" spans="2:100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6854.0261755299989</v>
      </c>
      <c r="CV12" s="128">
        <v>6948.6965618599988</v>
      </c>
    </row>
    <row r="13" spans="2:100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6854.0261755299989</v>
      </c>
      <c r="CV13" s="128">
        <v>6948.6965618599988</v>
      </c>
    </row>
    <row r="14" spans="2:100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</row>
    <row r="15" spans="2:100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</row>
    <row r="16" spans="2:100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3386.0709171300005</v>
      </c>
      <c r="CV16" s="128">
        <v>3622.06269333</v>
      </c>
    </row>
    <row r="17" spans="2:100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</row>
    <row r="18" spans="2:100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3386.0709171300005</v>
      </c>
      <c r="CV18" s="128">
        <v>3622.06269333</v>
      </c>
    </row>
    <row r="19" spans="2:100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</row>
    <row r="20" spans="2:100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24840.994772620001</v>
      </c>
      <c r="CV20" s="128">
        <v>26000.477443839998</v>
      </c>
    </row>
    <row r="21" spans="2:100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2129.6216363900007</v>
      </c>
      <c r="CV21" s="128">
        <v>2501.5796705900007</v>
      </c>
    </row>
    <row r="22" spans="2:100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</row>
    <row r="23" spans="2:100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</row>
    <row r="24" spans="2:100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305.34767764000014</v>
      </c>
      <c r="CV24" s="128">
        <v>312.80560933000015</v>
      </c>
    </row>
    <row r="25" spans="2:100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1824.2739587500007</v>
      </c>
      <c r="CV25" s="128">
        <v>2188.7740612600005</v>
      </c>
    </row>
    <row r="26" spans="2:100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1804.6567857500006</v>
      </c>
      <c r="CV26" s="128">
        <v>2169.1568882600004</v>
      </c>
    </row>
    <row r="27" spans="2:100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22711.373136229999</v>
      </c>
      <c r="CV27" s="128">
        <v>23498.897773249999</v>
      </c>
    </row>
    <row r="28" spans="2:100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</row>
    <row r="29" spans="2:100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  <c r="CV29" s="128">
        <v>13703.964096569996</v>
      </c>
    </row>
    <row r="30" spans="2:100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1168.8933207999999</v>
      </c>
      <c r="CV30" s="128">
        <v>1205.31627837</v>
      </c>
    </row>
    <row r="31" spans="2:100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7324.1526861400016</v>
      </c>
      <c r="CV31" s="128">
        <v>8589.6173983100016</v>
      </c>
    </row>
    <row r="32" spans="2:100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2128.2036968000002</v>
      </c>
      <c r="CV32" s="128">
        <v>2538.0145115100004</v>
      </c>
    </row>
    <row r="33" spans="1:100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259.09430344000003</v>
      </c>
      <c r="CV33" s="128">
        <v>165.80064446000003</v>
      </c>
    </row>
    <row r="34" spans="1:100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</row>
    <row r="35" spans="1:100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</row>
    <row r="36" spans="1:100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1.9739776399999958</v>
      </c>
      <c r="CV36" s="128">
        <v>3.0657258399999958</v>
      </c>
    </row>
    <row r="37" spans="1:100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</row>
    <row r="38" spans="1:100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</row>
    <row r="39" spans="1:100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63924.881894110003</v>
      </c>
      <c r="CV39" s="128">
        <v>65576.016961100002</v>
      </c>
    </row>
    <row r="40" spans="1:100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</row>
    <row r="41" spans="1:100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63924.881894110003</v>
      </c>
      <c r="CV41" s="128">
        <v>65576.016961100002</v>
      </c>
    </row>
    <row r="42" spans="1:100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20170.03091293</v>
      </c>
      <c r="CV42" s="128">
        <v>20573.891975259998</v>
      </c>
    </row>
    <row r="43" spans="1:100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</row>
    <row r="44" spans="1:100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10131.521265369996</v>
      </c>
      <c r="CV44" s="128">
        <v>10386.209842629996</v>
      </c>
    </row>
    <row r="45" spans="1:100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  <c r="CV45" s="128">
        <v>8.5390963600000003</v>
      </c>
    </row>
    <row r="46" spans="1:100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10017.494472330001</v>
      </c>
      <c r="CV46" s="128">
        <v>10179.143036270003</v>
      </c>
    </row>
    <row r="47" spans="1:100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</row>
    <row r="48" spans="1:100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</row>
    <row r="49" spans="1:100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</row>
    <row r="50" spans="1:100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</row>
    <row r="51" spans="1:100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</row>
    <row r="52" spans="1:100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</row>
    <row r="53" spans="1:100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</row>
    <row r="54" spans="1:100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</row>
    <row r="55" spans="1:100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</row>
    <row r="56" spans="1:100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</row>
    <row r="57" spans="1:100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</row>
    <row r="58" spans="1:100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</row>
    <row r="59" spans="1:100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</row>
    <row r="60" spans="1:100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10658.970569739999</v>
      </c>
      <c r="CV60" s="128">
        <v>10754.301278999998</v>
      </c>
    </row>
    <row r="61" spans="1:100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</row>
    <row r="62" spans="1:100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</row>
    <row r="63" spans="1:100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</row>
    <row r="64" spans="1:100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10658.970569739999</v>
      </c>
      <c r="CV64" s="128">
        <v>10754.301278999998</v>
      </c>
    </row>
    <row r="65" spans="1:100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</row>
    <row r="66" spans="1:100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2492.6703066999994</v>
      </c>
      <c r="CV66" s="128">
        <v>2521.4772791199994</v>
      </c>
    </row>
    <row r="67" spans="1:100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0.5</v>
      </c>
      <c r="CV67" s="128">
        <v>0.5</v>
      </c>
    </row>
    <row r="68" spans="1:100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636.85392978999994</v>
      </c>
      <c r="CV68" s="128">
        <v>651.38221960999999</v>
      </c>
    </row>
    <row r="69" spans="1:100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95.091128229999995</v>
      </c>
      <c r="CV69" s="128">
        <v>103.24281694</v>
      </c>
    </row>
    <row r="70" spans="1:100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1760.2252486799996</v>
      </c>
      <c r="CV70" s="128">
        <v>1766.3522425699996</v>
      </c>
    </row>
    <row r="71" spans="1:100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</row>
    <row r="72" spans="1:100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7936.5076520700004</v>
      </c>
      <c r="CV72" s="128">
        <v>5421.0655391099999</v>
      </c>
    </row>
    <row r="73" spans="1:100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</row>
    <row r="74" spans="1:100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526.41689135000001</v>
      </c>
      <c r="CV74" s="128">
        <v>517.41410411400011</v>
      </c>
    </row>
    <row r="75" spans="1:100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72.041277148340043</v>
      </c>
      <c r="CV75" s="128">
        <v>71.567367912340046</v>
      </c>
    </row>
    <row r="76" spans="1:100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  <c r="CV76" s="128">
        <v>4832.0840670799998</v>
      </c>
    </row>
    <row r="77" spans="1:100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</row>
    <row r="78" spans="1:100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181006.84031381001</v>
      </c>
      <c r="CV78" s="127">
        <v>182107.91714563</v>
      </c>
    </row>
    <row r="79" spans="1:100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67940.933417219989</v>
      </c>
      <c r="CV79" s="128">
        <v>68908.83092593</v>
      </c>
    </row>
    <row r="80" spans="1:100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42294.291510639989</v>
      </c>
      <c r="CV80" s="128">
        <v>42782.864029649994</v>
      </c>
    </row>
    <row r="81" spans="2:100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42294.291510639989</v>
      </c>
      <c r="CV81" s="28">
        <v>42782.864029649994</v>
      </c>
    </row>
    <row r="82" spans="2:100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</row>
    <row r="83" spans="2:100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</row>
    <row r="84" spans="2:100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25646.64190658</v>
      </c>
      <c r="CV84" s="128">
        <v>26125.966896279999</v>
      </c>
    </row>
    <row r="85" spans="2:100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25646.64190658</v>
      </c>
      <c r="CV85" s="28">
        <v>26125.966896279999</v>
      </c>
    </row>
    <row r="86" spans="2:100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</row>
    <row r="87" spans="2:100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</row>
    <row r="88" spans="2:100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38552.015547160001</v>
      </c>
      <c r="CV88" s="128">
        <v>38395.207932620004</v>
      </c>
    </row>
    <row r="89" spans="2:100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</row>
    <row r="90" spans="2:100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</row>
    <row r="91" spans="2:100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</row>
    <row r="92" spans="2:100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</row>
    <row r="93" spans="2:100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</row>
    <row r="94" spans="2:100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</row>
    <row r="95" spans="2:100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38552.015547160001</v>
      </c>
      <c r="CV95" s="128">
        <v>38395.207932620004</v>
      </c>
    </row>
    <row r="96" spans="2:100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</row>
    <row r="97" spans="1:100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</row>
    <row r="98" spans="1:100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29171.18200099</v>
      </c>
      <c r="CV98" s="28">
        <v>29119.667587740001</v>
      </c>
    </row>
    <row r="99" spans="1:100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  <c r="CV99" s="28">
        <v>3158.6565694799983</v>
      </c>
    </row>
    <row r="100" spans="1:100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</row>
    <row r="101" spans="1:100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86.026229760000021</v>
      </c>
      <c r="CV101" s="28">
        <v>138.24227741000001</v>
      </c>
    </row>
    <row r="102" spans="1:100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</row>
    <row r="103" spans="1:100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</row>
    <row r="104" spans="1:100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  <c r="CV104" s="128">
        <v>0.97683167000000004</v>
      </c>
    </row>
    <row r="105" spans="1:100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3.049178809999999</v>
      </c>
      <c r="CV105" s="128">
        <v>3.049178809999999</v>
      </c>
    </row>
    <row r="106" spans="1:100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</row>
    <row r="107" spans="1:100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74427.865119669994</v>
      </c>
      <c r="CV107" s="128">
        <v>74665.636009669994</v>
      </c>
    </row>
    <row r="108" spans="1:100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</row>
    <row r="109" spans="1:100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</row>
    <row r="110" spans="1:100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73688.837504040013</v>
      </c>
      <c r="CV110" s="128">
        <v>73931.469940459996</v>
      </c>
    </row>
    <row r="111" spans="1:100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40486.238376150002</v>
      </c>
    </row>
    <row r="112" spans="1:100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</row>
    <row r="113" spans="1:100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</row>
    <row r="114" spans="1:100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</row>
    <row r="115" spans="1:100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</row>
    <row r="116" spans="1:100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</row>
    <row r="117" spans="1:100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24011.982420699998</v>
      </c>
      <c r="CV117" s="28">
        <v>24239.211377389998</v>
      </c>
    </row>
    <row r="118" spans="1:100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</row>
    <row r="119" spans="1:100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10375.84806041</v>
      </c>
      <c r="CV119" s="128">
        <v>10043.602781149999</v>
      </c>
    </row>
    <row r="120" spans="1:100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9646.3710951499997</v>
      </c>
      <c r="CV120" s="128">
        <v>10230.337277660001</v>
      </c>
    </row>
    <row r="121" spans="1:100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3774.5730492980001</v>
      </c>
      <c r="CV121" s="128">
        <v>3748.43812617</v>
      </c>
    </row>
    <row r="122" spans="1:100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</row>
    <row r="123" spans="1:100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</row>
    <row r="124" spans="1:100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</row>
    <row r="125" spans="1:100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</row>
    <row r="126" spans="1:100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</row>
    <row r="127" spans="1:100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</row>
    <row r="128" spans="1:100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</row>
    <row r="129" spans="1:100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5826.73174724</v>
      </c>
      <c r="CV129" s="28">
        <v>5890.3431834900002</v>
      </c>
    </row>
    <row r="130" spans="1:100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</row>
    <row r="131" spans="1:100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</row>
    <row r="132" spans="1:100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</row>
    <row r="133" spans="1:100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5826.73174724</v>
      </c>
      <c r="CV133" s="28">
        <v>5890.3431834900002</v>
      </c>
    </row>
    <row r="134" spans="1:100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</row>
    <row r="135" spans="1:100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3127.3873603100014</v>
      </c>
      <c r="CV135" s="28">
        <v>3315.6770034300007</v>
      </c>
    </row>
    <row r="136" spans="1:100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  <c r="CV136" s="128">
        <v>0.21049886000000001</v>
      </c>
    </row>
    <row r="137" spans="1:100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712.58320259000038</v>
      </c>
    </row>
    <row r="138" spans="1:100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  <c r="CV138" s="128">
        <v>90.340609529999995</v>
      </c>
    </row>
    <row r="139" spans="1:100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2485.0194695000009</v>
      </c>
      <c r="CV139" s="128">
        <v>2512.5426924500002</v>
      </c>
    </row>
    <row r="140" spans="1:100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</row>
    <row r="141" spans="1:100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-73805.264598909998</v>
      </c>
      <c r="CV141" s="129">
        <v>-74373.797301929997</v>
      </c>
    </row>
    <row r="142" spans="1:100" x14ac:dyDescent="0.25">
      <c r="B142" s="130" t="str">
        <f>BPAnalitica!$B$50</f>
        <v>Octubre 2024.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</row>
    <row r="143" spans="1:100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</row>
    <row r="144" spans="1:100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</row>
    <row r="145" spans="2:100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6854.0261755299989</v>
      </c>
      <c r="CV145" s="30">
        <v>6948.6965618599988</v>
      </c>
    </row>
    <row r="146" spans="2:100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64554.862500089992</v>
      </c>
      <c r="CV146" s="30">
        <v>65286.768232599992</v>
      </c>
    </row>
    <row r="147" spans="2:100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</row>
    <row r="149" spans="2:100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</row>
    <row r="150" spans="2:100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Octubre 2024.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6"/>
  <sheetViews>
    <sheetView showGridLines="0" tabSelected="1" zoomScaleNormal="100" workbookViewId="0">
      <pane xSplit="2" ySplit="13" topLeftCell="C168" activePane="bottomRight" state="frozen"/>
      <selection pane="topRight"/>
      <selection pane="bottomLeft"/>
      <selection pane="bottomRight" activeCell="A183" sqref="A183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3" t="s">
        <v>19</v>
      </c>
      <c r="B10" s="213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16" t="s">
        <v>27</v>
      </c>
      <c r="X10" s="217"/>
      <c r="Y10" s="217"/>
      <c r="Z10" s="217"/>
      <c r="AA10" s="217"/>
      <c r="AB10" s="218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27" t="s">
        <v>28</v>
      </c>
      <c r="K11" s="177" t="s">
        <v>29</v>
      </c>
      <c r="L11" s="178"/>
      <c r="M11" s="178"/>
      <c r="N11" s="179"/>
      <c r="O11" s="225" t="s">
        <v>30</v>
      </c>
      <c r="P11" s="225" t="s">
        <v>10</v>
      </c>
      <c r="Q11" s="231" t="s">
        <v>11</v>
      </c>
      <c r="R11" s="232"/>
      <c r="S11" s="225" t="s">
        <v>31</v>
      </c>
      <c r="T11" s="225" t="s">
        <v>32</v>
      </c>
      <c r="U11" s="225" t="s">
        <v>33</v>
      </c>
      <c r="V11" s="225" t="s">
        <v>34</v>
      </c>
      <c r="W11" s="219" t="s">
        <v>467</v>
      </c>
      <c r="X11" s="219" t="s">
        <v>468</v>
      </c>
      <c r="Y11" s="222" t="s">
        <v>469</v>
      </c>
      <c r="Z11" s="219" t="s">
        <v>470</v>
      </c>
      <c r="AA11" s="219" t="s">
        <v>471</v>
      </c>
      <c r="AB11" s="219" t="s">
        <v>472</v>
      </c>
    </row>
    <row r="12" spans="1:45" ht="15" customHeight="1" x14ac:dyDescent="0.25">
      <c r="A12" s="214"/>
      <c r="B12" s="214"/>
      <c r="C12" s="225" t="s">
        <v>1</v>
      </c>
      <c r="D12" s="231" t="s">
        <v>12</v>
      </c>
      <c r="E12" s="232"/>
      <c r="F12" s="227" t="s">
        <v>35</v>
      </c>
      <c r="G12" s="227" t="s">
        <v>13</v>
      </c>
      <c r="H12" s="227" t="s">
        <v>36</v>
      </c>
      <c r="I12" s="227" t="s">
        <v>37</v>
      </c>
      <c r="J12" s="228"/>
      <c r="K12" s="229" t="s">
        <v>14</v>
      </c>
      <c r="L12" s="230"/>
      <c r="M12" s="229" t="s">
        <v>15</v>
      </c>
      <c r="N12" s="230"/>
      <c r="O12" s="226"/>
      <c r="P12" s="226"/>
      <c r="Q12" s="225" t="s">
        <v>38</v>
      </c>
      <c r="R12" s="225" t="s">
        <v>39</v>
      </c>
      <c r="S12" s="226"/>
      <c r="T12" s="226"/>
      <c r="U12" s="226"/>
      <c r="V12" s="226"/>
      <c r="W12" s="220"/>
      <c r="X12" s="220"/>
      <c r="Y12" s="223"/>
      <c r="Z12" s="220"/>
      <c r="AA12" s="220"/>
      <c r="AB12" s="220"/>
    </row>
    <row r="13" spans="1:45" ht="42.75" x14ac:dyDescent="0.25">
      <c r="A13" s="215"/>
      <c r="B13" s="215"/>
      <c r="C13" s="226"/>
      <c r="D13" s="176" t="s">
        <v>16</v>
      </c>
      <c r="E13" s="176" t="s">
        <v>40</v>
      </c>
      <c r="F13" s="228"/>
      <c r="G13" s="228"/>
      <c r="H13" s="228"/>
      <c r="I13" s="228"/>
      <c r="J13" s="228"/>
      <c r="K13" s="175" t="s">
        <v>17</v>
      </c>
      <c r="L13" s="175" t="s">
        <v>18</v>
      </c>
      <c r="M13" s="175" t="s">
        <v>17</v>
      </c>
      <c r="N13" s="175" t="s">
        <v>18</v>
      </c>
      <c r="O13" s="226"/>
      <c r="P13" s="226"/>
      <c r="Q13" s="226"/>
      <c r="R13" s="226"/>
      <c r="S13" s="226"/>
      <c r="T13" s="226"/>
      <c r="U13" s="226"/>
      <c r="V13" s="226"/>
      <c r="W13" s="221"/>
      <c r="X13" s="221"/>
      <c r="Y13" s="224"/>
      <c r="Z13" s="221"/>
      <c r="AA13" s="221"/>
      <c r="AB13" s="221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0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hidden="1" x14ac:dyDescent="0.25">
      <c r="A181" s="92"/>
      <c r="B181" s="185" t="s">
        <v>53</v>
      </c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hidden="1" x14ac:dyDescent="0.25">
      <c r="A182" s="92"/>
      <c r="B182" s="185" t="s">
        <v>42</v>
      </c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ht="5.25" customHeight="1" x14ac:dyDescent="0.25">
      <c r="A183" s="104"/>
      <c r="B183" s="105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x14ac:dyDescent="0.25">
      <c r="A184" s="207" t="s">
        <v>612</v>
      </c>
    </row>
    <row r="185" spans="1:45" ht="15.75" x14ac:dyDescent="0.25">
      <c r="D185" s="106"/>
      <c r="F185" s="28"/>
      <c r="I185" s="28"/>
      <c r="J185" s="28"/>
      <c r="K185" s="107"/>
      <c r="L185" s="108"/>
      <c r="R185" s="107"/>
    </row>
    <row r="186" spans="1:45" ht="15.75" x14ac:dyDescent="0.25">
      <c r="D186" s="107"/>
      <c r="E186" s="108"/>
      <c r="G186" s="108"/>
      <c r="H186" s="108"/>
    </row>
  </sheetData>
  <mergeCells count="27"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Y72"/>
  <sheetViews>
    <sheetView showGridLines="0" zoomScaleNormal="100" workbookViewId="0">
      <pane xSplit="5" ySplit="8" topLeftCell="CI43" activePane="bottomRight" state="frozen"/>
      <selection pane="topRight" activeCell="F1" sqref="F1"/>
      <selection pane="bottomLeft" activeCell="A9" sqref="A9"/>
      <selection pane="bottomRight" activeCell="CY68" sqref="CY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3" width="10.140625" style="3" bestFit="1" customWidth="1"/>
    <col min="104" max="16384" width="11.42578125" style="3"/>
  </cols>
  <sheetData>
    <row r="5" spans="2:103" ht="20.25" x14ac:dyDescent="0.3">
      <c r="B5" s="152" t="s">
        <v>205</v>
      </c>
    </row>
    <row r="6" spans="2:103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</row>
    <row r="7" spans="2:103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</row>
    <row r="8" spans="2:103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609</v>
      </c>
      <c r="CY8" s="154" t="s">
        <v>610</v>
      </c>
    </row>
    <row r="9" spans="2:103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121770.26817909001</v>
      </c>
      <c r="CQ9" s="155">
        <v>124333.30246631001</v>
      </c>
      <c r="CR9" s="155">
        <v>125624.50188996003</v>
      </c>
      <c r="CS9" s="155">
        <v>127360.58553286</v>
      </c>
      <c r="CT9" s="155">
        <v>132047.47619217099</v>
      </c>
      <c r="CU9" s="155">
        <v>133544.73090089101</v>
      </c>
      <c r="CV9" s="155">
        <v>133220.991914741</v>
      </c>
      <c r="CW9" s="155">
        <v>137304.26438361101</v>
      </c>
      <c r="CX9" s="155">
        <v>139644.84006977902</v>
      </c>
      <c r="CY9" s="155">
        <v>140210.84119971099</v>
      </c>
    </row>
    <row r="10" spans="2:103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32322.996966040002</v>
      </c>
      <c r="CQ10" s="28">
        <v>32407.350692580003</v>
      </c>
      <c r="CR10" s="28">
        <v>32414.630771930002</v>
      </c>
      <c r="CS10" s="28">
        <v>32995.230642480004</v>
      </c>
      <c r="CT10" s="28">
        <v>35957.297618461002</v>
      </c>
      <c r="CU10" s="28">
        <v>35646.824061111001</v>
      </c>
      <c r="CV10" s="28">
        <v>35528.475034331001</v>
      </c>
      <c r="CW10" s="28">
        <v>37226.515282661006</v>
      </c>
      <c r="CX10" s="28">
        <v>39618.985682651</v>
      </c>
      <c r="CY10" s="28">
        <v>40174.511544134999</v>
      </c>
    </row>
    <row r="11" spans="2:103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62.404970880000072</v>
      </c>
      <c r="CY11" s="28">
        <v>90.34060953000008</v>
      </c>
    </row>
    <row r="12" spans="2:103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</row>
    <row r="13" spans="2:103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</row>
    <row r="14" spans="2:103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</row>
    <row r="15" spans="2:103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</row>
    <row r="16" spans="2:103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62.404970880000072</v>
      </c>
      <c r="CY16" s="28">
        <v>90.34060953000008</v>
      </c>
    </row>
    <row r="17" spans="3:103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32264.004788170001</v>
      </c>
      <c r="CQ17" s="28">
        <v>32344.351708140002</v>
      </c>
      <c r="CR17" s="28">
        <v>32355.967245910004</v>
      </c>
      <c r="CS17" s="28">
        <v>32845.787898620001</v>
      </c>
      <c r="CT17" s="28">
        <v>35899.412884291</v>
      </c>
      <c r="CU17" s="28">
        <v>35580.469404641</v>
      </c>
      <c r="CV17" s="28">
        <v>35445.058679720998</v>
      </c>
      <c r="CW17" s="28">
        <v>37175.521504141005</v>
      </c>
      <c r="CX17" s="28">
        <v>39556.580711770999</v>
      </c>
      <c r="CY17" s="28">
        <v>40084.170934604997</v>
      </c>
    </row>
    <row r="18" spans="3:103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</row>
    <row r="19" spans="3:103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</row>
    <row r="20" spans="3:103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23094.157200970003</v>
      </c>
      <c r="CQ20" s="28">
        <v>22849.095142100003</v>
      </c>
      <c r="CR20" s="28">
        <v>22773.436838430003</v>
      </c>
      <c r="CS20" s="28">
        <v>23031.540275430001</v>
      </c>
      <c r="CT20" s="28">
        <v>25356.880762119999</v>
      </c>
      <c r="CU20" s="28">
        <v>25182.53765753</v>
      </c>
      <c r="CV20" s="28">
        <v>24974.19905186</v>
      </c>
      <c r="CW20" s="28">
        <v>26536.105367690001</v>
      </c>
      <c r="CX20" s="28">
        <v>29171.18200099</v>
      </c>
      <c r="CY20" s="28">
        <v>29119.667587740001</v>
      </c>
    </row>
    <row r="21" spans="3:103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9169.8475871999981</v>
      </c>
      <c r="CQ21" s="28">
        <v>9495.2565660399996</v>
      </c>
      <c r="CR21" s="28">
        <v>9582.5304074799988</v>
      </c>
      <c r="CS21" s="28">
        <v>9814.2476231899982</v>
      </c>
      <c r="CT21" s="28">
        <v>9791.682743841</v>
      </c>
      <c r="CU21" s="28">
        <v>9655.5440270710005</v>
      </c>
      <c r="CV21" s="28">
        <v>9736.8944951209996</v>
      </c>
      <c r="CW21" s="28">
        <v>9890.5537966110005</v>
      </c>
      <c r="CX21" s="28">
        <v>9646.3710951509984</v>
      </c>
      <c r="CY21" s="28">
        <v>10230.337277654999</v>
      </c>
    </row>
    <row r="22" spans="3:103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</row>
    <row r="23" spans="3:103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</row>
    <row r="24" spans="3:103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2275.0387388900003</v>
      </c>
      <c r="CQ24" s="28">
        <v>2253.9577488999998</v>
      </c>
      <c r="CR24" s="28">
        <v>2042.6455079100001</v>
      </c>
      <c r="CS24" s="28">
        <v>2080.0812305000004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</row>
    <row r="25" spans="3:103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9.3722217200000006</v>
      </c>
      <c r="CQ25" s="28">
        <v>8.9889804099999999</v>
      </c>
      <c r="CR25" s="28">
        <v>8.7287769799999992</v>
      </c>
      <c r="CS25" s="28">
        <v>9.58465071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</row>
    <row r="26" spans="3:103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9.2157581700000009</v>
      </c>
      <c r="CQ26" s="28">
        <v>8.8185437199999992</v>
      </c>
      <c r="CR26" s="28">
        <v>8.5480444200000001</v>
      </c>
      <c r="CS26" s="28">
        <v>9.3940447200000001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</row>
    <row r="27" spans="3:103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</row>
    <row r="28" spans="3:103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</row>
    <row r="29" spans="3:103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</row>
    <row r="30" spans="3:103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0.15646355000000001</v>
      </c>
      <c r="CQ30" s="28">
        <v>0.17043669</v>
      </c>
      <c r="CR30" s="28">
        <v>0.18073255999999999</v>
      </c>
      <c r="CS30" s="28">
        <v>0.19060599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</row>
    <row r="31" spans="3:103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2265.6665171700001</v>
      </c>
      <c r="CQ31" s="28">
        <v>2244.96876849</v>
      </c>
      <c r="CR31" s="28">
        <v>2033.9167309300001</v>
      </c>
      <c r="CS31" s="28">
        <v>2070.4965797900004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</row>
    <row r="32" spans="3:103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771.59606953000002</v>
      </c>
      <c r="CQ32" s="28">
        <v>741.10954079999999</v>
      </c>
      <c r="CR32" s="28">
        <v>714.37382629000001</v>
      </c>
      <c r="CS32" s="28">
        <v>742.81750083999998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</row>
    <row r="33" spans="3:103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8.9643539000000008</v>
      </c>
      <c r="CQ33" s="28">
        <v>9.4182538999999998</v>
      </c>
      <c r="CR33" s="28">
        <v>10.707253899999982</v>
      </c>
      <c r="CS33" s="28">
        <v>9.8964831400000008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</row>
    <row r="34" spans="3:103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1000.4985305700001</v>
      </c>
      <c r="CQ34" s="28">
        <v>1006.92103296</v>
      </c>
      <c r="CR34" s="28">
        <v>1000.9141123100001</v>
      </c>
      <c r="CS34" s="28">
        <v>1007.8238583300001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</row>
    <row r="35" spans="3:103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484.60756317000011</v>
      </c>
      <c r="CQ35" s="28">
        <v>487.51994083000011</v>
      </c>
      <c r="CR35" s="28">
        <v>307.92153843000011</v>
      </c>
      <c r="CS35" s="28">
        <v>309.95873748000014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</row>
    <row r="36" spans="3:103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</row>
    <row r="37" spans="3:103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</row>
    <row r="38" spans="3:103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48667.373278850006</v>
      </c>
      <c r="CQ38" s="28">
        <v>50697.106252330006</v>
      </c>
      <c r="CR38" s="28">
        <v>52102.632316530013</v>
      </c>
      <c r="CS38" s="28">
        <v>53028.14355357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56335.277774150003</v>
      </c>
    </row>
    <row r="39" spans="3:103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34752.952247870002</v>
      </c>
      <c r="CQ39" s="28">
        <v>37086.468085710003</v>
      </c>
      <c r="CR39" s="28">
        <v>38706.811681670006</v>
      </c>
      <c r="CS39" s="28">
        <v>39755.035279770003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42395.739429960006</v>
      </c>
    </row>
    <row r="40" spans="3:103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30332.487067970003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</row>
    <row r="41" spans="3:103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</row>
    <row r="42" spans="3:103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</row>
    <row r="43" spans="3:103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</row>
    <row r="44" spans="3:103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680.49472310000033</v>
      </c>
      <c r="CQ44" s="28">
        <v>614.54424348000043</v>
      </c>
      <c r="CR44" s="28">
        <v>519.57251935000033</v>
      </c>
      <c r="CS44" s="28">
        <v>587.77752940000039</v>
      </c>
      <c r="CT44" s="28">
        <v>722.9099949600004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712.58320259000038</v>
      </c>
    </row>
    <row r="45" spans="3:103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13273.1082738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</row>
    <row r="46" spans="3:103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5578.8349162899995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</row>
    <row r="47" spans="3:103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</row>
    <row r="48" spans="3:103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4556.0177144600011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</row>
    <row r="49" spans="3:103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</row>
    <row r="50" spans="3:103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</row>
    <row r="51" spans="3:103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15612.449686979999</v>
      </c>
      <c r="CQ51" s="28">
        <v>15559.183518409998</v>
      </c>
      <c r="CR51" s="28">
        <v>15396.531920419999</v>
      </c>
      <c r="CS51" s="28">
        <v>15335.976668129999</v>
      </c>
      <c r="CT51" s="28">
        <v>15367.077251610001</v>
      </c>
      <c r="CU51" s="28">
        <v>15377.482186769999</v>
      </c>
      <c r="CV51" s="28">
        <v>15496.5357014</v>
      </c>
      <c r="CW51" s="28">
        <v>15350.322380559999</v>
      </c>
      <c r="CX51" s="28">
        <v>15250.860689048</v>
      </c>
      <c r="CY51" s="28">
        <v>15309.980571586</v>
      </c>
    </row>
    <row r="52" spans="3:103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7823.7979555900001</v>
      </c>
      <c r="CQ52" s="28">
        <v>7852.3538555899995</v>
      </c>
      <c r="CR52" s="28">
        <v>7960.1034093999988</v>
      </c>
      <c r="CS52" s="28">
        <v>7934.1444288599996</v>
      </c>
      <c r="CT52" s="28">
        <v>7909.3428047300004</v>
      </c>
      <c r="CU52" s="28">
        <v>7952.8568465299995</v>
      </c>
      <c r="CV52" s="28">
        <v>8004.0015640199999</v>
      </c>
      <c r="CW52" s="28">
        <v>8067.9722616099989</v>
      </c>
      <c r="CX52" s="28">
        <v>7914.6717311800003</v>
      </c>
      <c r="CY52" s="28">
        <v>7983.9096904100006</v>
      </c>
    </row>
    <row r="53" spans="3:103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</row>
    <row r="54" spans="3:103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</row>
    <row r="55" spans="3:103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1708.3069084799995</v>
      </c>
      <c r="CQ55" s="28">
        <v>1712.6790145899995</v>
      </c>
      <c r="CR55" s="28">
        <v>1710.2267296799994</v>
      </c>
      <c r="CS55" s="28">
        <v>1720.7792709499995</v>
      </c>
      <c r="CT55" s="28">
        <v>1684.7328870499996</v>
      </c>
      <c r="CU55" s="28">
        <v>1677.9933955099996</v>
      </c>
      <c r="CV55" s="28">
        <v>1677.4449559799996</v>
      </c>
      <c r="CW55" s="28">
        <v>1676.9363120599994</v>
      </c>
      <c r="CX55" s="28">
        <v>1553.0983848399994</v>
      </c>
      <c r="CY55" s="28">
        <v>1556.1941842399997</v>
      </c>
    </row>
    <row r="56" spans="3:103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3779.0505694100002</v>
      </c>
      <c r="CQ56" s="28">
        <v>3846.6031130099996</v>
      </c>
      <c r="CR56" s="28">
        <v>3856.9705076099995</v>
      </c>
      <c r="CS56" s="28">
        <v>3841.8966330599997</v>
      </c>
      <c r="CT56" s="28">
        <v>3829.9303299699995</v>
      </c>
      <c r="CU56" s="28">
        <v>3882.5946663099999</v>
      </c>
      <c r="CV56" s="28">
        <v>3891.8130717799995</v>
      </c>
      <c r="CW56" s="28">
        <v>3929.4319891699993</v>
      </c>
      <c r="CX56" s="28">
        <v>3876.5538768399997</v>
      </c>
      <c r="CY56" s="28">
        <v>3915.1728137199998</v>
      </c>
    </row>
    <row r="57" spans="3:103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2336.4404777</v>
      </c>
      <c r="CQ57" s="28">
        <v>2293.0717279900005</v>
      </c>
      <c r="CR57" s="28">
        <v>2392.9061721100002</v>
      </c>
      <c r="CS57" s="28">
        <v>2371.4685248500004</v>
      </c>
      <c r="CT57" s="28">
        <v>2394.6795877100008</v>
      </c>
      <c r="CU57" s="28">
        <v>2392.2687847100005</v>
      </c>
      <c r="CV57" s="28">
        <v>2434.7435362600008</v>
      </c>
      <c r="CW57" s="28">
        <v>2461.6039603800004</v>
      </c>
      <c r="CX57" s="28">
        <v>2485.0194695000009</v>
      </c>
      <c r="CY57" s="28">
        <v>2512.5426924500002</v>
      </c>
    </row>
    <row r="58" spans="3:103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7788.6517313899994</v>
      </c>
      <c r="CQ58" s="28">
        <v>7706.8296628199996</v>
      </c>
      <c r="CR58" s="28">
        <v>7436.428511019999</v>
      </c>
      <c r="CS58" s="28">
        <v>7401.8322392699993</v>
      </c>
      <c r="CT58" s="28">
        <v>7457.7344468800002</v>
      </c>
      <c r="CU58" s="28">
        <v>7424.6253402399998</v>
      </c>
      <c r="CV58" s="28">
        <v>7492.5341373800002</v>
      </c>
      <c r="CW58" s="28">
        <v>7282.3501189499993</v>
      </c>
      <c r="CX58" s="28">
        <v>7336.1889578679993</v>
      </c>
      <c r="CY58" s="28">
        <v>7326.0708811759996</v>
      </c>
    </row>
    <row r="59" spans="3:103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</row>
    <row r="60" spans="3:103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  <c r="CY60" s="28">
        <v>3158.6565694799983</v>
      </c>
    </row>
    <row r="61" spans="3:103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2972.8747207599999</v>
      </c>
      <c r="CQ61" s="28">
        <v>2892.6074967800005</v>
      </c>
      <c r="CR61" s="28">
        <v>2417.0504037600003</v>
      </c>
      <c r="CS61" s="28">
        <v>2373.5906888900004</v>
      </c>
      <c r="CT61" s="28">
        <v>2208.9618864100007</v>
      </c>
      <c r="CU61" s="28">
        <v>2353.3118170400007</v>
      </c>
      <c r="CV61" s="28">
        <v>2324.0718743900006</v>
      </c>
      <c r="CW61" s="28">
        <v>2216.8527089000004</v>
      </c>
      <c r="CX61" s="28">
        <v>2221.4746644580005</v>
      </c>
      <c r="CY61" s="28">
        <v>2192.2439419260008</v>
      </c>
    </row>
    <row r="62" spans="3:103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1756.6835006400006</v>
      </c>
      <c r="CQ62" s="28">
        <v>1762.0137988700005</v>
      </c>
      <c r="CR62" s="28">
        <v>1800.5052573100004</v>
      </c>
      <c r="CS62" s="28">
        <v>1818.5258903100002</v>
      </c>
      <c r="CT62" s="28">
        <v>2046.1589311800003</v>
      </c>
      <c r="CU62" s="28">
        <v>1878.8110973800003</v>
      </c>
      <c r="CV62" s="28">
        <v>1986.8463957700003</v>
      </c>
      <c r="CW62" s="28">
        <v>1894.1527335000001</v>
      </c>
      <c r="CX62" s="28">
        <v>1950.1778704000001</v>
      </c>
      <c r="CY62" s="28">
        <v>1975.1703697700002</v>
      </c>
    </row>
    <row r="63" spans="3:103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</row>
    <row r="64" spans="3:103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22892.409508330002</v>
      </c>
      <c r="CQ64" s="28">
        <v>23415.704254090004</v>
      </c>
      <c r="CR64" s="28">
        <v>23668.061373170003</v>
      </c>
      <c r="CS64" s="28">
        <v>23921.153438180001</v>
      </c>
      <c r="CT64" s="28">
        <v>24073.776989960003</v>
      </c>
      <c r="CU64" s="28">
        <v>24574.656458490001</v>
      </c>
      <c r="CV64" s="28">
        <v>24880.233034520003</v>
      </c>
      <c r="CW64" s="28">
        <v>25298.246669889999</v>
      </c>
      <c r="CX64" s="28">
        <v>25646.64190658</v>
      </c>
      <c r="CY64" s="28">
        <v>26125.966896279999</v>
      </c>
    </row>
    <row r="65" spans="2:103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22892.409508330002</v>
      </c>
      <c r="CQ65" s="28">
        <v>23415.704254090004</v>
      </c>
      <c r="CR65" s="28">
        <v>23668.061373170003</v>
      </c>
      <c r="CS65" s="28">
        <v>23921.153438180001</v>
      </c>
      <c r="CT65" s="28">
        <v>24073.776989960003</v>
      </c>
      <c r="CU65" s="28">
        <v>24574.656458490001</v>
      </c>
      <c r="CV65" s="28">
        <v>24880.233034520003</v>
      </c>
      <c r="CW65" s="28">
        <v>25298.246669889999</v>
      </c>
      <c r="CX65" s="28">
        <v>25646.64190658</v>
      </c>
      <c r="CY65" s="28">
        <v>26125.966896279999</v>
      </c>
    </row>
    <row r="66" spans="2:103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</row>
    <row r="67" spans="2:103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</row>
    <row r="68" spans="2:103" x14ac:dyDescent="0.25">
      <c r="B68" s="158" t="str">
        <f>BPAnalitica!$B$50</f>
        <v>Octubre 2024.</v>
      </c>
    </row>
    <row r="70" spans="2:103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</row>
    <row r="72" spans="2:103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G25" sqref="G25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2024-12-09T20:19:19Z</dcterms:modified>
</cp:coreProperties>
</file>