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C consolidado\"/>
    </mc:Choice>
  </mc:AlternateContent>
  <xr:revisionPtr revIDLastSave="0" documentId="8_{B53678C9-5D48-4DDB-97BD-CF4DDB36AAD6}" xr6:coauthVersionLast="47" xr6:coauthVersionMax="47" xr10:uidLastSave="{00000000-0000-0000-0000-000000000000}"/>
  <bookViews>
    <workbookView xWindow="-120" yWindow="-120" windowWidth="20730" windowHeight="11160" activeTab="7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<sst xmlns="http://schemas.openxmlformats.org/spreadsheetml/2006/main" count="9488" uniqueCount="1214">
  <si>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</si>
  <si>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</si>
  <si>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</si>
  <si>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</si>
  <si>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</si>
  <si>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</si>
  <si>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</si>
  <si>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</si>
  <si>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</si>
  <si>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</si>
  <si>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</si>
  <si>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</si>
  <si>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</si>
  <si>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</si>
  <si>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</si>
  <si>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</si>
  <si>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</si>
  <si>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</si>
  <si>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</si>
  <si>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</si>
  <si>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</si>
  <si>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</si>
  <si>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</si>
  <si>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</si>
  <si>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</si>
  <si>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</si>
  <si>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</si>
  <si>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</si>
  <si>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</si>
  <si>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</si>
  <si>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</si>
  <si>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</si>
  <si>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</si>
  <si>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</si>
  <si>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</si>
  <si>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</si>
  <si>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</si>
  <si>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</si>
  <si>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</si>
  <si>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</si>
  <si>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</si>
  <si>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</si>
  <si>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</si>
  <si>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</si>
  <si>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</si>
  <si>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</si>
  <si>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</si>
  <si>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</si>
  <si>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</si>
  <si>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</si>
  <si>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</si>
  <si>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</si>
  <si>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</si>
  <si>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</si>
  <si>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</si>
  <si>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</si>
  <si>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</si>
  <si>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</si>
  <si>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</si>
  <si>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</si>
  <si>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</si>
  <si>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</si>
  <si>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</si>
  <si>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</si>
  <si>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</si>
  <si>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</si>
  <si>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</si>
  <si>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</si>
  <si>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</si>
  <si>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</si>
  <si>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</si>
  <si>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</si>
  <si>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</si>
  <si>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</si>
  <si>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</si>
  <si>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</si>
  <si>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</si>
  <si>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</si>
  <si>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</si>
  <si>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</si>
  <si>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</si>
  <si>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</si>
  <si>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</si>
  <si>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</si>
  <si>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</si>
  <si>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</si>
  <si>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</si>
  <si>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</si>
  <si>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</si>
  <si>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</si>
  <si>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</si>
  <si>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</si>
  <si>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</si>
  <si>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</si>
  <si>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</si>
  <si>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</si>
  <si>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</si>
  <si>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</si>
  <si>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</si>
  <si>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</si>
  <si>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</si>
  <si>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</si>
  <si>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</si>
  <si>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</si>
  <si>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</si>
  <si>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</si>
  <si>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</si>
  <si>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</si>
  <si>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</si>
  <si>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</si>
  <si>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</si>
  <si>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</si>
  <si>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</si>
  <si>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</si>
  <si>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</si>
  <si>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</si>
  <si>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</si>
  <si>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</si>
  <si>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</si>
  <si>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</si>
  <si>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</si>
  <si>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</si>
  <si>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</si>
  <si>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</si>
  <si>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Total año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</si>
  <si>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</si>
  <si>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</si>
  <si>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</si>
  <si>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 xml:space="preserve">                      - 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</si>
  <si>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</si>
  <si>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</si>
  <si>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                                   -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</si>
  <si>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</si>
  <si>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</si>
  <si>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</si>
  <si>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</si>
  <si>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</si>
  <si>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</si>
  <si>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</si>
  <si>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</si>
  <si>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</si>
  <si>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</si>
  <si>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</si>
  <si>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</si>
  <si>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</si>
  <si>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</si>
  <si>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</si>
  <si>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</si>
  <si>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</si>
  <si>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</si>
  <si>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</si>
  <si>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</si>
  <si>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</si>
  <si>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</si>
  <si>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</si>
  <si>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</si>
  <si>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</si>
  <si>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</si>
  <si>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</si>
  <si>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</si>
  <si>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</si>
  <si>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</si>
  <si>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</si>
  <si>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</si>
  <si>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</si>
  <si>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</si>
  <si>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</si>
  <si>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</si>
  <si>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</si>
  <si>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</si>
  <si>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</si>
  <si>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</si>
  <si>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</si>
  <si>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</si>
  <si>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</si>
  <si>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</si>
  <si>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</si>
  <si>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</si>
  <si>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</si>
  <si>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</si>
  <si>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</si>
  <si>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</si>
  <si>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</si>
  <si>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</si>
  <si>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</si>
  <si>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</si>
  <si>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</si>
  <si>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</si>
  <si>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</si>
  <si>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</si>
  <si>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</si>
  <si>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</si>
  <si>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</si>
  <si>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</si>
  <si>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</si>
  <si>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</si>
  <si>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</si>
  <si>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</si>
  <si>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</si>
  <si>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</si>
  <si>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</si>
  <si>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</si>
  <si>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</si>
  <si>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</si>
  <si>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</si>
  <si>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</si>
  <si>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</si>
  <si>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</si>
  <si>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</si>
  <si>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</si>
  <si>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</si>
  <si>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</si>
  <si>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</si>
  <si>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</si>
  <si>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</si>
  <si>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</si>
  <si>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</si>
  <si>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</si>
  <si>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</si>
  <si>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</si>
  <si>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</si>
  <si>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</si>
  <si>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</si>
  <si>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</si>
  <si>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</si>
  <si>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</si>
  <si>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</si>
  <si>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</si>
  <si>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</si>
  <si>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</si>
  <si>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</si>
  <si>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</si>
  <si>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</si>
  <si>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</si>
  <si>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</si>
  <si>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</si>
  <si>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</si>
  <si>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</si>
  <si>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</si>
  <si>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</si>
  <si>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</si>
  <si>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</si>
  <si>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</si>
  <si>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</si>
  <si>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</si>
  <si>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</si>
  <si>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</si>
  <si>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</si>
  <si>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</si>
  <si>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</si>
  <si>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</si>
  <si>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</si>
  <si>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</si>
  <si>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</si>
  <si>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</si>
  <si>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</si>
  <si>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</si>
  <si>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</si>
  <si>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</si>
  <si>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</si>
  <si>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</si>
  <si>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</si>
  <si>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</si>
  <si>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</si>
  <si>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</si>
  <si>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</si>
  <si>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</si>
  <si>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</si>
  <si>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</si>
  <si>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</si>
  <si>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</si>
  <si>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</si>
  <si>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</si>
  <si>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</si>
  <si>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</si>
  <si>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</si>
  <si>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</si>
  <si>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</si>
  <si>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</si>
  <si>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</si>
  <si>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</si>
  <si>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</si>
  <si>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</si>
  <si>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</si>
  <si>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</si>
  <si>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</si>
  <si>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</si>
  <si>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</si>
  <si>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</si>
  <si>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</si>
  <si>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</si>
  <si>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</si>
  <si>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</si>
  <si>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</si>
  <si>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</si>
  <si>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</si>
  <si>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</si>
  <si>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</si>
  <si>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</si>
  <si>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</si>
  <si>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</si>
  <si>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</si>
  <si>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</si>
  <si>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</si>
  <si>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</si>
  <si>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</si>
  <si>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</si>
  <si>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</si>
  <si>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</si>
  <si>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</si>
  <si>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</si>
  <si>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</si>
  <si>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</si>
  <si>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</si>
  <si>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</si>
  <si>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</si>
  <si>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</si>
  <si>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</si>
  <si>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</si>
  <si>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</si>
  <si>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</si>
  <si>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</si>
  <si>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</si>
  <si>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</si>
  <si>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</si>
  <si>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</si>
  <si>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</si>
  <si>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</si>
  <si>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</si>
  <si>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</si>
  <si>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</si>
  <si>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</si>
  <si>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</si>
  <si>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</si>
  <si>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</si>
  <si>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 xml:space="preserve">                     -  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</si>
  <si>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</si>
  <si>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</si>
  <si>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</si>
  <si>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</si>
  <si>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</si>
  <si>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 xml:space="preserve">                                  -  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</si>
  <si>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</si>
  <si>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</si>
  <si>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</si>
  <si>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</si>
  <si>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</si>
  <si>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</si>
  <si>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</si>
  <si>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</si>
  <si>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</si>
  <si>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</si>
  <si>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</si>
  <si>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</si>
  <si>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</si>
  <si>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</si>
  <si>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</si>
  <si>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</si>
  <si>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</si>
  <si>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</si>
  <si>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</si>
  <si>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</si>
  <si>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</si>
  <si>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</si>
  <si>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</si>
  <si>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</si>
  <si>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</si>
  <si>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</si>
  <si>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</si>
  <si>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</si>
  <si>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</si>
  <si>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</si>
  <si>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</si>
  <si>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</si>
  <si>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</si>
  <si>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</si>
  <si>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</si>
  <si>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</si>
  <si>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</si>
  <si>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</si>
  <si>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</si>
  <si>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</si>
  <si>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</si>
  <si>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</si>
  <si>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</si>
  <si>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</si>
  <si>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</si>
  <si>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</si>
  <si>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</si>
  <si>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</si>
  <si>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</si>
  <si>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</si>
  <si>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</si>
  <si>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</si>
  <si>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</si>
  <si>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</si>
  <si>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</si>
  <si>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</si>
  <si>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</si>
  <si>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</si>
  <si>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</si>
  <si>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</si>
  <si>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</si>
  <si>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</si>
  <si>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</si>
  <si>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</si>
  <si>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</si>
  <si>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</si>
  <si>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</si>
  <si>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</si>
  <si>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</si>
  <si>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</si>
  <si>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</si>
  <si>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</si>
  <si>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</si>
  <si>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</si>
  <si>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</si>
  <si>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</si>
  <si>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</si>
  <si>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</si>
  <si>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</si>
  <si>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</si>
  <si>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</si>
  <si>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</si>
  <si>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</si>
  <si>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</si>
  <si>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</si>
  <si>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</si>
  <si>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</si>
  <si>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</si>
  <si>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</si>
  <si>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</si>
  <si>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</si>
  <si>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</si>
  <si>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</si>
  <si>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</si>
  <si>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</si>
  <si>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</si>
  <si>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</si>
  <si>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</si>
  <si>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</si>
  <si>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</si>
  <si>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</si>
  <si>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</si>
  <si>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</si>
  <si>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</si>
  <si>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</si>
  <si>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</si>
  <si>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</si>
  <si>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</si>
  <si>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</si>
  <si>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</si>
  <si>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</si>
  <si>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</si>
  <si>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</si>
  <si>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</si>
  <si>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</si>
  <si>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</si>
  <si>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</si>
  <si>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</si>
  <si>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</si>
  <si>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</si>
  <si>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</si>
  <si>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</si>
  <si>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</si>
  <si>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</si>
  <si>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</si>
  <si>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</si>
  <si>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</si>
  <si>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</si>
  <si>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</si>
  <si>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</si>
  <si>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</si>
  <si>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</si>
  <si>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</si>
  <si>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</si>
  <si>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</si>
  <si>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</si>
  <si>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</si>
  <si>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</si>
  <si>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</si>
  <si>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</si>
  <si>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</si>
  <si>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</si>
  <si>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</si>
  <si>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</si>
  <si>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</si>
  <si>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</si>
  <si>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</si>
  <si>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</si>
  <si>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</si>
  <si>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</si>
  <si>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</si>
  <si>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 xml:space="preserve">                   -  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</si>
  <si>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</si>
  <si>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</si>
  <si>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</si>
  <si>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</si>
  <si>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</si>
  <si>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</si>
  <si>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</si>
  <si>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                               - 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</si>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</sst>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0" borderId="9" xfId="3" applyFont="1" applyFill="1" applyBorder="1" applyAlignment="1" applyProtection="1">
      <alignment horizontal="right"/>
    </xf>
    <xf numFmtId="43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0" fontId="19" fillId="3" borderId="9" xfId="2" applyFont="1" applyFill="1" applyBorder="1" applyAlignment="1">
      <alignment horizontal="center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43" fontId="61" fillId="0" borderId="0" xfId="0" applyNumberFormat="1" applyFont="1"/>
    <xf numFmtId="0" fontId="63" fillId="0" borderId="0" xfId="1" applyFont="1" applyAlignment="1" applyProtection="1"/>
    <xf numFmtId="0" fontId="64" fillId="2" borderId="0" xfId="0" applyFont="1" applyFill="1"/>
    <xf numFmtId="0" fontId="64" fillId="2" borderId="13" xfId="0" applyFont="1" applyFill="1" applyBorder="1"/>
    <xf numFmtId="0" fontId="64" fillId="2" borderId="11" xfId="0" applyFont="1" applyFill="1" applyBorder="1"/>
    <xf numFmtId="0" fontId="56" fillId="2" borderId="16" xfId="0" applyFont="1" applyFill="1" applyBorder="1" applyAlignment="1">
      <alignment vertical="center"/>
    </xf>
    <xf numFmtId="0" fontId="65" fillId="0" borderId="0" xfId="0" applyFont="1"/>
    <xf numFmtId="49" fontId="64" fillId="2" borderId="4" xfId="0" applyNumberFormat="1" applyFont="1" applyFill="1" applyBorder="1" applyAlignment="1">
      <alignment horizontal="left"/>
    </xf>
    <xf numFmtId="49" fontId="64" fillId="2" borderId="12" xfId="0" applyNumberFormat="1" applyFont="1" applyFill="1" applyBorder="1" applyAlignment="1">
      <alignment horizontal="left"/>
    </xf>
    <xf numFmtId="49" fontId="64" fillId="2" borderId="14" xfId="0" applyNumberFormat="1" applyFont="1" applyFill="1" applyBorder="1" applyAlignment="1">
      <alignment horizontal="left"/>
    </xf>
    <xf numFmtId="49" fontId="56" fillId="2" borderId="15" xfId="0" applyNumberFormat="1" applyFont="1" applyFill="1" applyBorder="1" applyAlignment="1">
      <alignment vertical="top" wrapText="1"/>
    </xf>
    <xf numFmtId="49" fontId="6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8DEAC624-3D01-4CEA-88EF-EF367D1596FD}"/>
            </a:ext>
          </a:extLst>
        </xdr:cNvPr>
        <xdr:cNvGrpSpPr>
          <a:grpSpLocks/>
        </xdr:cNvGrpSpPr>
      </xdr:nvGrpSpPr>
      <xdr:grpSpPr bwMode="auto">
        <a:xfrm>
          <a:off x="0" y="381000"/>
          <a:ext cx="12013494" cy="100294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CAAF14E1-19B4-4051-BCB9-BCC1BD00E96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885E15BE-7284-AFFD-6E8F-6A7E93C341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D5554F7-3701-6B5E-A0E2-3958F4530C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2ED9D43F-A8C5-1D2F-C909-B5BE49CB944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5C2FD0F4-B81C-F60A-F3AE-64895366A29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BD306F4-8DE7-0F3A-06B1-F29A4D4770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3B71396E-4DC5-C94C-2A39-179F6BBF82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1258A87-7F0F-7D72-E942-653311EF5E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4C74B49-138D-1D67-247A-C5106959D6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4F8CA2FB-7002-45B9-AF41-EF4EF96DE877}"/>
            </a:ext>
          </a:extLst>
        </xdr:cNvPr>
        <xdr:cNvGrpSpPr>
          <a:grpSpLocks/>
        </xdr:cNvGrpSpPr>
      </xdr:nvGrpSpPr>
      <xdr:grpSpPr bwMode="auto">
        <a:xfrm>
          <a:off x="1521884" y="1576917"/>
          <a:ext cx="9448800" cy="119838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4246D43-8644-5D08-AB36-8976A14C42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F5E3C534-5681-56A5-6067-6870592354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5DB3D0D-A229-CEE0-8B04-90833E05BD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opLeftCell="A16" workbookViewId="0">
      <selection activeCell="N26" sqref="N26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3" t="s">
        <v>0</v>
      </c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5"/>
    </row>
    <row r="18" spans="2:17" ht="30.75">
      <c r="B18" s="5"/>
      <c r="C18" s="223" t="s">
        <v>1</v>
      </c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5"/>
    </row>
    <row r="19" spans="2:17" ht="30.75">
      <c r="B19" s="5"/>
      <c r="C19" s="224" t="s">
        <v>2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5" t="s">
        <v>12</v>
      </c>
      <c r="H29" s="225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6" t="s">
        <v>28</v>
      </c>
      <c r="G46" s="226"/>
      <c r="H46" s="226"/>
      <c r="I46" s="226"/>
      <c r="J46" s="226"/>
      <c r="K46" s="226"/>
      <c r="L46" s="226"/>
    </row>
    <row r="47" spans="6:13" ht="25.7" customHeight="1">
      <c r="F47" s="227"/>
      <c r="G47" s="227"/>
      <c r="H47" s="227"/>
      <c r="I47" s="227"/>
      <c r="J47" s="227"/>
      <c r="K47" s="227"/>
      <c r="L47" s="227"/>
    </row>
    <row r="48" spans="6:13" ht="33" customHeight="1">
      <c r="F48" s="227"/>
      <c r="G48" s="227"/>
      <c r="H48" s="227"/>
      <c r="I48" s="227"/>
      <c r="J48" s="227"/>
      <c r="K48" s="227"/>
      <c r="L48" s="227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BF1" sqref="BF1:BQ1048576"/>
    </sheetView>
  </sheetViews>
  <sheetFormatPr defaultColWidth="11.42578125" defaultRowHeight="15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703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0" t="s">
        <v>704</v>
      </c>
      <c r="C5" s="261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60"/>
      <c r="C6" s="261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705</v>
      </c>
      <c r="C8" s="89" t="s">
        <v>706</v>
      </c>
      <c r="D8" s="102" t="s">
        <v>127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313</v>
      </c>
      <c r="C9" s="134" t="s">
        <v>707</v>
      </c>
      <c r="D9" s="135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708</v>
      </c>
      <c r="C10" s="29" t="s">
        <v>709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710</v>
      </c>
      <c r="C11" s="29" t="s">
        <v>656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711</v>
      </c>
      <c r="C12" s="29" t="s">
        <v>658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712</v>
      </c>
      <c r="C13" s="29" t="s">
        <v>660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318</v>
      </c>
      <c r="C14" s="22" t="s">
        <v>713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714</v>
      </c>
      <c r="C15" s="29" t="s">
        <v>663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715</v>
      </c>
      <c r="C16" s="29" t="s">
        <v>665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716</v>
      </c>
      <c r="C17" s="29" t="s">
        <v>667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717</v>
      </c>
      <c r="C18" s="29" t="s">
        <v>669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718</v>
      </c>
      <c r="C19" s="29" t="s">
        <v>671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719</v>
      </c>
      <c r="C20" s="29" t="s">
        <v>673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720</v>
      </c>
      <c r="C21" s="29" t="s">
        <v>675</v>
      </c>
      <c r="D21" s="107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721</v>
      </c>
      <c r="C22" s="29" t="s">
        <v>677</v>
      </c>
      <c r="D22" s="107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722</v>
      </c>
      <c r="C23" s="29" t="s">
        <v>76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723</v>
      </c>
      <c r="C24" s="29" t="s">
        <v>94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322</v>
      </c>
      <c r="C25" s="32" t="s">
        <v>724</v>
      </c>
      <c r="D25" s="121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725</v>
      </c>
      <c r="C26" s="29" t="s">
        <v>682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726</v>
      </c>
      <c r="C27" s="29" t="s">
        <v>684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727</v>
      </c>
      <c r="C28" s="29" t="s">
        <v>686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728</v>
      </c>
      <c r="C29" s="29" t="s">
        <v>688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729</v>
      </c>
      <c r="C30" s="29" t="s">
        <v>690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730</v>
      </c>
      <c r="C31" s="29" t="s">
        <v>731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732</v>
      </c>
      <c r="C32" s="29" t="s">
        <v>694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733</v>
      </c>
      <c r="C33" s="29" t="s">
        <v>696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734</v>
      </c>
      <c r="C34" s="92" t="s">
        <v>735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736</v>
      </c>
      <c r="C35" s="130" t="s">
        <v>737</v>
      </c>
      <c r="D35" s="22" t="s">
        <v>127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160</v>
      </c>
      <c r="C36" s="114" t="s">
        <v>180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738</v>
      </c>
      <c r="C37" s="44" t="s">
        <v>739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16" sqref="BU16"/>
    </sheetView>
  </sheetViews>
  <sheetFormatPr defaultColWidth="11.42578125" defaultRowHeight="15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32" width="11.28515625" style="109" hidden="1" customWidth="1" outlineLevel="1"/>
    <col min="33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740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58" t="s">
        <v>741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58"/>
      <c r="C6" s="259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742</v>
      </c>
      <c r="C8" s="89" t="s">
        <v>743</v>
      </c>
      <c r="D8" s="102" t="s">
        <v>127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744</v>
      </c>
      <c r="C9" s="110" t="s">
        <v>745</v>
      </c>
      <c r="D9" s="32" t="s">
        <v>127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746</v>
      </c>
      <c r="C10" s="92" t="s">
        <v>747</v>
      </c>
      <c r="D10" s="22" t="s">
        <v>127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748</v>
      </c>
      <c r="C11" s="93" t="s">
        <v>36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749</v>
      </c>
      <c r="C12" s="93" t="s">
        <v>38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750</v>
      </c>
      <c r="C13" s="93" t="s">
        <v>40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751</v>
      </c>
      <c r="C14" s="93" t="s">
        <v>42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752</v>
      </c>
      <c r="C15" s="92" t="s">
        <v>44</v>
      </c>
      <c r="D15" s="22" t="s">
        <v>127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753</v>
      </c>
      <c r="C16" s="92" t="s">
        <v>46</v>
      </c>
      <c r="D16" s="22" t="s">
        <v>127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754</v>
      </c>
      <c r="C17" s="92" t="s">
        <v>48</v>
      </c>
      <c r="D17" s="22" t="s">
        <v>127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755</v>
      </c>
      <c r="C18" s="93" t="s">
        <v>50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756</v>
      </c>
      <c r="C19" s="93" t="s">
        <v>52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757</v>
      </c>
      <c r="C20" s="93" t="s">
        <v>54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758</v>
      </c>
      <c r="C21" s="93" t="s">
        <v>56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759</v>
      </c>
      <c r="C22" s="112" t="s">
        <v>760</v>
      </c>
      <c r="D22" s="113" t="s">
        <v>127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761</v>
      </c>
      <c r="C23" s="29" t="s">
        <v>762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763</v>
      </c>
      <c r="C24" s="29" t="s">
        <v>764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765</v>
      </c>
      <c r="C25" s="29" t="s">
        <v>766</v>
      </c>
      <c r="D25" s="2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767</v>
      </c>
      <c r="C26" s="29" t="s">
        <v>768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769</v>
      </c>
      <c r="C27" s="29" t="s">
        <v>770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771</v>
      </c>
      <c r="C28" s="29" t="s">
        <v>772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773</v>
      </c>
      <c r="C29" s="29" t="s">
        <v>774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775</v>
      </c>
      <c r="C30" s="29" t="s">
        <v>776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777</v>
      </c>
      <c r="C31" s="92" t="s">
        <v>76</v>
      </c>
      <c r="D31" s="22" t="s">
        <v>127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778</v>
      </c>
      <c r="C32" s="93" t="s">
        <v>78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779</v>
      </c>
      <c r="C33" s="93" t="s">
        <v>80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780</v>
      </c>
      <c r="C34" s="93" t="s">
        <v>82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781</v>
      </c>
      <c r="C35" s="93" t="s">
        <v>84</v>
      </c>
      <c r="D35" s="22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782</v>
      </c>
      <c r="C36" s="93" t="s">
        <v>86</v>
      </c>
      <c r="D36" s="22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783</v>
      </c>
      <c r="C37" s="93" t="s">
        <v>784</v>
      </c>
      <c r="D37" s="22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785</v>
      </c>
      <c r="C38" s="93" t="s">
        <v>595</v>
      </c>
      <c r="D38" s="22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786</v>
      </c>
      <c r="C39" s="93" t="s">
        <v>92</v>
      </c>
      <c r="D39" s="22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787</v>
      </c>
      <c r="C40" s="92" t="s">
        <v>94</v>
      </c>
      <c r="D40" s="22" t="s">
        <v>127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788</v>
      </c>
      <c r="C41" s="93" t="s">
        <v>78</v>
      </c>
      <c r="D41" s="22" t="s">
        <v>127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789</v>
      </c>
      <c r="C42" s="93" t="s">
        <v>80</v>
      </c>
      <c r="D42" s="22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790</v>
      </c>
      <c r="C43" s="93" t="s">
        <v>98</v>
      </c>
      <c r="D43" s="22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791</v>
      </c>
      <c r="C44" s="93" t="s">
        <v>100</v>
      </c>
      <c r="D44" s="22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792</v>
      </c>
      <c r="C45" s="93" t="s">
        <v>86</v>
      </c>
      <c r="D45" s="22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793</v>
      </c>
      <c r="C46" s="93" t="s">
        <v>794</v>
      </c>
      <c r="D46" s="22" t="s">
        <v>127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795</v>
      </c>
      <c r="C47" s="93" t="s">
        <v>105</v>
      </c>
      <c r="D47" s="22" t="s">
        <v>127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796</v>
      </c>
      <c r="C48" s="93" t="s">
        <v>107</v>
      </c>
      <c r="D48" s="22" t="s">
        <v>127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797</v>
      </c>
      <c r="C49" s="112" t="s">
        <v>798</v>
      </c>
      <c r="D49" s="113" t="s">
        <v>127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799</v>
      </c>
      <c r="C50" s="29" t="s">
        <v>800</v>
      </c>
      <c r="D50" s="22" t="s">
        <v>127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801</v>
      </c>
      <c r="C51" s="29" t="s">
        <v>802</v>
      </c>
      <c r="D51" s="22" t="s">
        <v>127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803</v>
      </c>
      <c r="C52" s="29" t="s">
        <v>804</v>
      </c>
      <c r="D52" s="22" t="s">
        <v>127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805</v>
      </c>
      <c r="C53" s="29" t="s">
        <v>806</v>
      </c>
      <c r="D53" s="22" t="s">
        <v>127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807</v>
      </c>
      <c r="C54" s="29" t="s">
        <v>808</v>
      </c>
      <c r="D54" s="22" t="s">
        <v>127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809</v>
      </c>
      <c r="C55" s="29" t="s">
        <v>810</v>
      </c>
      <c r="D55" s="22" t="s">
        <v>127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811</v>
      </c>
      <c r="C56" s="93" t="s">
        <v>575</v>
      </c>
      <c r="D56" s="22" t="s">
        <v>127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812</v>
      </c>
      <c r="C57" s="93" t="s">
        <v>577</v>
      </c>
      <c r="D57" s="22" t="s">
        <v>127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813</v>
      </c>
      <c r="C58" s="93" t="s">
        <v>579</v>
      </c>
      <c r="D58" s="22" t="s">
        <v>127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814</v>
      </c>
      <c r="C59" s="93" t="s">
        <v>581</v>
      </c>
      <c r="D59" s="22" t="s">
        <v>127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815</v>
      </c>
      <c r="C60" s="93" t="s">
        <v>816</v>
      </c>
      <c r="D60" s="22" t="s">
        <v>127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817</v>
      </c>
      <c r="C61" s="29" t="s">
        <v>818</v>
      </c>
      <c r="D61" s="22" t="s">
        <v>127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819</v>
      </c>
      <c r="C62" s="29" t="s">
        <v>820</v>
      </c>
      <c r="D62" s="22" t="s">
        <v>127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821</v>
      </c>
      <c r="C63" s="92" t="s">
        <v>588</v>
      </c>
      <c r="D63" s="22" t="s">
        <v>127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822</v>
      </c>
      <c r="C64" s="93" t="s">
        <v>80</v>
      </c>
      <c r="D64" s="22" t="s">
        <v>127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823</v>
      </c>
      <c r="C65" s="93" t="s">
        <v>82</v>
      </c>
      <c r="D65" s="22" t="s">
        <v>127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824</v>
      </c>
      <c r="C66" s="93" t="s">
        <v>84</v>
      </c>
      <c r="D66" s="22" t="s">
        <v>127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825</v>
      </c>
      <c r="C67" s="93" t="s">
        <v>86</v>
      </c>
      <c r="D67" s="22" t="s">
        <v>127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826</v>
      </c>
      <c r="C68" s="93" t="s">
        <v>88</v>
      </c>
      <c r="D68" s="22" t="s">
        <v>127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827</v>
      </c>
      <c r="C69" s="93" t="s">
        <v>595</v>
      </c>
      <c r="D69" s="22" t="s">
        <v>127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828</v>
      </c>
      <c r="C70" s="93" t="s">
        <v>597</v>
      </c>
      <c r="D70" s="22" t="s">
        <v>127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829</v>
      </c>
      <c r="C71" s="92" t="s">
        <v>598</v>
      </c>
      <c r="D71" s="22" t="s">
        <v>127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830</v>
      </c>
      <c r="C72" s="93" t="s">
        <v>831</v>
      </c>
      <c r="D72" s="22" t="s">
        <v>127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832</v>
      </c>
      <c r="C73" s="93" t="s">
        <v>80</v>
      </c>
      <c r="D73" s="22" t="s">
        <v>127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833</v>
      </c>
      <c r="C74" s="93" t="s">
        <v>603</v>
      </c>
      <c r="D74" s="22" t="s">
        <v>127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834</v>
      </c>
      <c r="C75" s="93" t="s">
        <v>605</v>
      </c>
      <c r="D75" s="22" t="s">
        <v>127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835</v>
      </c>
      <c r="C76" s="93" t="s">
        <v>607</v>
      </c>
      <c r="D76" s="22" t="s">
        <v>127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836</v>
      </c>
      <c r="C77" s="93" t="s">
        <v>103</v>
      </c>
      <c r="D77" s="22" t="s">
        <v>127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837</v>
      </c>
      <c r="C78" s="93" t="s">
        <v>838</v>
      </c>
      <c r="D78" s="22" t="s">
        <v>127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839</v>
      </c>
      <c r="C79" s="99" t="s">
        <v>612</v>
      </c>
      <c r="D79" s="24" t="s">
        <v>127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160</v>
      </c>
      <c r="C80" s="40" t="s">
        <v>180</v>
      </c>
      <c r="D80" s="22" t="s">
        <v>127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840</v>
      </c>
      <c r="C81" s="138" t="s">
        <v>841</v>
      </c>
      <c r="D81" s="105" t="s">
        <v>127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160</v>
      </c>
      <c r="C82" s="139" t="s">
        <v>842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843</v>
      </c>
      <c r="C83" s="29" t="s">
        <v>844</v>
      </c>
      <c r="D83" s="22" t="s">
        <v>127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845</v>
      </c>
      <c r="C84" s="93" t="s">
        <v>846</v>
      </c>
      <c r="D84" s="22" t="s">
        <v>127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847</v>
      </c>
      <c r="C85" s="93" t="s">
        <v>848</v>
      </c>
      <c r="D85" s="22" t="s">
        <v>127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849</v>
      </c>
      <c r="C86" s="93" t="s">
        <v>850</v>
      </c>
      <c r="D86" s="22" t="s">
        <v>127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851</v>
      </c>
      <c r="C87" s="29" t="s">
        <v>852</v>
      </c>
      <c r="D87" s="22" t="s">
        <v>127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853</v>
      </c>
      <c r="C88" s="93" t="s">
        <v>854</v>
      </c>
      <c r="D88" s="22" t="s">
        <v>127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855</v>
      </c>
      <c r="C89" s="93" t="s">
        <v>856</v>
      </c>
      <c r="D89" s="22" t="s">
        <v>127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857</v>
      </c>
      <c r="C90" s="93" t="s">
        <v>858</v>
      </c>
      <c r="D90" s="22" t="s">
        <v>127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859</v>
      </c>
      <c r="C91" s="29" t="s">
        <v>860</v>
      </c>
      <c r="D91" s="22" t="s">
        <v>127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861</v>
      </c>
      <c r="C92" s="93" t="s">
        <v>862</v>
      </c>
      <c r="D92" s="22" t="s">
        <v>127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863</v>
      </c>
      <c r="C93" s="93" t="s">
        <v>864</v>
      </c>
      <c r="D93" s="22" t="s">
        <v>127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865</v>
      </c>
      <c r="C94" s="93" t="s">
        <v>866</v>
      </c>
      <c r="D94" s="22" t="s">
        <v>127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867</v>
      </c>
      <c r="C95" s="29" t="s">
        <v>868</v>
      </c>
      <c r="D95" s="22" t="s">
        <v>127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869</v>
      </c>
      <c r="C96" s="29" t="s">
        <v>870</v>
      </c>
      <c r="D96" s="22" t="s">
        <v>127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871</v>
      </c>
      <c r="C97" s="93" t="s">
        <v>872</v>
      </c>
      <c r="D97" s="22" t="s">
        <v>127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873</v>
      </c>
      <c r="C98" s="93" t="s">
        <v>874</v>
      </c>
      <c r="D98" s="22" t="s">
        <v>127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875</v>
      </c>
      <c r="C99" s="93" t="s">
        <v>876</v>
      </c>
      <c r="D99" s="22" t="s">
        <v>127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877</v>
      </c>
      <c r="C100" s="29" t="s">
        <v>878</v>
      </c>
      <c r="D100" s="22" t="s">
        <v>127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879</v>
      </c>
      <c r="C101" s="31" t="s">
        <v>880</v>
      </c>
      <c r="D101" s="32" t="s">
        <v>127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160</v>
      </c>
      <c r="C102" s="139" t="s">
        <v>881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>
      <c r="B103" s="41" t="s">
        <v>882</v>
      </c>
      <c r="C103" s="29" t="s">
        <v>883</v>
      </c>
      <c r="D103" s="22" t="s">
        <v>127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>
      <c r="B104" s="41" t="s">
        <v>884</v>
      </c>
      <c r="C104" s="29" t="s">
        <v>885</v>
      </c>
      <c r="D104" s="22" t="s">
        <v>127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>
      <c r="B105" s="41" t="s">
        <v>886</v>
      </c>
      <c r="C105" s="29" t="s">
        <v>887</v>
      </c>
      <c r="D105" s="22" t="s">
        <v>127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>
      <c r="B106" s="42" t="s">
        <v>888</v>
      </c>
      <c r="C106" s="31" t="s">
        <v>889</v>
      </c>
      <c r="D106" s="32" t="s">
        <v>127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160</v>
      </c>
      <c r="C107" s="139" t="s">
        <v>890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891</v>
      </c>
      <c r="C108" s="29" t="s">
        <v>892</v>
      </c>
      <c r="D108" s="22" t="s">
        <v>127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893</v>
      </c>
      <c r="C109" s="93" t="s">
        <v>894</v>
      </c>
      <c r="D109" s="22" t="s">
        <v>127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895</v>
      </c>
      <c r="C110" s="29" t="s">
        <v>896</v>
      </c>
      <c r="D110" s="22" t="s">
        <v>127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897</v>
      </c>
      <c r="C111" s="29" t="s">
        <v>898</v>
      </c>
      <c r="D111" s="22" t="s">
        <v>127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899</v>
      </c>
      <c r="C112" s="93" t="s">
        <v>900</v>
      </c>
      <c r="D112" s="22" t="s">
        <v>127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901</v>
      </c>
      <c r="C113" s="29" t="s">
        <v>902</v>
      </c>
      <c r="D113" s="22" t="s">
        <v>127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903</v>
      </c>
      <c r="C114" s="29" t="s">
        <v>904</v>
      </c>
      <c r="D114" s="22" t="s">
        <v>127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905</v>
      </c>
      <c r="C115" s="99" t="s">
        <v>906</v>
      </c>
      <c r="D115" s="24" t="s">
        <v>127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BF1" sqref="BF1:BQ1048576"/>
    </sheetView>
  </sheetViews>
  <sheetFormatPr defaultColWidth="11.42578125" defaultRowHeight="1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7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907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0" t="s">
        <v>908</v>
      </c>
      <c r="C5" s="261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60"/>
      <c r="C6" s="261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909</v>
      </c>
      <c r="C8" s="116" t="s">
        <v>910</v>
      </c>
      <c r="D8" s="117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>
      <c r="B9" s="39" t="s">
        <v>911</v>
      </c>
      <c r="C9" s="92" t="s">
        <v>912</v>
      </c>
      <c r="D9" s="27" t="s">
        <v>127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>
      <c r="B10" s="41" t="s">
        <v>913</v>
      </c>
      <c r="C10" s="93" t="s">
        <v>914</v>
      </c>
      <c r="D10" s="107" t="s">
        <v>127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>
      <c r="B11" s="41" t="s">
        <v>915</v>
      </c>
      <c r="C11" s="93" t="s">
        <v>916</v>
      </c>
      <c r="D11" s="107" t="s">
        <v>127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>
      <c r="B12" s="41" t="s">
        <v>917</v>
      </c>
      <c r="C12" s="93" t="s">
        <v>918</v>
      </c>
      <c r="D12" s="107" t="s">
        <v>127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>
      <c r="B13" s="41" t="s">
        <v>919</v>
      </c>
      <c r="C13" s="93" t="s">
        <v>920</v>
      </c>
      <c r="D13" s="107" t="s">
        <v>127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>
      <c r="B14" s="41" t="s">
        <v>921</v>
      </c>
      <c r="C14" s="93" t="s">
        <v>922</v>
      </c>
      <c r="D14" s="107" t="s">
        <v>127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>
      <c r="B15" s="41" t="s">
        <v>923</v>
      </c>
      <c r="C15" s="93" t="s">
        <v>924</v>
      </c>
      <c r="D15" s="107" t="s">
        <v>127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>
      <c r="B16" s="41" t="s">
        <v>925</v>
      </c>
      <c r="C16" s="93" t="s">
        <v>926</v>
      </c>
      <c r="D16" s="107" t="s">
        <v>127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>
      <c r="B17" s="42" t="s">
        <v>927</v>
      </c>
      <c r="C17" s="120" t="s">
        <v>928</v>
      </c>
      <c r="D17" s="121" t="s">
        <v>127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>
      <c r="B18" s="39" t="s">
        <v>929</v>
      </c>
      <c r="C18" s="92" t="s">
        <v>930</v>
      </c>
      <c r="D18" s="202" t="s">
        <v>127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>
      <c r="B19" s="41" t="s">
        <v>931</v>
      </c>
      <c r="C19" s="93" t="s">
        <v>932</v>
      </c>
      <c r="D19" s="107" t="s">
        <v>127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>
      <c r="B20" s="41" t="s">
        <v>933</v>
      </c>
      <c r="C20" s="93" t="s">
        <v>934</v>
      </c>
      <c r="D20" s="107" t="s">
        <v>127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>
      <c r="B21" s="41" t="s">
        <v>935</v>
      </c>
      <c r="C21" s="93" t="s">
        <v>936</v>
      </c>
      <c r="D21" s="107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41" t="s">
        <v>937</v>
      </c>
      <c r="C22" s="93" t="s">
        <v>938</v>
      </c>
      <c r="D22" s="107" t="s">
        <v>127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>
      <c r="B23" s="42" t="s">
        <v>939</v>
      </c>
      <c r="C23" s="97" t="s">
        <v>940</v>
      </c>
      <c r="D23" s="121" t="s">
        <v>127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>
      <c r="B24" s="39" t="s">
        <v>941</v>
      </c>
      <c r="C24" s="92" t="s">
        <v>942</v>
      </c>
      <c r="D24" s="202" t="s">
        <v>127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>
      <c r="B25" s="41" t="s">
        <v>943</v>
      </c>
      <c r="C25" s="93" t="s">
        <v>944</v>
      </c>
      <c r="D25" s="107" t="s">
        <v>127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>
      <c r="B26" s="41" t="s">
        <v>945</v>
      </c>
      <c r="C26" s="93" t="s">
        <v>946</v>
      </c>
      <c r="D26" s="107" t="s">
        <v>127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>
      <c r="B27" s="41" t="s">
        <v>947</v>
      </c>
      <c r="C27" s="93" t="s">
        <v>948</v>
      </c>
      <c r="D27" s="107" t="s">
        <v>127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>
      <c r="B28" s="41" t="s">
        <v>949</v>
      </c>
      <c r="C28" s="93" t="s">
        <v>950</v>
      </c>
      <c r="D28" s="107" t="s">
        <v>127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>
      <c r="B29" s="41" t="s">
        <v>951</v>
      </c>
      <c r="C29" s="93" t="s">
        <v>952</v>
      </c>
      <c r="D29" s="107" t="s">
        <v>127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>
      <c r="B30" s="42" t="s">
        <v>953</v>
      </c>
      <c r="C30" s="97" t="s">
        <v>954</v>
      </c>
      <c r="D30" s="121" t="s">
        <v>127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>
      <c r="B31" s="39" t="s">
        <v>955</v>
      </c>
      <c r="C31" s="92" t="s">
        <v>956</v>
      </c>
      <c r="D31" s="202" t="s">
        <v>127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>
      <c r="B32" s="41" t="s">
        <v>957</v>
      </c>
      <c r="C32" s="93" t="s">
        <v>958</v>
      </c>
      <c r="D32" s="107" t="s">
        <v>127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>
      <c r="B33" s="41" t="s">
        <v>959</v>
      </c>
      <c r="C33" s="93" t="s">
        <v>960</v>
      </c>
      <c r="D33" s="107" t="s">
        <v>127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>
      <c r="B34" s="41" t="s">
        <v>961</v>
      </c>
      <c r="C34" s="93" t="s">
        <v>962</v>
      </c>
      <c r="D34" s="107" t="s">
        <v>127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>
      <c r="B35" s="41" t="s">
        <v>963</v>
      </c>
      <c r="C35" s="93" t="s">
        <v>964</v>
      </c>
      <c r="D35" s="107" t="s">
        <v>127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>
      <c r="B36" s="41" t="s">
        <v>965</v>
      </c>
      <c r="C36" s="93" t="s">
        <v>966</v>
      </c>
      <c r="D36" s="107" t="s">
        <v>127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>
      <c r="B37" s="41" t="s">
        <v>967</v>
      </c>
      <c r="C37" s="93" t="s">
        <v>968</v>
      </c>
      <c r="D37" s="107" t="s">
        <v>127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>
      <c r="B38" s="41" t="s">
        <v>969</v>
      </c>
      <c r="C38" s="93" t="s">
        <v>970</v>
      </c>
      <c r="D38" s="107" t="s">
        <v>127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>
      <c r="B39" s="41" t="s">
        <v>971</v>
      </c>
      <c r="C39" s="93" t="s">
        <v>972</v>
      </c>
      <c r="D39" s="107" t="s">
        <v>127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>
      <c r="B40" s="42" t="s">
        <v>973</v>
      </c>
      <c r="C40" s="97" t="s">
        <v>974</v>
      </c>
      <c r="D40" s="121" t="s">
        <v>127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>
      <c r="B41" s="39" t="s">
        <v>975</v>
      </c>
      <c r="C41" s="92" t="s">
        <v>976</v>
      </c>
      <c r="D41" s="202" t="s">
        <v>127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>
      <c r="B42" s="41" t="s">
        <v>977</v>
      </c>
      <c r="C42" s="93" t="s">
        <v>978</v>
      </c>
      <c r="D42" s="107" t="s">
        <v>127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>
      <c r="B43" s="41" t="s">
        <v>979</v>
      </c>
      <c r="C43" s="93" t="s">
        <v>980</v>
      </c>
      <c r="D43" s="107" t="s">
        <v>127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>
      <c r="B44" s="41" t="s">
        <v>981</v>
      </c>
      <c r="C44" s="93" t="s">
        <v>982</v>
      </c>
      <c r="D44" s="107" t="s">
        <v>127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>
      <c r="B45" s="41" t="s">
        <v>983</v>
      </c>
      <c r="C45" s="93" t="s">
        <v>984</v>
      </c>
      <c r="D45" s="107" t="s">
        <v>127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>
      <c r="B46" s="41" t="s">
        <v>985</v>
      </c>
      <c r="C46" s="93" t="s">
        <v>986</v>
      </c>
      <c r="D46" s="107" t="s">
        <v>127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>
      <c r="B47" s="42" t="s">
        <v>987</v>
      </c>
      <c r="C47" s="97" t="s">
        <v>988</v>
      </c>
      <c r="D47" s="121" t="s">
        <v>127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>
      <c r="B48" s="39" t="s">
        <v>989</v>
      </c>
      <c r="C48" s="92" t="s">
        <v>990</v>
      </c>
      <c r="D48" s="202" t="s">
        <v>127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>
      <c r="B49" s="41" t="s">
        <v>991</v>
      </c>
      <c r="C49" s="93" t="s">
        <v>992</v>
      </c>
      <c r="D49" s="107" t="s">
        <v>127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>
      <c r="B50" s="41" t="s">
        <v>993</v>
      </c>
      <c r="C50" s="93" t="s">
        <v>994</v>
      </c>
      <c r="D50" s="107" t="s">
        <v>127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>
      <c r="B51" s="41" t="s">
        <v>995</v>
      </c>
      <c r="C51" s="93" t="s">
        <v>996</v>
      </c>
      <c r="D51" s="107" t="s">
        <v>127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>
      <c r="B52" s="41" t="s">
        <v>997</v>
      </c>
      <c r="C52" s="93" t="s">
        <v>998</v>
      </c>
      <c r="D52" s="107" t="s">
        <v>127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>
      <c r="B53" s="41" t="s">
        <v>999</v>
      </c>
      <c r="C53" s="93" t="s">
        <v>1000</v>
      </c>
      <c r="D53" s="107" t="s">
        <v>127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>
      <c r="B54" s="42" t="s">
        <v>1001</v>
      </c>
      <c r="C54" s="97" t="s">
        <v>1002</v>
      </c>
      <c r="D54" s="121" t="s">
        <v>127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>
      <c r="B55" s="39" t="s">
        <v>1003</v>
      </c>
      <c r="C55" s="92" t="s">
        <v>1004</v>
      </c>
      <c r="D55" s="202" t="s">
        <v>127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>
      <c r="B56" s="41" t="s">
        <v>1005</v>
      </c>
      <c r="C56" s="93" t="s">
        <v>1006</v>
      </c>
      <c r="D56" s="107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>
      <c r="B57" s="41" t="s">
        <v>1007</v>
      </c>
      <c r="C57" s="93" t="s">
        <v>1008</v>
      </c>
      <c r="D57" s="107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>
      <c r="B58" s="41" t="s">
        <v>1009</v>
      </c>
      <c r="C58" s="93" t="s">
        <v>1010</v>
      </c>
      <c r="D58" s="107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>
      <c r="B59" s="41" t="s">
        <v>1011</v>
      </c>
      <c r="C59" s="93" t="s">
        <v>1012</v>
      </c>
      <c r="D59" s="107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>
      <c r="B60" s="41" t="s">
        <v>1013</v>
      </c>
      <c r="C60" s="93" t="s">
        <v>1014</v>
      </c>
      <c r="D60" s="107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>
      <c r="B61" s="42" t="s">
        <v>1015</v>
      </c>
      <c r="C61" s="97" t="s">
        <v>1016</v>
      </c>
      <c r="D61" s="121" t="s">
        <v>127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>
      <c r="B62" s="39" t="s">
        <v>1017</v>
      </c>
      <c r="C62" s="92" t="s">
        <v>1018</v>
      </c>
      <c r="D62" s="202" t="s">
        <v>127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>
      <c r="B63" s="41" t="s">
        <v>1019</v>
      </c>
      <c r="C63" s="93" t="s">
        <v>1020</v>
      </c>
      <c r="D63" s="107" t="s">
        <v>127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>
      <c r="B64" s="41" t="s">
        <v>1021</v>
      </c>
      <c r="C64" s="93" t="s">
        <v>1022</v>
      </c>
      <c r="D64" s="107" t="s">
        <v>127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>
      <c r="B65" s="41" t="s">
        <v>1023</v>
      </c>
      <c r="C65" s="93" t="s">
        <v>1024</v>
      </c>
      <c r="D65" s="107" t="s">
        <v>127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>
      <c r="B66" s="41" t="s">
        <v>1025</v>
      </c>
      <c r="C66" s="93" t="s">
        <v>1026</v>
      </c>
      <c r="D66" s="107" t="s">
        <v>127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>
      <c r="B67" s="41" t="s">
        <v>1027</v>
      </c>
      <c r="C67" s="93" t="s">
        <v>1028</v>
      </c>
      <c r="D67" s="107" t="s">
        <v>127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>
      <c r="B68" s="42" t="s">
        <v>1029</v>
      </c>
      <c r="C68" s="97" t="s">
        <v>1030</v>
      </c>
      <c r="D68" s="121" t="s">
        <v>127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>
      <c r="B69" s="39" t="s">
        <v>1031</v>
      </c>
      <c r="C69" s="92" t="s">
        <v>1032</v>
      </c>
      <c r="D69" s="202" t="s">
        <v>127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>
      <c r="B70" s="41" t="s">
        <v>1033</v>
      </c>
      <c r="C70" s="93" t="s">
        <v>1034</v>
      </c>
      <c r="D70" s="107" t="s">
        <v>127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>
      <c r="B71" s="41" t="s">
        <v>1035</v>
      </c>
      <c r="C71" s="93" t="s">
        <v>1036</v>
      </c>
      <c r="D71" s="107" t="s">
        <v>127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>
      <c r="B72" s="41" t="s">
        <v>1037</v>
      </c>
      <c r="C72" s="93" t="s">
        <v>1038</v>
      </c>
      <c r="D72" s="107" t="s">
        <v>127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>
      <c r="B73" s="41" t="s">
        <v>1039</v>
      </c>
      <c r="C73" s="93" t="s">
        <v>1040</v>
      </c>
      <c r="D73" s="107" t="s">
        <v>127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>
      <c r="B74" s="41" t="s">
        <v>1041</v>
      </c>
      <c r="C74" s="93" t="s">
        <v>1042</v>
      </c>
      <c r="D74" s="107" t="s">
        <v>127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>
      <c r="B75" s="41" t="s">
        <v>1043</v>
      </c>
      <c r="C75" s="93" t="s">
        <v>1044</v>
      </c>
      <c r="D75" s="107" t="s">
        <v>127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>
      <c r="B76" s="41" t="s">
        <v>1045</v>
      </c>
      <c r="C76" s="93" t="s">
        <v>1046</v>
      </c>
      <c r="D76" s="107" t="s">
        <v>127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>
      <c r="B77" s="42" t="s">
        <v>1047</v>
      </c>
      <c r="C77" s="97" t="s">
        <v>1048</v>
      </c>
      <c r="D77" s="121" t="s">
        <v>127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>
      <c r="B78" s="39" t="s">
        <v>1049</v>
      </c>
      <c r="C78" s="92" t="s">
        <v>1050</v>
      </c>
      <c r="D78" s="202" t="s">
        <v>127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>
      <c r="B79" s="41" t="s">
        <v>1051</v>
      </c>
      <c r="C79" s="93" t="s">
        <v>1052</v>
      </c>
      <c r="D79" s="107" t="s">
        <v>127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>
      <c r="B80" s="41" t="s">
        <v>1053</v>
      </c>
      <c r="C80" s="93" t="s">
        <v>1054</v>
      </c>
      <c r="D80" s="107" t="s">
        <v>127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>
      <c r="B81" s="41" t="s">
        <v>1055</v>
      </c>
      <c r="C81" s="93" t="s">
        <v>1056</v>
      </c>
      <c r="D81" s="107" t="s">
        <v>127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>
      <c r="B82" s="41" t="s">
        <v>1057</v>
      </c>
      <c r="C82" s="93" t="s">
        <v>1058</v>
      </c>
      <c r="D82" s="107" t="s">
        <v>127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>
      <c r="B83" s="41" t="s">
        <v>1059</v>
      </c>
      <c r="C83" s="93" t="s">
        <v>1060</v>
      </c>
      <c r="D83" s="107" t="s">
        <v>127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>
      <c r="B84" s="41" t="s">
        <v>1061</v>
      </c>
      <c r="C84" s="93" t="s">
        <v>1062</v>
      </c>
      <c r="D84" s="107" t="s">
        <v>127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>
      <c r="B85" s="41" t="s">
        <v>1063</v>
      </c>
      <c r="C85" s="93" t="s">
        <v>1064</v>
      </c>
      <c r="D85" s="107" t="s">
        <v>127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>
      <c r="B86" s="41" t="s">
        <v>1065</v>
      </c>
      <c r="C86" s="93" t="s">
        <v>1066</v>
      </c>
      <c r="D86" s="107" t="s">
        <v>127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>
      <c r="B87" s="41" t="s">
        <v>1067</v>
      </c>
      <c r="C87" s="93" t="s">
        <v>1068</v>
      </c>
      <c r="D87" s="108" t="s">
        <v>127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>
      <c r="B88" s="122" t="s">
        <v>1069</v>
      </c>
      <c r="C88" s="123" t="s">
        <v>1070</v>
      </c>
      <c r="D88" s="123" t="s">
        <v>127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BU14" sqref="BU14"/>
    </sheetView>
  </sheetViews>
  <sheetFormatPr defaultColWidth="11.42578125" defaultRowHeight="15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45" t="str">
        <f>+'Erogación funciones de Gobierno'!E2:U2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</row>
    <row r="3" spans="2:69" ht="15.75">
      <c r="B3" s="50" t="s">
        <v>1071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</row>
    <row r="4" spans="2:69" ht="14.25" customHeight="1">
      <c r="B4" s="19"/>
      <c r="C4" s="20"/>
      <c r="D4" s="21"/>
      <c r="E4" s="251" t="s">
        <v>1072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</row>
    <row r="5" spans="2:69" ht="14.25" customHeight="1">
      <c r="B5" s="258" t="s">
        <v>1073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</row>
    <row r="6" spans="2:69" ht="36" customHeight="1">
      <c r="B6" s="258"/>
      <c r="C6" s="259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1074</v>
      </c>
      <c r="C8" s="89" t="s">
        <v>1075</v>
      </c>
      <c r="D8" s="176" t="s">
        <v>127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1076</v>
      </c>
      <c r="C9" s="92" t="s">
        <v>1077</v>
      </c>
      <c r="D9" s="107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1078</v>
      </c>
      <c r="C10" s="93" t="s">
        <v>1079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1080</v>
      </c>
      <c r="C11" s="94" t="s">
        <v>1081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1082</v>
      </c>
      <c r="C12" s="178" t="s">
        <v>1083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1084</v>
      </c>
      <c r="C13" s="178" t="s">
        <v>1085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1086</v>
      </c>
      <c r="C14" s="94" t="s">
        <v>1087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1088</v>
      </c>
      <c r="C15" s="94" t="s">
        <v>1089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1090</v>
      </c>
      <c r="C16" s="94" t="s">
        <v>1091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1092</v>
      </c>
      <c r="C17" s="93" t="s">
        <v>1093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1094</v>
      </c>
      <c r="C18" s="93" t="s">
        <v>1095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1096</v>
      </c>
      <c r="C19" s="93" t="s">
        <v>1097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1098</v>
      </c>
      <c r="C20" s="93" t="s">
        <v>1099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1100</v>
      </c>
      <c r="C21" s="97" t="s">
        <v>1101</v>
      </c>
      <c r="D21" s="121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1102</v>
      </c>
      <c r="C22" s="92" t="s">
        <v>1103</v>
      </c>
      <c r="D22" s="107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1104</v>
      </c>
      <c r="C23" s="93" t="s">
        <v>1079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1105</v>
      </c>
      <c r="C24" s="93" t="s">
        <v>1106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1107</v>
      </c>
      <c r="C25" s="93" t="s">
        <v>1108</v>
      </c>
      <c r="D25" s="107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1109</v>
      </c>
      <c r="C26" s="99" t="s">
        <v>1110</v>
      </c>
      <c r="D26" s="108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1111</v>
      </c>
      <c r="C27" s="116" t="s">
        <v>1112</v>
      </c>
      <c r="D27" s="180" t="s">
        <v>127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1113</v>
      </c>
      <c r="C28" s="92" t="s">
        <v>1114</v>
      </c>
      <c r="D28" s="107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1115</v>
      </c>
      <c r="C29" s="93" t="s">
        <v>1079</v>
      </c>
      <c r="D29" s="107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1116</v>
      </c>
      <c r="C30" s="94" t="s">
        <v>1081</v>
      </c>
      <c r="D30" s="107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1117</v>
      </c>
      <c r="C31" s="178" t="s">
        <v>1083</v>
      </c>
      <c r="D31" s="107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1118</v>
      </c>
      <c r="C32" s="178" t="s">
        <v>1085</v>
      </c>
      <c r="D32" s="107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1119</v>
      </c>
      <c r="C33" s="94" t="s">
        <v>1087</v>
      </c>
      <c r="D33" s="107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1120</v>
      </c>
      <c r="C34" s="94" t="s">
        <v>1089</v>
      </c>
      <c r="D34" s="107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1121</v>
      </c>
      <c r="C35" s="94" t="s">
        <v>1091</v>
      </c>
      <c r="D35" s="107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1122</v>
      </c>
      <c r="C36" s="93" t="s">
        <v>1093</v>
      </c>
      <c r="D36" s="107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1123</v>
      </c>
      <c r="C37" s="93" t="s">
        <v>1095</v>
      </c>
      <c r="D37" s="107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1124</v>
      </c>
      <c r="C38" s="93" t="s">
        <v>1097</v>
      </c>
      <c r="D38" s="107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1125</v>
      </c>
      <c r="C39" s="93" t="s">
        <v>1099</v>
      </c>
      <c r="D39" s="107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1126</v>
      </c>
      <c r="C40" s="97" t="s">
        <v>1101</v>
      </c>
      <c r="D40" s="121" t="s">
        <v>127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1127</v>
      </c>
      <c r="C41" s="92" t="s">
        <v>1128</v>
      </c>
      <c r="D41" s="107" t="s">
        <v>127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1129</v>
      </c>
      <c r="C42" s="93" t="s">
        <v>1079</v>
      </c>
      <c r="D42" s="107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1130</v>
      </c>
      <c r="C43" s="93" t="s">
        <v>1106</v>
      </c>
      <c r="D43" s="107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1131</v>
      </c>
      <c r="C44" s="93" t="s">
        <v>1108</v>
      </c>
      <c r="D44" s="107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1132</v>
      </c>
      <c r="C45" s="99" t="s">
        <v>1110</v>
      </c>
      <c r="D45" s="108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:BQ1048576"/>
    </sheetView>
  </sheetViews>
  <sheetFormatPr defaultColWidth="11.42578125" defaultRowHeight="15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45" t="str">
        <f>+'Transacciones A-P Fin. por Sect'!E2:BO2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1133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1072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58" t="s">
        <v>1134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 ht="24.75" customHeight="1">
      <c r="B6" s="258"/>
      <c r="C6" s="259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1135</v>
      </c>
      <c r="C8" s="146" t="s">
        <v>1136</v>
      </c>
      <c r="D8" s="181" t="s">
        <v>127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1137</v>
      </c>
      <c r="C9" s="92" t="s">
        <v>1138</v>
      </c>
      <c r="D9" s="107" t="s">
        <v>127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1139</v>
      </c>
      <c r="C10" s="93" t="s">
        <v>1079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1140</v>
      </c>
      <c r="C11" s="94" t="s">
        <v>1081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1141</v>
      </c>
      <c r="C12" s="178" t="s">
        <v>1083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1142</v>
      </c>
      <c r="C13" s="178" t="s">
        <v>1085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1143</v>
      </c>
      <c r="C14" s="94" t="s">
        <v>1087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1144</v>
      </c>
      <c r="C15" s="94" t="s">
        <v>1089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1145</v>
      </c>
      <c r="C16" s="94" t="s">
        <v>1091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1146</v>
      </c>
      <c r="C17" s="93" t="s">
        <v>1093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1147</v>
      </c>
      <c r="C18" s="93" t="s">
        <v>1095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1148</v>
      </c>
      <c r="C19" s="93" t="s">
        <v>1097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1149</v>
      </c>
      <c r="C20" s="93" t="s">
        <v>1099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1150</v>
      </c>
      <c r="C21" s="97" t="s">
        <v>1101</v>
      </c>
      <c r="D21" s="121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1151</v>
      </c>
      <c r="C22" s="92" t="s">
        <v>1152</v>
      </c>
      <c r="D22" s="107" t="s">
        <v>127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1153</v>
      </c>
      <c r="C23" s="93" t="s">
        <v>1079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1154</v>
      </c>
      <c r="C24" s="93" t="s">
        <v>1106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1155</v>
      </c>
      <c r="C25" s="93" t="s">
        <v>1108</v>
      </c>
      <c r="D25" s="107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1156</v>
      </c>
      <c r="C26" s="99" t="s">
        <v>1110</v>
      </c>
      <c r="D26" s="108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1157</v>
      </c>
      <c r="C27" s="174" t="s">
        <v>1158</v>
      </c>
      <c r="D27" s="183" t="s">
        <v>127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1159</v>
      </c>
      <c r="C28" s="92" t="s">
        <v>1160</v>
      </c>
      <c r="D28" s="107" t="s">
        <v>127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1161</v>
      </c>
      <c r="C29" s="93" t="s">
        <v>1079</v>
      </c>
      <c r="D29" s="107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1162</v>
      </c>
      <c r="C30" s="94" t="s">
        <v>1081</v>
      </c>
      <c r="D30" s="107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1163</v>
      </c>
      <c r="C31" s="178" t="s">
        <v>1083</v>
      </c>
      <c r="D31" s="107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1164</v>
      </c>
      <c r="C32" s="178" t="s">
        <v>1085</v>
      </c>
      <c r="D32" s="107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1165</v>
      </c>
      <c r="C33" s="94" t="s">
        <v>1087</v>
      </c>
      <c r="D33" s="107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1166</v>
      </c>
      <c r="C34" s="94" t="s">
        <v>1089</v>
      </c>
      <c r="D34" s="107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1167</v>
      </c>
      <c r="C35" s="94" t="s">
        <v>1091</v>
      </c>
      <c r="D35" s="107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1168</v>
      </c>
      <c r="C36" s="93" t="s">
        <v>1093</v>
      </c>
      <c r="D36" s="107" t="s">
        <v>127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1169</v>
      </c>
      <c r="C37" s="93" t="s">
        <v>1095</v>
      </c>
      <c r="D37" s="107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1170</v>
      </c>
      <c r="C38" s="93" t="s">
        <v>1097</v>
      </c>
      <c r="D38" s="107" t="s">
        <v>127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1171</v>
      </c>
      <c r="C39" s="93" t="s">
        <v>1099</v>
      </c>
      <c r="D39" s="107" t="s">
        <v>127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1172</v>
      </c>
      <c r="C40" s="97" t="s">
        <v>1101</v>
      </c>
      <c r="D40" s="121" t="s">
        <v>127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1173</v>
      </c>
      <c r="C41" s="92" t="s">
        <v>1174</v>
      </c>
      <c r="D41" s="107" t="s">
        <v>127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1175</v>
      </c>
      <c r="C42" s="93" t="s">
        <v>1079</v>
      </c>
      <c r="D42" s="107" t="s">
        <v>127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1176</v>
      </c>
      <c r="C43" s="93" t="s">
        <v>1106</v>
      </c>
      <c r="D43" s="107" t="s">
        <v>127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1177</v>
      </c>
      <c r="C44" s="93" t="s">
        <v>1108</v>
      </c>
      <c r="D44" s="107" t="s">
        <v>127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1178</v>
      </c>
      <c r="C45" s="99" t="s">
        <v>1110</v>
      </c>
      <c r="D45" s="108" t="s">
        <v>127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5" outlineLevelCol="1"/>
  <cols>
    <col min="1" max="2" width="11.42578125" style="109"/>
    <col min="3" max="3" width="73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4" t="s">
        <v>118</v>
      </c>
    </row>
    <row r="2" spans="2:69" ht="15.75">
      <c r="B2" s="50" t="s">
        <v>119</v>
      </c>
      <c r="C2" s="51"/>
      <c r="D2" s="27"/>
      <c r="E2" s="245" t="str">
        <f>+'Erogación funciones de Gobierno'!E2:U2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1179</v>
      </c>
      <c r="C3" s="52"/>
      <c r="D3" s="22"/>
      <c r="E3" s="243" t="s">
        <v>194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62"/>
    </row>
    <row r="4" spans="2:69" ht="15" customHeight="1">
      <c r="B4" s="19"/>
      <c r="C4" s="20"/>
      <c r="D4" s="21"/>
      <c r="E4" s="251" t="s">
        <v>1072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58" t="s">
        <v>1180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58"/>
      <c r="C6" s="259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324</v>
      </c>
      <c r="C8" s="146" t="s">
        <v>1181</v>
      </c>
      <c r="D8" s="147" t="s">
        <v>127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263</v>
      </c>
      <c r="C9" s="134" t="s">
        <v>1182</v>
      </c>
      <c r="D9" s="135" t="s">
        <v>127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1183</v>
      </c>
      <c r="C10" s="29" t="s">
        <v>709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1184</v>
      </c>
      <c r="C11" s="29" t="s">
        <v>656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1185</v>
      </c>
      <c r="C12" s="29" t="s">
        <v>658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1186</v>
      </c>
      <c r="C13" s="29" t="s">
        <v>660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271</v>
      </c>
      <c r="C14" s="22" t="s">
        <v>1187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1188</v>
      </c>
      <c r="C15" s="29" t="s">
        <v>663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1189</v>
      </c>
      <c r="C16" s="29" t="s">
        <v>665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1190</v>
      </c>
      <c r="C17" s="29" t="s">
        <v>667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1191</v>
      </c>
      <c r="C18" s="29" t="s">
        <v>669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1192</v>
      </c>
      <c r="C19" s="29" t="s">
        <v>671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1193</v>
      </c>
      <c r="C20" s="29" t="s">
        <v>673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1194</v>
      </c>
      <c r="C21" s="29" t="s">
        <v>675</v>
      </c>
      <c r="D21" s="107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1195</v>
      </c>
      <c r="C22" s="29" t="s">
        <v>677</v>
      </c>
      <c r="D22" s="107" t="s">
        <v>127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1196</v>
      </c>
      <c r="C23" s="29" t="s">
        <v>1197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1198</v>
      </c>
      <c r="C24" s="29" t="s">
        <v>1199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278</v>
      </c>
      <c r="C25" s="32" t="s">
        <v>1200</v>
      </c>
      <c r="D25" s="121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1201</v>
      </c>
      <c r="C26" s="29" t="s">
        <v>682</v>
      </c>
      <c r="D26" s="22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1202</v>
      </c>
      <c r="C27" s="29" t="s">
        <v>684</v>
      </c>
      <c r="D27" s="22" t="s">
        <v>127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1203</v>
      </c>
      <c r="C28" s="29" t="s">
        <v>686</v>
      </c>
      <c r="D28" s="22" t="s">
        <v>127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1204</v>
      </c>
      <c r="C29" s="29" t="s">
        <v>688</v>
      </c>
      <c r="D29" s="22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1205</v>
      </c>
      <c r="C30" s="29" t="s">
        <v>690</v>
      </c>
      <c r="D30" s="22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1206</v>
      </c>
      <c r="C31" s="29" t="s">
        <v>692</v>
      </c>
      <c r="D31" s="22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1207</v>
      </c>
      <c r="C32" s="29" t="s">
        <v>694</v>
      </c>
      <c r="D32" s="22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1208</v>
      </c>
      <c r="C33" s="29" t="s">
        <v>696</v>
      </c>
      <c r="D33" s="22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1209</v>
      </c>
      <c r="C34" s="92" t="s">
        <v>1210</v>
      </c>
      <c r="D34" s="22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1211</v>
      </c>
      <c r="C35" s="130" t="s">
        <v>1212</v>
      </c>
      <c r="D35" s="24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160</v>
      </c>
      <c r="C36" s="114" t="s">
        <v>180</v>
      </c>
      <c r="D36" s="22" t="s">
        <v>127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286</v>
      </c>
      <c r="C37" s="44" t="s">
        <v>1213</v>
      </c>
      <c r="D37" s="24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E9" activePane="bottomRight" state="frozen"/>
      <selection pane="bottomRight" activeCell="E9" sqref="E9:CA49"/>
      <selection pane="bottomLeft" activeCell="A9" sqref="A9"/>
      <selection pane="topRight" activeCell="E1" sqref="E1"/>
    </sheetView>
  </sheetViews>
  <sheetFormatPr defaultColWidth="11.42578125" defaultRowHeight="15" outlineLevelCol="1"/>
  <cols>
    <col min="1" max="1" width="3" customWidth="1"/>
    <col min="2" max="2" width="8.5703125" style="207" customWidth="1"/>
    <col min="3" max="3" width="51" style="207" customWidth="1"/>
    <col min="4" max="4" width="2.85546875" customWidth="1"/>
    <col min="5" max="5" width="13.42578125" style="49" bestFit="1" customWidth="1"/>
    <col min="6" max="6" width="12.85546875" style="49" customWidth="1" outlineLevel="1"/>
    <col min="7" max="7" width="13.140625" style="49" customWidth="1" outlineLevel="1"/>
    <col min="8" max="8" width="12.85546875" style="49" customWidth="1" outlineLevel="1"/>
    <col min="9" max="9" width="11.42578125" style="49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" bestFit="1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19" width="11.42578125" customWidth="1" outlineLevel="1"/>
    <col min="20" max="20" width="12" bestFit="1" customWidth="1" outlineLevel="1"/>
    <col min="21" max="21" width="11.42578125" customWidth="1" outlineLevel="1"/>
    <col min="22" max="22" width="13.85546875" customWidth="1" outlineLevel="1"/>
    <col min="23" max="23" width="12" customWidth="1" outlineLevel="1"/>
    <col min="24" max="24" width="12" bestFit="1" customWidth="1" outlineLevel="1"/>
    <col min="25" max="27" width="12" customWidth="1" outlineLevel="1"/>
    <col min="28" max="29" width="11.42578125" customWidth="1" outlineLevel="1"/>
    <col min="30" max="30" width="12.5703125" bestFit="1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2.57031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85546875" bestFit="1" customWidth="1" outlineLevel="1"/>
    <col min="57" max="57" width="12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9" width="11.42578125" customWidth="1" outlineLevel="1"/>
    <col min="70" max="70" width="12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82" width="11.42578125" outlineLevel="1"/>
  </cols>
  <sheetData>
    <row r="1" spans="2:82">
      <c r="B1" s="212" t="s">
        <v>118</v>
      </c>
      <c r="E1"/>
      <c r="F1"/>
      <c r="G1"/>
      <c r="H1"/>
      <c r="I1"/>
    </row>
    <row r="2" spans="2:82" ht="15.75">
      <c r="B2" s="13" t="s">
        <v>119</v>
      </c>
      <c r="C2" s="14"/>
      <c r="D2" s="15"/>
      <c r="E2" s="243" t="str">
        <f>+Indice!H25</f>
        <v>Costa Rica Gobierno Central Consolidado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</row>
    <row r="3" spans="2:82" ht="15.75">
      <c r="B3" s="16" t="s">
        <v>120</v>
      </c>
      <c r="C3" s="17"/>
      <c r="D3" s="18"/>
      <c r="E3" s="243" t="s">
        <v>121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</row>
    <row r="4" spans="2:82" ht="15" customHeight="1">
      <c r="B4" s="19"/>
      <c r="C4" s="20"/>
      <c r="D4" s="21"/>
      <c r="E4" s="239" t="s">
        <v>122</v>
      </c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</row>
    <row r="5" spans="2:82" ht="15" customHeight="1">
      <c r="B5" s="231" t="s">
        <v>123</v>
      </c>
      <c r="C5" s="232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</row>
    <row r="6" spans="2:82" ht="14.45" customHeight="1">
      <c r="B6" s="231"/>
      <c r="C6" s="232"/>
      <c r="D6" s="22"/>
      <c r="E6" s="205" t="s">
        <v>124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05" t="s">
        <v>124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05" t="s">
        <v>124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05" t="s">
        <v>124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05" t="s">
        <v>124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  <c r="BR6" s="205" t="s">
        <v>124</v>
      </c>
      <c r="BS6" s="236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8"/>
    </row>
    <row r="7" spans="2:82">
      <c r="B7" s="23"/>
      <c r="C7" s="24"/>
      <c r="D7" s="24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 ht="20.100000000000001" customHeight="1">
      <c r="B8" s="228" t="s">
        <v>125</v>
      </c>
      <c r="C8" s="229"/>
      <c r="D8" s="23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>
        <v>1</v>
      </c>
      <c r="C9" s="27" t="s">
        <v>126</v>
      </c>
      <c r="D9" s="22" t="s">
        <v>127</v>
      </c>
      <c r="E9" s="199">
        <v>6157458.5599999996</v>
      </c>
      <c r="F9" s="199">
        <v>573054.36</v>
      </c>
      <c r="G9" s="199">
        <v>388096.7</v>
      </c>
      <c r="H9" s="199">
        <v>617030.96</v>
      </c>
      <c r="I9" s="199">
        <v>468635.28</v>
      </c>
      <c r="J9" s="199">
        <v>394299.28</v>
      </c>
      <c r="K9" s="199">
        <v>518778.77</v>
      </c>
      <c r="L9" s="199">
        <v>408517.68</v>
      </c>
      <c r="M9" s="199">
        <v>424054.09</v>
      </c>
      <c r="N9" s="199">
        <v>541516.93999999994</v>
      </c>
      <c r="O9" s="199">
        <v>505518.24</v>
      </c>
      <c r="P9" s="199">
        <v>457226.65</v>
      </c>
      <c r="Q9" s="199">
        <v>860729.59</v>
      </c>
      <c r="R9" s="199">
        <v>5541332.4500000002</v>
      </c>
      <c r="S9" s="199">
        <v>561808.85</v>
      </c>
      <c r="T9" s="199">
        <v>456718.11</v>
      </c>
      <c r="U9" s="199">
        <v>617110.9</v>
      </c>
      <c r="V9" s="199">
        <v>372689.98</v>
      </c>
      <c r="W9" s="199">
        <v>312020.2</v>
      </c>
      <c r="X9" s="199">
        <v>367032.32000000001</v>
      </c>
      <c r="Y9" s="199">
        <v>389931.68</v>
      </c>
      <c r="Z9" s="199">
        <v>384187.18</v>
      </c>
      <c r="AA9" s="199">
        <v>490833.07</v>
      </c>
      <c r="AB9" s="199">
        <v>444399.01</v>
      </c>
      <c r="AC9" s="199">
        <v>428922.88</v>
      </c>
      <c r="AD9" s="199">
        <v>715678.26</v>
      </c>
      <c r="AE9" s="199">
        <v>6722589.0700000003</v>
      </c>
      <c r="AF9" s="199">
        <v>522864.18</v>
      </c>
      <c r="AG9" s="199">
        <v>450878.23</v>
      </c>
      <c r="AH9" s="199">
        <v>795299.4</v>
      </c>
      <c r="AI9" s="199">
        <v>496477.97</v>
      </c>
      <c r="AJ9" s="199">
        <v>458337.78</v>
      </c>
      <c r="AK9" s="199">
        <v>571519.87</v>
      </c>
      <c r="AL9" s="199">
        <v>487429.01</v>
      </c>
      <c r="AM9" s="199">
        <v>467966.2</v>
      </c>
      <c r="AN9" s="199">
        <v>578488.97</v>
      </c>
      <c r="AO9" s="199">
        <v>529832.89</v>
      </c>
      <c r="AP9" s="199">
        <v>519566.25</v>
      </c>
      <c r="AQ9" s="199">
        <v>843928.33</v>
      </c>
      <c r="AR9" s="199">
        <v>7717110.5700000003</v>
      </c>
      <c r="AS9" s="199">
        <v>659437.11</v>
      </c>
      <c r="AT9" s="199">
        <v>535421.55000000005</v>
      </c>
      <c r="AU9" s="199">
        <v>914544.7</v>
      </c>
      <c r="AV9" s="199">
        <v>498715.53</v>
      </c>
      <c r="AW9" s="199">
        <v>537604.15</v>
      </c>
      <c r="AX9" s="199">
        <v>692830.07</v>
      </c>
      <c r="AY9" s="199">
        <v>633107.67000000004</v>
      </c>
      <c r="AZ9" s="199">
        <v>540872.24</v>
      </c>
      <c r="BA9" s="199">
        <v>689152.09</v>
      </c>
      <c r="BB9" s="199">
        <v>565994.65</v>
      </c>
      <c r="BC9" s="199">
        <v>577202</v>
      </c>
      <c r="BD9" s="199">
        <v>872228.81</v>
      </c>
      <c r="BE9" s="199">
        <v>7795210.5199999996</v>
      </c>
      <c r="BF9" s="199">
        <v>728014.28</v>
      </c>
      <c r="BG9" s="199">
        <v>535558.57999999996</v>
      </c>
      <c r="BH9" s="199">
        <v>931745.02</v>
      </c>
      <c r="BI9" s="199">
        <v>541311.84</v>
      </c>
      <c r="BJ9" s="199">
        <v>563009.93000000005</v>
      </c>
      <c r="BK9" s="199">
        <v>698380.51</v>
      </c>
      <c r="BL9" s="199">
        <v>582319.82999999996</v>
      </c>
      <c r="BM9" s="199">
        <v>535469.42000000004</v>
      </c>
      <c r="BN9" s="199">
        <v>671876.04</v>
      </c>
      <c r="BO9" s="199">
        <v>577062.03</v>
      </c>
      <c r="BP9" s="199">
        <v>590771.44999999995</v>
      </c>
      <c r="BQ9" s="199">
        <v>839691.59</v>
      </c>
      <c r="BR9" s="199">
        <v>5908686.0599999996</v>
      </c>
      <c r="BS9" s="199">
        <v>729702.21</v>
      </c>
      <c r="BT9" s="199">
        <v>578860.88</v>
      </c>
      <c r="BU9" s="199">
        <v>797833.25</v>
      </c>
      <c r="BV9" s="199">
        <v>634186.72</v>
      </c>
      <c r="BW9" s="199">
        <v>577646.76</v>
      </c>
      <c r="BX9" s="199">
        <v>743722.26</v>
      </c>
      <c r="BY9" s="199">
        <v>605145.14</v>
      </c>
      <c r="BZ9" s="199">
        <v>560796.29</v>
      </c>
      <c r="CA9" s="199">
        <v>680792.56</v>
      </c>
      <c r="CB9" s="199" t="s">
        <v>128</v>
      </c>
      <c r="CC9" s="199" t="s">
        <v>128</v>
      </c>
      <c r="CD9" s="199" t="s">
        <v>128</v>
      </c>
    </row>
    <row r="10" spans="2:82">
      <c r="B10" s="26" t="s">
        <v>129</v>
      </c>
      <c r="C10" s="29" t="s">
        <v>130</v>
      </c>
      <c r="D10" s="22" t="s">
        <v>127</v>
      </c>
      <c r="E10" s="30">
        <v>5039292.6399999997</v>
      </c>
      <c r="F10" s="30">
        <v>464107.54</v>
      </c>
      <c r="G10" s="30">
        <v>309106.64</v>
      </c>
      <c r="H10" s="30">
        <v>487710.1</v>
      </c>
      <c r="I10" s="30">
        <v>356504.21</v>
      </c>
      <c r="J10" s="30">
        <v>311000.13</v>
      </c>
      <c r="K10" s="30">
        <v>431219.76</v>
      </c>
      <c r="L10" s="30">
        <v>326851.69</v>
      </c>
      <c r="M10" s="30">
        <v>339891.63</v>
      </c>
      <c r="N10" s="30">
        <v>462211.01</v>
      </c>
      <c r="O10" s="30">
        <v>415376.49</v>
      </c>
      <c r="P10" s="30">
        <v>371753.97</v>
      </c>
      <c r="Q10" s="30">
        <v>763559.47</v>
      </c>
      <c r="R10" s="30">
        <v>4466298.8</v>
      </c>
      <c r="S10" s="30">
        <v>455778.21</v>
      </c>
      <c r="T10" s="30">
        <v>366114.8</v>
      </c>
      <c r="U10" s="30">
        <v>509545.58</v>
      </c>
      <c r="V10" s="30">
        <v>275038.64</v>
      </c>
      <c r="W10" s="30">
        <v>222285.89</v>
      </c>
      <c r="X10" s="30">
        <v>276984.49</v>
      </c>
      <c r="Y10" s="30">
        <v>304405.52</v>
      </c>
      <c r="Z10" s="30">
        <v>302627.34000000003</v>
      </c>
      <c r="AA10" s="30">
        <v>407110.04</v>
      </c>
      <c r="AB10" s="30">
        <v>359186.66</v>
      </c>
      <c r="AC10" s="30">
        <v>350046.82</v>
      </c>
      <c r="AD10" s="30">
        <v>637174.81999999995</v>
      </c>
      <c r="AE10" s="30">
        <v>5662094.54</v>
      </c>
      <c r="AF10" s="30">
        <v>462982.5</v>
      </c>
      <c r="AG10" s="30">
        <v>351017.47</v>
      </c>
      <c r="AH10" s="30">
        <v>669432.78</v>
      </c>
      <c r="AI10" s="30">
        <v>403969.74</v>
      </c>
      <c r="AJ10" s="30">
        <v>378156.92</v>
      </c>
      <c r="AK10" s="30">
        <v>488965.17</v>
      </c>
      <c r="AL10" s="30">
        <v>407360.25</v>
      </c>
      <c r="AM10" s="30">
        <v>384974.38</v>
      </c>
      <c r="AN10" s="30">
        <v>495265.63</v>
      </c>
      <c r="AO10" s="30">
        <v>441829.44</v>
      </c>
      <c r="AP10" s="30">
        <v>439348.81</v>
      </c>
      <c r="AQ10" s="30">
        <v>738791.45</v>
      </c>
      <c r="AR10" s="30">
        <v>6432118.7699999996</v>
      </c>
      <c r="AS10" s="30">
        <v>555583.5</v>
      </c>
      <c r="AT10" s="30">
        <v>443257.84</v>
      </c>
      <c r="AU10" s="30">
        <v>766630.56</v>
      </c>
      <c r="AV10" s="30">
        <v>380352.1</v>
      </c>
      <c r="AW10" s="30">
        <v>385171.1</v>
      </c>
      <c r="AX10" s="30">
        <v>582857.49</v>
      </c>
      <c r="AY10" s="30">
        <v>539195.22</v>
      </c>
      <c r="AZ10" s="30">
        <v>462059.8</v>
      </c>
      <c r="BA10" s="30">
        <v>592411.02</v>
      </c>
      <c r="BB10" s="30">
        <v>475866.57</v>
      </c>
      <c r="BC10" s="30">
        <v>484018.35</v>
      </c>
      <c r="BD10" s="30">
        <v>764715.22</v>
      </c>
      <c r="BE10" s="30">
        <v>6546664.5999999996</v>
      </c>
      <c r="BF10" s="30">
        <v>609349.76</v>
      </c>
      <c r="BG10" s="30">
        <v>434123.04</v>
      </c>
      <c r="BH10" s="30">
        <v>802981.82</v>
      </c>
      <c r="BI10" s="30">
        <v>445054.59</v>
      </c>
      <c r="BJ10" s="30">
        <v>465759.94</v>
      </c>
      <c r="BK10" s="30">
        <v>596650.21</v>
      </c>
      <c r="BL10" s="30">
        <v>485430.58</v>
      </c>
      <c r="BM10" s="30">
        <v>441145.85</v>
      </c>
      <c r="BN10" s="30">
        <v>574418.22</v>
      </c>
      <c r="BO10" s="30">
        <v>480411</v>
      </c>
      <c r="BP10" s="30">
        <v>486155.34</v>
      </c>
      <c r="BQ10" s="30">
        <v>725184.25</v>
      </c>
      <c r="BR10" s="30">
        <v>4917673.82</v>
      </c>
      <c r="BS10" s="30">
        <v>603178.27</v>
      </c>
      <c r="BT10" s="30">
        <v>478085.26</v>
      </c>
      <c r="BU10" s="30">
        <v>673188.39</v>
      </c>
      <c r="BV10" s="30">
        <v>525235.49</v>
      </c>
      <c r="BW10" s="30">
        <v>472811.35</v>
      </c>
      <c r="BX10" s="30">
        <v>625580.25</v>
      </c>
      <c r="BY10" s="30">
        <v>506274.9</v>
      </c>
      <c r="BZ10" s="30">
        <v>455555.35</v>
      </c>
      <c r="CA10" s="30">
        <v>577764.56000000006</v>
      </c>
      <c r="CB10" s="30" t="s">
        <v>131</v>
      </c>
      <c r="CC10" s="30" t="s">
        <v>131</v>
      </c>
      <c r="CD10" s="30" t="s">
        <v>131</v>
      </c>
    </row>
    <row r="11" spans="2:82">
      <c r="B11" s="26" t="s">
        <v>132</v>
      </c>
      <c r="C11" s="29" t="s">
        <v>133</v>
      </c>
      <c r="D11" s="22" t="s">
        <v>127</v>
      </c>
      <c r="E11" s="30">
        <v>599914.03</v>
      </c>
      <c r="F11" s="30">
        <v>47050</v>
      </c>
      <c r="G11" s="30">
        <v>47708.77</v>
      </c>
      <c r="H11" s="30">
        <v>50262.51</v>
      </c>
      <c r="I11" s="30">
        <v>53624.7</v>
      </c>
      <c r="J11" s="30">
        <v>49969.53</v>
      </c>
      <c r="K11" s="30">
        <v>50912.1</v>
      </c>
      <c r="L11" s="30">
        <v>51481.99</v>
      </c>
      <c r="M11" s="30">
        <v>48755.87</v>
      </c>
      <c r="N11" s="30">
        <v>49750.63</v>
      </c>
      <c r="O11" s="30">
        <v>50410.15</v>
      </c>
      <c r="P11" s="30">
        <v>49403.43</v>
      </c>
      <c r="Q11" s="30">
        <v>50584.35</v>
      </c>
      <c r="R11" s="30">
        <v>595052.5</v>
      </c>
      <c r="S11" s="30">
        <v>51131.93</v>
      </c>
      <c r="T11" s="30">
        <v>49598.97</v>
      </c>
      <c r="U11" s="30">
        <v>51855.82</v>
      </c>
      <c r="V11" s="30">
        <v>55734.91</v>
      </c>
      <c r="W11" s="30">
        <v>50070.91</v>
      </c>
      <c r="X11" s="30">
        <v>50063.26</v>
      </c>
      <c r="Y11" s="30">
        <v>47358.52</v>
      </c>
      <c r="Z11" s="30">
        <v>50032.28</v>
      </c>
      <c r="AA11" s="30">
        <v>43977.87</v>
      </c>
      <c r="AB11" s="30">
        <v>48256.59</v>
      </c>
      <c r="AC11" s="30">
        <v>47457.37</v>
      </c>
      <c r="AD11" s="30">
        <v>49514.07</v>
      </c>
      <c r="AE11" s="30">
        <v>631543.17000000004</v>
      </c>
      <c r="AF11" s="30">
        <v>20447.7</v>
      </c>
      <c r="AG11" s="30">
        <v>79053.149999999994</v>
      </c>
      <c r="AH11" s="30">
        <v>52235.94</v>
      </c>
      <c r="AI11" s="30">
        <v>55648.92</v>
      </c>
      <c r="AJ11" s="30">
        <v>51782.86</v>
      </c>
      <c r="AK11" s="30">
        <v>55077.4</v>
      </c>
      <c r="AL11" s="30">
        <v>52133.18</v>
      </c>
      <c r="AM11" s="30">
        <v>51468.45</v>
      </c>
      <c r="AN11" s="30">
        <v>53260.04</v>
      </c>
      <c r="AO11" s="30">
        <v>54147.360000000001</v>
      </c>
      <c r="AP11" s="30">
        <v>52560.6</v>
      </c>
      <c r="AQ11" s="30">
        <v>53727.57</v>
      </c>
      <c r="AR11" s="30">
        <v>698546.87</v>
      </c>
      <c r="AS11" s="30">
        <v>53240.03</v>
      </c>
      <c r="AT11" s="30">
        <v>54750.559999999998</v>
      </c>
      <c r="AU11" s="30">
        <v>58042.87</v>
      </c>
      <c r="AV11" s="30">
        <v>46323.56</v>
      </c>
      <c r="AW11" s="30">
        <v>69586.62</v>
      </c>
      <c r="AX11" s="30">
        <v>62415.3</v>
      </c>
      <c r="AY11" s="30">
        <v>59587.88</v>
      </c>
      <c r="AZ11" s="30">
        <v>52720.59</v>
      </c>
      <c r="BA11" s="30">
        <v>61253.61</v>
      </c>
      <c r="BB11" s="30">
        <v>61169.87</v>
      </c>
      <c r="BC11" s="30">
        <v>58497.33</v>
      </c>
      <c r="BD11" s="30">
        <v>60958.65</v>
      </c>
      <c r="BE11" s="30">
        <v>751254.8</v>
      </c>
      <c r="BF11" s="30">
        <v>60164.639999999999</v>
      </c>
      <c r="BG11" s="30">
        <v>60317.79</v>
      </c>
      <c r="BH11" s="30">
        <v>62719.5</v>
      </c>
      <c r="BI11" s="30">
        <v>61833.25</v>
      </c>
      <c r="BJ11" s="30">
        <v>63670.1</v>
      </c>
      <c r="BK11" s="30">
        <v>67709.759999999995</v>
      </c>
      <c r="BL11" s="30">
        <v>63749.62</v>
      </c>
      <c r="BM11" s="30">
        <v>61998.57</v>
      </c>
      <c r="BN11" s="30">
        <v>62691.95</v>
      </c>
      <c r="BO11" s="30">
        <v>61633.599999999999</v>
      </c>
      <c r="BP11" s="30">
        <v>62189.599999999999</v>
      </c>
      <c r="BQ11" s="30">
        <v>62576.41</v>
      </c>
      <c r="BR11" s="30">
        <v>598748.31000000006</v>
      </c>
      <c r="BS11" s="30">
        <v>63664.91</v>
      </c>
      <c r="BT11" s="30">
        <v>63073.83</v>
      </c>
      <c r="BU11" s="30">
        <v>64284.39</v>
      </c>
      <c r="BV11" s="30">
        <v>70559.429999999993</v>
      </c>
      <c r="BW11" s="30">
        <v>64975.1</v>
      </c>
      <c r="BX11" s="30">
        <v>72267.929999999993</v>
      </c>
      <c r="BY11" s="30">
        <v>66506.19</v>
      </c>
      <c r="BZ11" s="30">
        <v>67747.649999999994</v>
      </c>
      <c r="CA11" s="30">
        <v>65668.88</v>
      </c>
      <c r="CB11" s="30" t="s">
        <v>131</v>
      </c>
      <c r="CC11" s="30" t="s">
        <v>131</v>
      </c>
      <c r="CD11" s="30" t="s">
        <v>131</v>
      </c>
    </row>
    <row r="12" spans="2:82">
      <c r="B12" s="26" t="s">
        <v>134</v>
      </c>
      <c r="C12" s="29" t="s">
        <v>135</v>
      </c>
      <c r="D12" s="22" t="s">
        <v>127</v>
      </c>
      <c r="E12" s="30">
        <v>12044.72</v>
      </c>
      <c r="F12" s="30">
        <v>1155.81</v>
      </c>
      <c r="G12" s="30">
        <v>674.56</v>
      </c>
      <c r="H12" s="30">
        <v>903.52</v>
      </c>
      <c r="I12" s="30">
        <v>917.42</v>
      </c>
      <c r="J12" s="30">
        <v>1113.53</v>
      </c>
      <c r="K12" s="30">
        <v>1005.93</v>
      </c>
      <c r="L12" s="30">
        <v>980.8</v>
      </c>
      <c r="M12" s="30">
        <v>937.66</v>
      </c>
      <c r="N12" s="30">
        <v>985.71</v>
      </c>
      <c r="O12" s="30">
        <v>976.16</v>
      </c>
      <c r="P12" s="30">
        <v>1444.77</v>
      </c>
      <c r="Q12" s="30">
        <v>948.85</v>
      </c>
      <c r="R12" s="30">
        <v>4927.29</v>
      </c>
      <c r="S12" s="30">
        <v>106.07</v>
      </c>
      <c r="T12" s="30">
        <v>108.64</v>
      </c>
      <c r="U12" s="30">
        <v>123.34</v>
      </c>
      <c r="V12" s="30">
        <v>550.97</v>
      </c>
      <c r="W12" s="30">
        <v>502.58</v>
      </c>
      <c r="X12" s="30">
        <v>480.45</v>
      </c>
      <c r="Y12" s="30">
        <v>589.82000000000005</v>
      </c>
      <c r="Z12" s="30">
        <v>422.36</v>
      </c>
      <c r="AA12" s="30">
        <v>400.33</v>
      </c>
      <c r="AB12" s="30">
        <v>551.47</v>
      </c>
      <c r="AC12" s="30">
        <v>462.56</v>
      </c>
      <c r="AD12" s="30">
        <v>628.70000000000005</v>
      </c>
      <c r="AE12" s="30">
        <v>8099.05</v>
      </c>
      <c r="AF12" s="30">
        <v>408.15</v>
      </c>
      <c r="AG12" s="30">
        <v>459.51</v>
      </c>
      <c r="AH12" s="30">
        <v>2490.62</v>
      </c>
      <c r="AI12" s="30">
        <v>626.05999999999995</v>
      </c>
      <c r="AJ12" s="30">
        <v>277.72000000000003</v>
      </c>
      <c r="AK12" s="30">
        <v>331.14</v>
      </c>
      <c r="AL12" s="30">
        <v>628.12</v>
      </c>
      <c r="AM12" s="30">
        <v>660.06</v>
      </c>
      <c r="AN12" s="30">
        <v>576.55999999999995</v>
      </c>
      <c r="AO12" s="30">
        <v>352.61</v>
      </c>
      <c r="AP12" s="30">
        <v>873.36</v>
      </c>
      <c r="AQ12" s="30">
        <v>415.13</v>
      </c>
      <c r="AR12" s="30">
        <v>8580.7999999999993</v>
      </c>
      <c r="AS12" s="30">
        <v>296.51</v>
      </c>
      <c r="AT12" s="30">
        <v>115.61</v>
      </c>
      <c r="AU12" s="30">
        <v>606.99</v>
      </c>
      <c r="AV12" s="30">
        <v>106.45</v>
      </c>
      <c r="AW12" s="30">
        <v>850.65</v>
      </c>
      <c r="AX12" s="30">
        <v>437.61</v>
      </c>
      <c r="AY12" s="30">
        <v>1608.6</v>
      </c>
      <c r="AZ12" s="30">
        <v>1110.71</v>
      </c>
      <c r="BA12" s="30">
        <v>394.87</v>
      </c>
      <c r="BB12" s="30">
        <v>1092.78</v>
      </c>
      <c r="BC12" s="30">
        <v>473.84</v>
      </c>
      <c r="BD12" s="30">
        <v>1486.18</v>
      </c>
      <c r="BE12" s="30">
        <v>9685.91</v>
      </c>
      <c r="BF12" s="30">
        <v>275.95999999999998</v>
      </c>
      <c r="BG12" s="30">
        <v>151.93</v>
      </c>
      <c r="BH12" s="30">
        <v>571.70000000000005</v>
      </c>
      <c r="BI12" s="30">
        <v>701.63</v>
      </c>
      <c r="BJ12" s="30">
        <v>676</v>
      </c>
      <c r="BK12" s="30">
        <v>1616.12</v>
      </c>
      <c r="BL12" s="30">
        <v>851.75</v>
      </c>
      <c r="BM12" s="30">
        <v>338.45</v>
      </c>
      <c r="BN12" s="30">
        <v>755.65</v>
      </c>
      <c r="BO12" s="30">
        <v>619.46</v>
      </c>
      <c r="BP12" s="30">
        <v>1162.58</v>
      </c>
      <c r="BQ12" s="30">
        <v>1964.66</v>
      </c>
      <c r="BR12" s="30">
        <v>7517.51</v>
      </c>
      <c r="BS12" s="30">
        <v>294.07</v>
      </c>
      <c r="BT12" s="30">
        <v>129.19999999999999</v>
      </c>
      <c r="BU12" s="30">
        <v>1441.41</v>
      </c>
      <c r="BV12" s="30">
        <v>700.01</v>
      </c>
      <c r="BW12" s="30">
        <v>1102.79</v>
      </c>
      <c r="BX12" s="30">
        <v>1000.42</v>
      </c>
      <c r="BY12" s="30">
        <v>717.43</v>
      </c>
      <c r="BZ12" s="30">
        <v>1242.3800000000001</v>
      </c>
      <c r="CA12" s="30">
        <v>889.79</v>
      </c>
      <c r="CB12" s="30" t="s">
        <v>131</v>
      </c>
      <c r="CC12" s="30" t="s">
        <v>131</v>
      </c>
      <c r="CD12" s="30" t="s">
        <v>131</v>
      </c>
    </row>
    <row r="13" spans="2:82">
      <c r="B13" s="26" t="s">
        <v>136</v>
      </c>
      <c r="C13" s="29" t="s">
        <v>137</v>
      </c>
      <c r="D13" s="22" t="s">
        <v>127</v>
      </c>
      <c r="E13" s="30">
        <v>506207.17</v>
      </c>
      <c r="F13" s="30">
        <v>60741.01</v>
      </c>
      <c r="G13" s="30">
        <v>30606.73</v>
      </c>
      <c r="H13" s="30">
        <v>78154.83</v>
      </c>
      <c r="I13" s="30">
        <v>57588.95</v>
      </c>
      <c r="J13" s="30">
        <v>32216.1</v>
      </c>
      <c r="K13" s="30">
        <v>35640.99</v>
      </c>
      <c r="L13" s="30">
        <v>29203.19</v>
      </c>
      <c r="M13" s="30">
        <v>34468.94</v>
      </c>
      <c r="N13" s="30">
        <v>28569.59</v>
      </c>
      <c r="O13" s="30">
        <v>38755.440000000002</v>
      </c>
      <c r="P13" s="30">
        <v>34624.480000000003</v>
      </c>
      <c r="Q13" s="30">
        <v>45636.92</v>
      </c>
      <c r="R13" s="30">
        <v>475053.86</v>
      </c>
      <c r="S13" s="30">
        <v>54792.63</v>
      </c>
      <c r="T13" s="30">
        <v>40895.71</v>
      </c>
      <c r="U13" s="30">
        <v>55586.17</v>
      </c>
      <c r="V13" s="30">
        <v>41365.47</v>
      </c>
      <c r="W13" s="30">
        <v>39160.82</v>
      </c>
      <c r="X13" s="30">
        <v>39504.120000000003</v>
      </c>
      <c r="Y13" s="30">
        <v>37577.83</v>
      </c>
      <c r="Z13" s="30">
        <v>31105.200000000001</v>
      </c>
      <c r="AA13" s="30">
        <v>39344.82</v>
      </c>
      <c r="AB13" s="30">
        <v>36404.29</v>
      </c>
      <c r="AC13" s="30">
        <v>30956.14</v>
      </c>
      <c r="AD13" s="30">
        <v>28360.67</v>
      </c>
      <c r="AE13" s="30">
        <v>420852.31</v>
      </c>
      <c r="AF13" s="30">
        <v>39025.83</v>
      </c>
      <c r="AG13" s="30">
        <v>20348.11</v>
      </c>
      <c r="AH13" s="30">
        <v>71140.06</v>
      </c>
      <c r="AI13" s="30">
        <v>36233.25</v>
      </c>
      <c r="AJ13" s="30">
        <v>28120.28</v>
      </c>
      <c r="AK13" s="30">
        <v>27146.15</v>
      </c>
      <c r="AL13" s="30">
        <v>27307.46</v>
      </c>
      <c r="AM13" s="30">
        <v>30863.3</v>
      </c>
      <c r="AN13" s="30">
        <v>29386.73</v>
      </c>
      <c r="AO13" s="30">
        <v>33503.47</v>
      </c>
      <c r="AP13" s="30">
        <v>26783.48</v>
      </c>
      <c r="AQ13" s="30">
        <v>50994.19</v>
      </c>
      <c r="AR13" s="30">
        <v>577864.12</v>
      </c>
      <c r="AS13" s="30">
        <v>50317.06</v>
      </c>
      <c r="AT13" s="30">
        <v>37297.550000000003</v>
      </c>
      <c r="AU13" s="30">
        <v>89264.28</v>
      </c>
      <c r="AV13" s="30">
        <v>71933.41</v>
      </c>
      <c r="AW13" s="30">
        <v>81995.78</v>
      </c>
      <c r="AX13" s="30">
        <v>47119.68</v>
      </c>
      <c r="AY13" s="30">
        <v>32715.98</v>
      </c>
      <c r="AZ13" s="30">
        <v>24981.14</v>
      </c>
      <c r="BA13" s="30">
        <v>35092.589999999997</v>
      </c>
      <c r="BB13" s="30">
        <v>27865.43</v>
      </c>
      <c r="BC13" s="30">
        <v>34212.47</v>
      </c>
      <c r="BD13" s="30">
        <v>45068.75</v>
      </c>
      <c r="BE13" s="30">
        <v>487605.21</v>
      </c>
      <c r="BF13" s="30">
        <v>58223.92</v>
      </c>
      <c r="BG13" s="30">
        <v>40965.83</v>
      </c>
      <c r="BH13" s="30">
        <v>65472</v>
      </c>
      <c r="BI13" s="30">
        <v>33722.370000000003</v>
      </c>
      <c r="BJ13" s="30">
        <v>32903.89</v>
      </c>
      <c r="BK13" s="30">
        <v>32404.42</v>
      </c>
      <c r="BL13" s="30">
        <v>32287.88</v>
      </c>
      <c r="BM13" s="30">
        <v>31986.54</v>
      </c>
      <c r="BN13" s="30">
        <v>34010.22</v>
      </c>
      <c r="BO13" s="30">
        <v>34397.97</v>
      </c>
      <c r="BP13" s="30">
        <v>41263.919999999998</v>
      </c>
      <c r="BQ13" s="30">
        <v>49966.27</v>
      </c>
      <c r="BR13" s="30">
        <v>384746.43</v>
      </c>
      <c r="BS13" s="30">
        <v>62564.959999999999</v>
      </c>
      <c r="BT13" s="30">
        <v>37572.589999999997</v>
      </c>
      <c r="BU13" s="30">
        <v>58919.06</v>
      </c>
      <c r="BV13" s="30">
        <v>37691.79</v>
      </c>
      <c r="BW13" s="30">
        <v>38757.51</v>
      </c>
      <c r="BX13" s="30">
        <v>44873.65</v>
      </c>
      <c r="BY13" s="30">
        <v>31646.62</v>
      </c>
      <c r="BZ13" s="30">
        <v>36250.910000000003</v>
      </c>
      <c r="CA13" s="30">
        <v>36469.33</v>
      </c>
      <c r="CB13" s="30" t="s">
        <v>131</v>
      </c>
      <c r="CC13" s="30" t="s">
        <v>131</v>
      </c>
      <c r="CD13" s="30" t="s">
        <v>131</v>
      </c>
    </row>
    <row r="14" spans="2:82">
      <c r="B14" s="26" t="s">
        <v>138</v>
      </c>
      <c r="C14" s="27" t="s">
        <v>139</v>
      </c>
      <c r="D14" s="22" t="s">
        <v>127</v>
      </c>
      <c r="E14" s="199">
        <v>7559933.1799999997</v>
      </c>
      <c r="F14" s="199">
        <v>639265.80000000005</v>
      </c>
      <c r="G14" s="199">
        <v>475612.96</v>
      </c>
      <c r="H14" s="199">
        <v>684745.92</v>
      </c>
      <c r="I14" s="199">
        <v>586263.92000000004</v>
      </c>
      <c r="J14" s="199">
        <v>535705.67000000004</v>
      </c>
      <c r="K14" s="199">
        <v>562263.17000000004</v>
      </c>
      <c r="L14" s="199">
        <v>617230.32999999996</v>
      </c>
      <c r="M14" s="199">
        <v>536556.71</v>
      </c>
      <c r="N14" s="199">
        <v>700941.11</v>
      </c>
      <c r="O14" s="199">
        <v>607214.54</v>
      </c>
      <c r="P14" s="199">
        <v>557820.46</v>
      </c>
      <c r="Q14" s="199">
        <v>1056312.5900000001</v>
      </c>
      <c r="R14" s="199">
        <v>7908864.8700000001</v>
      </c>
      <c r="S14" s="199">
        <v>640239.21</v>
      </c>
      <c r="T14" s="199">
        <v>615691.22</v>
      </c>
      <c r="U14" s="199">
        <v>719539.48</v>
      </c>
      <c r="V14" s="199">
        <v>566162.13</v>
      </c>
      <c r="W14" s="199">
        <v>577361.47</v>
      </c>
      <c r="X14" s="199">
        <v>646046.89</v>
      </c>
      <c r="Y14" s="199">
        <v>597020.18999999994</v>
      </c>
      <c r="Z14" s="199">
        <v>728809.33</v>
      </c>
      <c r="AA14" s="199">
        <v>744405.15</v>
      </c>
      <c r="AB14" s="199">
        <v>579800.27</v>
      </c>
      <c r="AC14" s="199">
        <v>548825.01</v>
      </c>
      <c r="AD14" s="199">
        <v>944964.52</v>
      </c>
      <c r="AE14" s="199">
        <v>8343879.6399999997</v>
      </c>
      <c r="AF14" s="199">
        <v>676372.53</v>
      </c>
      <c r="AG14" s="199">
        <v>668920.72</v>
      </c>
      <c r="AH14" s="199">
        <v>750411.99</v>
      </c>
      <c r="AI14" s="199">
        <v>524074.81</v>
      </c>
      <c r="AJ14" s="199">
        <v>555892.92000000004</v>
      </c>
      <c r="AK14" s="199">
        <v>696467.75</v>
      </c>
      <c r="AL14" s="199">
        <v>659540.1</v>
      </c>
      <c r="AM14" s="199">
        <v>796624.44</v>
      </c>
      <c r="AN14" s="199">
        <v>697636.03</v>
      </c>
      <c r="AO14" s="199">
        <v>541807.96</v>
      </c>
      <c r="AP14" s="199">
        <v>610924.07999999996</v>
      </c>
      <c r="AQ14" s="199">
        <v>1165206.32</v>
      </c>
      <c r="AR14" s="199">
        <v>8399144.0500000007</v>
      </c>
      <c r="AS14" s="199">
        <v>723244.05</v>
      </c>
      <c r="AT14" s="199">
        <v>778918.44</v>
      </c>
      <c r="AU14" s="199">
        <v>736376.66</v>
      </c>
      <c r="AV14" s="199">
        <v>485156</v>
      </c>
      <c r="AW14" s="199">
        <v>492114.07</v>
      </c>
      <c r="AX14" s="199">
        <v>749260.59</v>
      </c>
      <c r="AY14" s="199">
        <v>657533.6</v>
      </c>
      <c r="AZ14" s="199">
        <v>846614.74</v>
      </c>
      <c r="BA14" s="199">
        <v>730335.02</v>
      </c>
      <c r="BB14" s="199">
        <v>579591.1</v>
      </c>
      <c r="BC14" s="199">
        <v>578950.15</v>
      </c>
      <c r="BD14" s="199">
        <v>1041049.63</v>
      </c>
      <c r="BE14" s="199">
        <v>8703441.3000000007</v>
      </c>
      <c r="BF14" s="199">
        <v>749082.45</v>
      </c>
      <c r="BG14" s="199">
        <v>724270.8</v>
      </c>
      <c r="BH14" s="199">
        <v>767535.72</v>
      </c>
      <c r="BI14" s="199">
        <v>567500.80000000005</v>
      </c>
      <c r="BJ14" s="199">
        <v>584588.23</v>
      </c>
      <c r="BK14" s="199">
        <v>666836.21</v>
      </c>
      <c r="BL14" s="199">
        <v>730990.74</v>
      </c>
      <c r="BM14" s="199">
        <v>841907.26</v>
      </c>
      <c r="BN14" s="199">
        <v>713735.37</v>
      </c>
      <c r="BO14" s="199">
        <v>643616.67000000004</v>
      </c>
      <c r="BP14" s="199">
        <v>613286.43999999994</v>
      </c>
      <c r="BQ14" s="199">
        <v>1100090.6000000001</v>
      </c>
      <c r="BR14" s="199">
        <v>6727059.8499999996</v>
      </c>
      <c r="BS14" s="199">
        <v>765641.88</v>
      </c>
      <c r="BT14" s="199">
        <v>824197.91</v>
      </c>
      <c r="BU14" s="199">
        <v>720372.99</v>
      </c>
      <c r="BV14" s="199">
        <v>724777</v>
      </c>
      <c r="BW14" s="199">
        <v>650208.22</v>
      </c>
      <c r="BX14" s="199">
        <v>690141.43</v>
      </c>
      <c r="BY14" s="199">
        <v>742115.16</v>
      </c>
      <c r="BZ14" s="199">
        <v>861249.43</v>
      </c>
      <c r="CA14" s="199">
        <v>748355.82</v>
      </c>
      <c r="CB14" s="199" t="s">
        <v>128</v>
      </c>
      <c r="CC14" s="199" t="s">
        <v>128</v>
      </c>
      <c r="CD14" s="199" t="s">
        <v>128</v>
      </c>
    </row>
    <row r="15" spans="2:82">
      <c r="B15" s="26" t="s">
        <v>140</v>
      </c>
      <c r="C15" s="29" t="s">
        <v>141</v>
      </c>
      <c r="D15" s="22" t="s">
        <v>127</v>
      </c>
      <c r="E15" s="30">
        <v>3250560.66</v>
      </c>
      <c r="F15" s="30">
        <v>397985.79</v>
      </c>
      <c r="G15" s="30">
        <v>254623.06</v>
      </c>
      <c r="H15" s="30">
        <v>238023.47</v>
      </c>
      <c r="I15" s="30">
        <v>235065.45</v>
      </c>
      <c r="J15" s="30">
        <v>236531.28</v>
      </c>
      <c r="K15" s="30">
        <v>234202.1</v>
      </c>
      <c r="L15" s="30">
        <v>236531.18</v>
      </c>
      <c r="M15" s="30">
        <v>237108.66</v>
      </c>
      <c r="N15" s="30">
        <v>241360.17</v>
      </c>
      <c r="O15" s="30">
        <v>259521.3</v>
      </c>
      <c r="P15" s="30">
        <v>243530.35</v>
      </c>
      <c r="Q15" s="30">
        <v>436077.86</v>
      </c>
      <c r="R15" s="30">
        <v>3297701.96</v>
      </c>
      <c r="S15" s="30">
        <v>392349.96</v>
      </c>
      <c r="T15" s="30">
        <v>272536.17</v>
      </c>
      <c r="U15" s="30">
        <v>255687.94</v>
      </c>
      <c r="V15" s="30">
        <v>240986.43</v>
      </c>
      <c r="W15" s="30">
        <v>240470.93</v>
      </c>
      <c r="X15" s="30">
        <v>240316.45</v>
      </c>
      <c r="Y15" s="30">
        <v>241728.73</v>
      </c>
      <c r="Z15" s="30">
        <v>241444.18</v>
      </c>
      <c r="AA15" s="30">
        <v>245585.04</v>
      </c>
      <c r="AB15" s="30">
        <v>240899.97</v>
      </c>
      <c r="AC15" s="30">
        <v>247710.74</v>
      </c>
      <c r="AD15" s="30">
        <v>437985.41</v>
      </c>
      <c r="AE15" s="30">
        <v>3308075.82</v>
      </c>
      <c r="AF15" s="30">
        <v>412523.49</v>
      </c>
      <c r="AG15" s="30">
        <v>263677.55</v>
      </c>
      <c r="AH15" s="30">
        <v>246368.17</v>
      </c>
      <c r="AI15" s="30">
        <v>244335.38</v>
      </c>
      <c r="AJ15" s="30">
        <v>242871.56</v>
      </c>
      <c r="AK15" s="30">
        <v>242049.61</v>
      </c>
      <c r="AL15" s="30">
        <v>239674.42</v>
      </c>
      <c r="AM15" s="30">
        <v>240200.18</v>
      </c>
      <c r="AN15" s="30">
        <v>238003.72</v>
      </c>
      <c r="AO15" s="30">
        <v>239636.32</v>
      </c>
      <c r="AP15" s="30">
        <v>242039.91</v>
      </c>
      <c r="AQ15" s="30">
        <v>456695.52</v>
      </c>
      <c r="AR15" s="30">
        <v>3305125.98</v>
      </c>
      <c r="AS15" s="30">
        <v>418495.84</v>
      </c>
      <c r="AT15" s="30">
        <v>279059.65999999997</v>
      </c>
      <c r="AU15" s="30">
        <v>241032.09</v>
      </c>
      <c r="AV15" s="30">
        <v>231941.1</v>
      </c>
      <c r="AW15" s="30">
        <v>232025.76</v>
      </c>
      <c r="AX15" s="30">
        <v>233176.36</v>
      </c>
      <c r="AY15" s="30">
        <v>244886.44</v>
      </c>
      <c r="AZ15" s="30">
        <v>246738.21</v>
      </c>
      <c r="BA15" s="30">
        <v>237777.14</v>
      </c>
      <c r="BB15" s="30">
        <v>245429.76000000001</v>
      </c>
      <c r="BC15" s="30">
        <v>244911.18</v>
      </c>
      <c r="BD15" s="30">
        <v>449652.45</v>
      </c>
      <c r="BE15" s="30">
        <v>3346672.1</v>
      </c>
      <c r="BF15" s="30">
        <v>414124.85</v>
      </c>
      <c r="BG15" s="30">
        <v>261595.51999999999</v>
      </c>
      <c r="BH15" s="30">
        <v>244021.72</v>
      </c>
      <c r="BI15" s="30">
        <v>267499.73</v>
      </c>
      <c r="BJ15" s="30">
        <v>241634.19</v>
      </c>
      <c r="BK15" s="30">
        <v>237641.95</v>
      </c>
      <c r="BL15" s="30">
        <v>243424.37</v>
      </c>
      <c r="BM15" s="30">
        <v>251104.25</v>
      </c>
      <c r="BN15" s="30">
        <v>245435.42</v>
      </c>
      <c r="BO15" s="30">
        <v>248881.27</v>
      </c>
      <c r="BP15" s="30">
        <v>254282.02</v>
      </c>
      <c r="BQ15" s="30">
        <v>437026.81</v>
      </c>
      <c r="BR15" s="30">
        <v>2550390.13</v>
      </c>
      <c r="BS15" s="30">
        <v>421911.88</v>
      </c>
      <c r="BT15" s="30">
        <v>268461.40000000002</v>
      </c>
      <c r="BU15" s="30">
        <v>284300.21999999997</v>
      </c>
      <c r="BV15" s="30">
        <v>287805.96999999997</v>
      </c>
      <c r="BW15" s="30">
        <v>255485.92</v>
      </c>
      <c r="BX15" s="30">
        <v>257192.76</v>
      </c>
      <c r="BY15" s="30">
        <v>259703.72</v>
      </c>
      <c r="BZ15" s="30">
        <v>246595.73</v>
      </c>
      <c r="CA15" s="30">
        <v>268932.53999999998</v>
      </c>
      <c r="CB15" s="30" t="s">
        <v>131</v>
      </c>
      <c r="CC15" s="30" t="s">
        <v>131</v>
      </c>
      <c r="CD15" s="30" t="s">
        <v>131</v>
      </c>
    </row>
    <row r="16" spans="2:82">
      <c r="B16" s="26" t="s">
        <v>142</v>
      </c>
      <c r="C16" s="29" t="s">
        <v>143</v>
      </c>
      <c r="D16" s="22" t="s">
        <v>127</v>
      </c>
      <c r="E16" s="30">
        <v>807621.64</v>
      </c>
      <c r="F16" s="30">
        <v>23408.01</v>
      </c>
      <c r="G16" s="30">
        <v>46640.42</v>
      </c>
      <c r="H16" s="30">
        <v>63002.43</v>
      </c>
      <c r="I16" s="30">
        <v>56694.26</v>
      </c>
      <c r="J16" s="30">
        <v>67718.47</v>
      </c>
      <c r="K16" s="30">
        <v>64754.86</v>
      </c>
      <c r="L16" s="30">
        <v>68916.179999999993</v>
      </c>
      <c r="M16" s="30">
        <v>61885.07</v>
      </c>
      <c r="N16" s="30">
        <v>62218.19</v>
      </c>
      <c r="O16" s="30">
        <v>77550.149999999994</v>
      </c>
      <c r="P16" s="30">
        <v>77053.25</v>
      </c>
      <c r="Q16" s="30">
        <v>137780.34</v>
      </c>
      <c r="R16" s="30">
        <v>730583.62</v>
      </c>
      <c r="S16" s="30">
        <v>25522.29</v>
      </c>
      <c r="T16" s="30">
        <v>44439.88</v>
      </c>
      <c r="U16" s="30">
        <v>55645.36</v>
      </c>
      <c r="V16" s="30">
        <v>67826.559999999998</v>
      </c>
      <c r="W16" s="30">
        <v>60347.55</v>
      </c>
      <c r="X16" s="30">
        <v>58503.74</v>
      </c>
      <c r="Y16" s="30">
        <v>52142.21</v>
      </c>
      <c r="Z16" s="30">
        <v>66105.440000000002</v>
      </c>
      <c r="AA16" s="30">
        <v>65954.06</v>
      </c>
      <c r="AB16" s="30">
        <v>61610.06</v>
      </c>
      <c r="AC16" s="30">
        <v>63841.73</v>
      </c>
      <c r="AD16" s="30">
        <v>108644.73</v>
      </c>
      <c r="AE16" s="30">
        <v>863703.92</v>
      </c>
      <c r="AF16" s="30">
        <v>21826.9</v>
      </c>
      <c r="AG16" s="30">
        <v>50774.07</v>
      </c>
      <c r="AH16" s="30">
        <v>70905.210000000006</v>
      </c>
      <c r="AI16" s="30">
        <v>56812.480000000003</v>
      </c>
      <c r="AJ16" s="30">
        <v>57740.25</v>
      </c>
      <c r="AK16" s="30">
        <v>65370.06</v>
      </c>
      <c r="AL16" s="30">
        <v>62928.53</v>
      </c>
      <c r="AM16" s="30">
        <v>65748.13</v>
      </c>
      <c r="AN16" s="30">
        <v>59512.47</v>
      </c>
      <c r="AO16" s="30">
        <v>68800.23</v>
      </c>
      <c r="AP16" s="30">
        <v>73154.179999999993</v>
      </c>
      <c r="AQ16" s="30">
        <v>210131.43</v>
      </c>
      <c r="AR16" s="30">
        <v>801004.73</v>
      </c>
      <c r="AS16" s="30">
        <v>21380.44</v>
      </c>
      <c r="AT16" s="30">
        <v>56941.53</v>
      </c>
      <c r="AU16" s="30">
        <v>72466.880000000005</v>
      </c>
      <c r="AV16" s="30">
        <v>40184.199999999997</v>
      </c>
      <c r="AW16" s="30">
        <v>60919.59</v>
      </c>
      <c r="AX16" s="30">
        <v>74566.990000000005</v>
      </c>
      <c r="AY16" s="30">
        <v>53198.01</v>
      </c>
      <c r="AZ16" s="30">
        <v>57249.88</v>
      </c>
      <c r="BA16" s="30">
        <v>62069.36</v>
      </c>
      <c r="BB16" s="30">
        <v>80628.44</v>
      </c>
      <c r="BC16" s="30">
        <v>79105.429999999993</v>
      </c>
      <c r="BD16" s="30">
        <v>142293.99</v>
      </c>
      <c r="BE16" s="30">
        <v>783752.45</v>
      </c>
      <c r="BF16" s="30">
        <v>18310.650000000001</v>
      </c>
      <c r="BG16" s="30">
        <v>50035.3</v>
      </c>
      <c r="BH16" s="30">
        <v>73691.73</v>
      </c>
      <c r="BI16" s="30">
        <v>54099.59</v>
      </c>
      <c r="BJ16" s="30">
        <v>57678.9</v>
      </c>
      <c r="BK16" s="30">
        <v>61820.97</v>
      </c>
      <c r="BL16" s="30">
        <v>65393.24</v>
      </c>
      <c r="BM16" s="30">
        <v>65548.03</v>
      </c>
      <c r="BN16" s="30">
        <v>62580.34</v>
      </c>
      <c r="BO16" s="30">
        <v>71504.55</v>
      </c>
      <c r="BP16" s="30">
        <v>82545.070000000007</v>
      </c>
      <c r="BQ16" s="30">
        <v>120544.07</v>
      </c>
      <c r="BR16" s="30">
        <v>531666.05000000005</v>
      </c>
      <c r="BS16" s="30">
        <v>26681.63</v>
      </c>
      <c r="BT16" s="30">
        <v>48076.08</v>
      </c>
      <c r="BU16" s="30">
        <v>55318.43</v>
      </c>
      <c r="BV16" s="30">
        <v>65500.12</v>
      </c>
      <c r="BW16" s="30">
        <v>67767.199999999997</v>
      </c>
      <c r="BX16" s="30">
        <v>69113.02</v>
      </c>
      <c r="BY16" s="30">
        <v>61448.94</v>
      </c>
      <c r="BZ16" s="30">
        <v>68022.62</v>
      </c>
      <c r="CA16" s="30">
        <v>69738</v>
      </c>
      <c r="CB16" s="30" t="s">
        <v>131</v>
      </c>
      <c r="CC16" s="30" t="s">
        <v>131</v>
      </c>
      <c r="CD16" s="30" t="s">
        <v>131</v>
      </c>
    </row>
    <row r="17" spans="2:82">
      <c r="B17" s="26" t="s">
        <v>144</v>
      </c>
      <c r="C17" s="29" t="s">
        <v>145</v>
      </c>
      <c r="D17" s="22" t="s">
        <v>127</v>
      </c>
      <c r="E17" s="62" t="s">
        <v>146</v>
      </c>
      <c r="F17" s="62" t="s">
        <v>146</v>
      </c>
      <c r="G17" s="62" t="s">
        <v>146</v>
      </c>
      <c r="H17" s="62" t="s">
        <v>146</v>
      </c>
      <c r="I17" s="62" t="s">
        <v>146</v>
      </c>
      <c r="J17" s="62" t="s">
        <v>146</v>
      </c>
      <c r="K17" s="62" t="s">
        <v>146</v>
      </c>
      <c r="L17" s="62" t="s">
        <v>146</v>
      </c>
      <c r="M17" s="62" t="s">
        <v>146</v>
      </c>
      <c r="N17" s="62" t="s">
        <v>146</v>
      </c>
      <c r="O17" s="62" t="s">
        <v>146</v>
      </c>
      <c r="P17" s="62" t="s">
        <v>146</v>
      </c>
      <c r="Q17" s="62" t="s">
        <v>146</v>
      </c>
      <c r="R17" s="62" t="s">
        <v>146</v>
      </c>
      <c r="S17" s="62" t="s">
        <v>146</v>
      </c>
      <c r="T17" s="62" t="s">
        <v>146</v>
      </c>
      <c r="U17" s="62" t="s">
        <v>146</v>
      </c>
      <c r="V17" s="62" t="s">
        <v>146</v>
      </c>
      <c r="W17" s="62" t="s">
        <v>146</v>
      </c>
      <c r="X17" s="62" t="s">
        <v>146</v>
      </c>
      <c r="Y17" s="62" t="s">
        <v>146</v>
      </c>
      <c r="Z17" s="62" t="s">
        <v>146</v>
      </c>
      <c r="AA17" s="62" t="s">
        <v>146</v>
      </c>
      <c r="AB17" s="62" t="s">
        <v>146</v>
      </c>
      <c r="AC17" s="62" t="s">
        <v>146</v>
      </c>
      <c r="AD17" s="62" t="s">
        <v>146</v>
      </c>
      <c r="AE17" s="62" t="s">
        <v>146</v>
      </c>
      <c r="AF17" s="62" t="s">
        <v>146</v>
      </c>
      <c r="AG17" s="62" t="s">
        <v>146</v>
      </c>
      <c r="AH17" s="62" t="s">
        <v>146</v>
      </c>
      <c r="AI17" s="62" t="s">
        <v>146</v>
      </c>
      <c r="AJ17" s="62" t="s">
        <v>146</v>
      </c>
      <c r="AK17" s="62" t="s">
        <v>146</v>
      </c>
      <c r="AL17" s="62" t="s">
        <v>146</v>
      </c>
      <c r="AM17" s="62" t="s">
        <v>146</v>
      </c>
      <c r="AN17" s="62" t="s">
        <v>146</v>
      </c>
      <c r="AO17" s="62" t="s">
        <v>146</v>
      </c>
      <c r="AP17" s="62" t="s">
        <v>146</v>
      </c>
      <c r="AQ17" s="62" t="s">
        <v>146</v>
      </c>
      <c r="AR17" s="62" t="s">
        <v>146</v>
      </c>
      <c r="AS17" s="62" t="s">
        <v>146</v>
      </c>
      <c r="AT17" s="62" t="s">
        <v>146</v>
      </c>
      <c r="AU17" s="62" t="s">
        <v>146</v>
      </c>
      <c r="AV17" s="62" t="s">
        <v>146</v>
      </c>
      <c r="AW17" s="62" t="s">
        <v>146</v>
      </c>
      <c r="AX17" s="62" t="s">
        <v>146</v>
      </c>
      <c r="AY17" s="62" t="s">
        <v>146</v>
      </c>
      <c r="AZ17" s="62" t="s">
        <v>146</v>
      </c>
      <c r="BA17" s="62" t="s">
        <v>146</v>
      </c>
      <c r="BB17" s="62" t="s">
        <v>146</v>
      </c>
      <c r="BC17" s="62" t="s">
        <v>146</v>
      </c>
      <c r="BD17" s="62" t="s">
        <v>146</v>
      </c>
      <c r="BE17" s="62" t="s">
        <v>146</v>
      </c>
      <c r="BF17" s="62" t="s">
        <v>146</v>
      </c>
      <c r="BG17" s="62" t="s">
        <v>146</v>
      </c>
      <c r="BH17" s="62" t="s">
        <v>146</v>
      </c>
      <c r="BI17" s="62" t="s">
        <v>146</v>
      </c>
      <c r="BJ17" s="62" t="s">
        <v>146</v>
      </c>
      <c r="BK17" s="62" t="s">
        <v>146</v>
      </c>
      <c r="BL17" s="62" t="s">
        <v>146</v>
      </c>
      <c r="BM17" s="62" t="s">
        <v>146</v>
      </c>
      <c r="BN17" s="62" t="s">
        <v>146</v>
      </c>
      <c r="BO17" s="62" t="s">
        <v>146</v>
      </c>
      <c r="BP17" s="62" t="s">
        <v>146</v>
      </c>
      <c r="BQ17" s="62" t="s">
        <v>146</v>
      </c>
      <c r="BR17" s="62" t="s">
        <v>146</v>
      </c>
      <c r="BS17" s="62" t="s">
        <v>146</v>
      </c>
      <c r="BT17" s="62" t="s">
        <v>146</v>
      </c>
      <c r="BU17" s="62" t="s">
        <v>146</v>
      </c>
      <c r="BV17" s="62" t="s">
        <v>146</v>
      </c>
      <c r="BW17" s="62" t="s">
        <v>146</v>
      </c>
      <c r="BX17" s="62" t="s">
        <v>146</v>
      </c>
      <c r="BY17" s="62" t="s">
        <v>146</v>
      </c>
      <c r="BZ17" s="62" t="s">
        <v>146</v>
      </c>
      <c r="CA17" s="62" t="s">
        <v>146</v>
      </c>
      <c r="CB17" s="62" t="s">
        <v>131</v>
      </c>
      <c r="CC17" s="62" t="s">
        <v>131</v>
      </c>
      <c r="CD17" s="62" t="s">
        <v>131</v>
      </c>
    </row>
    <row r="18" spans="2:82">
      <c r="B18" s="26" t="s">
        <v>147</v>
      </c>
      <c r="C18" s="29" t="s">
        <v>148</v>
      </c>
      <c r="D18" s="22" t="s">
        <v>127</v>
      </c>
      <c r="E18" s="30">
        <v>1540113.21</v>
      </c>
      <c r="F18" s="30">
        <v>83485.06</v>
      </c>
      <c r="G18" s="30">
        <v>40745.47</v>
      </c>
      <c r="H18" s="30">
        <v>243290.81</v>
      </c>
      <c r="I18" s="30">
        <v>129167.57</v>
      </c>
      <c r="J18" s="30">
        <v>93130.31</v>
      </c>
      <c r="K18" s="30">
        <v>127199.88</v>
      </c>
      <c r="L18" s="30">
        <v>116131.59</v>
      </c>
      <c r="M18" s="30">
        <v>102805.34</v>
      </c>
      <c r="N18" s="30">
        <v>265456.09999999998</v>
      </c>
      <c r="O18" s="30">
        <v>112040.6</v>
      </c>
      <c r="P18" s="30">
        <v>81792.12</v>
      </c>
      <c r="Q18" s="30">
        <v>144868.35999999999</v>
      </c>
      <c r="R18" s="30">
        <v>1696321.28</v>
      </c>
      <c r="S18" s="30">
        <v>92069.62</v>
      </c>
      <c r="T18" s="30">
        <v>173691.01</v>
      </c>
      <c r="U18" s="30">
        <v>251261.86</v>
      </c>
      <c r="V18" s="30">
        <v>107210.78</v>
      </c>
      <c r="W18" s="30">
        <v>72298.09</v>
      </c>
      <c r="X18" s="30">
        <v>122643.95</v>
      </c>
      <c r="Y18" s="30">
        <v>101419.6</v>
      </c>
      <c r="Z18" s="30">
        <v>224794.92</v>
      </c>
      <c r="AA18" s="30">
        <v>262413.96999999997</v>
      </c>
      <c r="AB18" s="30">
        <v>76492.320000000007</v>
      </c>
      <c r="AC18" s="30">
        <v>68977.97</v>
      </c>
      <c r="AD18" s="30">
        <v>143047.18</v>
      </c>
      <c r="AE18" s="30">
        <v>1906459.15</v>
      </c>
      <c r="AF18" s="30">
        <v>115162.87</v>
      </c>
      <c r="AG18" s="30">
        <v>226219.56</v>
      </c>
      <c r="AH18" s="30">
        <v>284378.75</v>
      </c>
      <c r="AI18" s="30">
        <v>73357</v>
      </c>
      <c r="AJ18" s="30">
        <v>62519.37</v>
      </c>
      <c r="AK18" s="30">
        <v>156048.37</v>
      </c>
      <c r="AL18" s="30">
        <v>154828.6</v>
      </c>
      <c r="AM18" s="30">
        <v>279084.59999999998</v>
      </c>
      <c r="AN18" s="30">
        <v>237807.86</v>
      </c>
      <c r="AO18" s="30">
        <v>65497.91</v>
      </c>
      <c r="AP18" s="30">
        <v>74927.02</v>
      </c>
      <c r="AQ18" s="30">
        <v>176627.24</v>
      </c>
      <c r="AR18" s="30">
        <v>2048700.7</v>
      </c>
      <c r="AS18" s="30">
        <v>163133.53</v>
      </c>
      <c r="AT18" s="30">
        <v>296708.37</v>
      </c>
      <c r="AU18" s="30">
        <v>234029.74</v>
      </c>
      <c r="AV18" s="30">
        <v>56003.93</v>
      </c>
      <c r="AW18" s="30">
        <v>61693.3</v>
      </c>
      <c r="AX18" s="30">
        <v>201600.34</v>
      </c>
      <c r="AY18" s="30">
        <v>193166.27</v>
      </c>
      <c r="AZ18" s="30">
        <v>304674.90000000002</v>
      </c>
      <c r="BA18" s="30">
        <v>245627.16</v>
      </c>
      <c r="BB18" s="30">
        <v>65236.25</v>
      </c>
      <c r="BC18" s="30">
        <v>68799.86</v>
      </c>
      <c r="BD18" s="30">
        <v>158027.03</v>
      </c>
      <c r="BE18" s="30">
        <v>2265782.4</v>
      </c>
      <c r="BF18" s="30">
        <v>192732.04</v>
      </c>
      <c r="BG18" s="30">
        <v>273393.44</v>
      </c>
      <c r="BH18" s="30">
        <v>253327.48</v>
      </c>
      <c r="BI18" s="30">
        <v>92189.74</v>
      </c>
      <c r="BJ18" s="30">
        <v>83222.820000000007</v>
      </c>
      <c r="BK18" s="30">
        <v>162962.14000000001</v>
      </c>
      <c r="BL18" s="30">
        <v>202660.47</v>
      </c>
      <c r="BM18" s="30">
        <v>344050.14</v>
      </c>
      <c r="BN18" s="30">
        <v>243015.94</v>
      </c>
      <c r="BO18" s="30">
        <v>132186.31</v>
      </c>
      <c r="BP18" s="30">
        <v>90852.12</v>
      </c>
      <c r="BQ18" s="30">
        <v>195189.76000000001</v>
      </c>
      <c r="BR18" s="30">
        <v>1935645.04</v>
      </c>
      <c r="BS18" s="30">
        <v>183364.28</v>
      </c>
      <c r="BT18" s="30">
        <v>334343.49</v>
      </c>
      <c r="BU18" s="30">
        <v>182798.74</v>
      </c>
      <c r="BV18" s="30">
        <v>158782.85</v>
      </c>
      <c r="BW18" s="30">
        <v>120309.37</v>
      </c>
      <c r="BX18" s="30">
        <v>186769.38</v>
      </c>
      <c r="BY18" s="30">
        <v>209205.31</v>
      </c>
      <c r="BZ18" s="30">
        <v>316473.71999999997</v>
      </c>
      <c r="CA18" s="30">
        <v>243597.92</v>
      </c>
      <c r="CB18" s="30" t="s">
        <v>131</v>
      </c>
      <c r="CC18" s="30" t="s">
        <v>131</v>
      </c>
      <c r="CD18" s="30" t="s">
        <v>131</v>
      </c>
    </row>
    <row r="19" spans="2:82">
      <c r="B19" s="26" t="s">
        <v>149</v>
      </c>
      <c r="C19" s="29" t="s">
        <v>150</v>
      </c>
      <c r="D19" s="22" t="s">
        <v>127</v>
      </c>
      <c r="E19" s="30" t="s">
        <v>146</v>
      </c>
      <c r="F19" s="30" t="s">
        <v>146</v>
      </c>
      <c r="G19" s="30" t="s">
        <v>146</v>
      </c>
      <c r="H19" s="30" t="s">
        <v>146</v>
      </c>
      <c r="I19" s="30" t="s">
        <v>146</v>
      </c>
      <c r="J19" s="30" t="s">
        <v>146</v>
      </c>
      <c r="K19" s="30" t="s">
        <v>146</v>
      </c>
      <c r="L19" s="30" t="s">
        <v>146</v>
      </c>
      <c r="M19" s="30" t="s">
        <v>146</v>
      </c>
      <c r="N19" s="30" t="s">
        <v>146</v>
      </c>
      <c r="O19" s="30" t="s">
        <v>146</v>
      </c>
      <c r="P19" s="30" t="s">
        <v>146</v>
      </c>
      <c r="Q19" s="30" t="s">
        <v>146</v>
      </c>
      <c r="R19" s="30" t="s">
        <v>146</v>
      </c>
      <c r="S19" s="30" t="s">
        <v>146</v>
      </c>
      <c r="T19" s="30" t="s">
        <v>146</v>
      </c>
      <c r="U19" s="30" t="s">
        <v>146</v>
      </c>
      <c r="V19" s="30" t="s">
        <v>146</v>
      </c>
      <c r="W19" s="30" t="s">
        <v>146</v>
      </c>
      <c r="X19" s="30" t="s">
        <v>146</v>
      </c>
      <c r="Y19" s="30" t="s">
        <v>146</v>
      </c>
      <c r="Z19" s="30" t="s">
        <v>146</v>
      </c>
      <c r="AA19" s="30" t="s">
        <v>146</v>
      </c>
      <c r="AB19" s="30" t="s">
        <v>146</v>
      </c>
      <c r="AC19" s="30" t="s">
        <v>146</v>
      </c>
      <c r="AD19" s="30" t="s">
        <v>146</v>
      </c>
      <c r="AE19" s="30" t="s">
        <v>146</v>
      </c>
      <c r="AF19" s="30" t="s">
        <v>146</v>
      </c>
      <c r="AG19" s="30" t="s">
        <v>146</v>
      </c>
      <c r="AH19" s="30" t="s">
        <v>146</v>
      </c>
      <c r="AI19" s="30" t="s">
        <v>146</v>
      </c>
      <c r="AJ19" s="30" t="s">
        <v>146</v>
      </c>
      <c r="AK19" s="30" t="s">
        <v>146</v>
      </c>
      <c r="AL19" s="30" t="s">
        <v>146</v>
      </c>
      <c r="AM19" s="30" t="s">
        <v>146</v>
      </c>
      <c r="AN19" s="30" t="s">
        <v>146</v>
      </c>
      <c r="AO19" s="30" t="s">
        <v>146</v>
      </c>
      <c r="AP19" s="30" t="s">
        <v>146</v>
      </c>
      <c r="AQ19" s="30" t="s">
        <v>146</v>
      </c>
      <c r="AR19" s="30" t="s">
        <v>146</v>
      </c>
      <c r="AS19" s="30" t="s">
        <v>146</v>
      </c>
      <c r="AT19" s="30" t="s">
        <v>146</v>
      </c>
      <c r="AU19" s="30" t="s">
        <v>146</v>
      </c>
      <c r="AV19" s="30" t="s">
        <v>146</v>
      </c>
      <c r="AW19" s="30" t="s">
        <v>146</v>
      </c>
      <c r="AX19" s="30" t="s">
        <v>146</v>
      </c>
      <c r="AY19" s="30" t="s">
        <v>146</v>
      </c>
      <c r="AZ19" s="30" t="s">
        <v>146</v>
      </c>
      <c r="BA19" s="30" t="s">
        <v>146</v>
      </c>
      <c r="BB19" s="30" t="s">
        <v>146</v>
      </c>
      <c r="BC19" s="30" t="s">
        <v>146</v>
      </c>
      <c r="BD19" s="30" t="s">
        <v>146</v>
      </c>
      <c r="BE19" s="30" t="s">
        <v>146</v>
      </c>
      <c r="BF19" s="30" t="s">
        <v>146</v>
      </c>
      <c r="BG19" s="30" t="s">
        <v>146</v>
      </c>
      <c r="BH19" s="30" t="s">
        <v>146</v>
      </c>
      <c r="BI19" s="30" t="s">
        <v>146</v>
      </c>
      <c r="BJ19" s="30" t="s">
        <v>146</v>
      </c>
      <c r="BK19" s="30" t="s">
        <v>146</v>
      </c>
      <c r="BL19" s="30" t="s">
        <v>146</v>
      </c>
      <c r="BM19" s="30" t="s">
        <v>146</v>
      </c>
      <c r="BN19" s="30" t="s">
        <v>146</v>
      </c>
      <c r="BO19" s="30" t="s">
        <v>146</v>
      </c>
      <c r="BP19" s="30" t="s">
        <v>146</v>
      </c>
      <c r="BQ19" s="30" t="s">
        <v>146</v>
      </c>
      <c r="BR19" s="30" t="s">
        <v>146</v>
      </c>
      <c r="BS19" s="30" t="s">
        <v>146</v>
      </c>
      <c r="BT19" s="30" t="s">
        <v>146</v>
      </c>
      <c r="BU19" s="30" t="s">
        <v>146</v>
      </c>
      <c r="BV19" s="30" t="s">
        <v>146</v>
      </c>
      <c r="BW19" s="30" t="s">
        <v>146</v>
      </c>
      <c r="BX19" s="30" t="s">
        <v>146</v>
      </c>
      <c r="BY19" s="30" t="s">
        <v>146</v>
      </c>
      <c r="BZ19" s="30" t="s">
        <v>146</v>
      </c>
      <c r="CA19" s="30" t="s">
        <v>146</v>
      </c>
      <c r="CB19" s="30" t="s">
        <v>131</v>
      </c>
      <c r="CC19" s="30" t="s">
        <v>131</v>
      </c>
      <c r="CD19" s="30" t="s">
        <v>131</v>
      </c>
    </row>
    <row r="20" spans="2:82">
      <c r="B20" s="26" t="s">
        <v>151</v>
      </c>
      <c r="C20" s="29" t="s">
        <v>135</v>
      </c>
      <c r="D20" s="22" t="s">
        <v>127</v>
      </c>
      <c r="E20" s="30">
        <v>614964.11</v>
      </c>
      <c r="F20" s="30">
        <v>46779.12</v>
      </c>
      <c r="G20" s="30">
        <v>47887.53</v>
      </c>
      <c r="H20" s="30">
        <v>48670.12</v>
      </c>
      <c r="I20" s="30">
        <v>57766.45</v>
      </c>
      <c r="J20" s="30">
        <v>30004.31</v>
      </c>
      <c r="K20" s="30">
        <v>29617.759999999998</v>
      </c>
      <c r="L20" s="30">
        <v>88267.520000000004</v>
      </c>
      <c r="M20" s="30">
        <v>26423.34</v>
      </c>
      <c r="N20" s="30">
        <v>21319.62</v>
      </c>
      <c r="O20" s="30">
        <v>52511.32</v>
      </c>
      <c r="P20" s="30">
        <v>31782.16</v>
      </c>
      <c r="Q20" s="30">
        <v>133934.84</v>
      </c>
      <c r="R20" s="30">
        <v>493280.39</v>
      </c>
      <c r="S20" s="30">
        <v>19474.61</v>
      </c>
      <c r="T20" s="30">
        <v>16887.599999999999</v>
      </c>
      <c r="U20" s="30">
        <v>47028.52</v>
      </c>
      <c r="V20" s="30">
        <v>27484.03</v>
      </c>
      <c r="W20" s="30">
        <v>55922.94</v>
      </c>
      <c r="X20" s="30">
        <v>61984.160000000003</v>
      </c>
      <c r="Y20" s="30">
        <v>40398.959999999999</v>
      </c>
      <c r="Z20" s="30">
        <v>33581.69</v>
      </c>
      <c r="AA20" s="30">
        <v>37193.65</v>
      </c>
      <c r="AB20" s="30">
        <v>53028.13</v>
      </c>
      <c r="AC20" s="30">
        <v>38791.519999999997</v>
      </c>
      <c r="AD20" s="30">
        <v>61504.57</v>
      </c>
      <c r="AE20" s="30">
        <v>637282.42000000004</v>
      </c>
      <c r="AF20" s="30">
        <v>10604.52</v>
      </c>
      <c r="AG20" s="30">
        <v>23888.06</v>
      </c>
      <c r="AH20" s="30">
        <v>34403.83</v>
      </c>
      <c r="AI20" s="30">
        <v>31041.919999999998</v>
      </c>
      <c r="AJ20" s="30">
        <v>63687.26</v>
      </c>
      <c r="AK20" s="30">
        <v>103108.48</v>
      </c>
      <c r="AL20" s="30">
        <v>66481.39</v>
      </c>
      <c r="AM20" s="30">
        <v>77818.63</v>
      </c>
      <c r="AN20" s="30">
        <v>33363.82</v>
      </c>
      <c r="AO20" s="30">
        <v>26446.5</v>
      </c>
      <c r="AP20" s="30">
        <v>81589.990000000005</v>
      </c>
      <c r="AQ20" s="30">
        <v>84848.02</v>
      </c>
      <c r="AR20" s="30">
        <v>609252.29</v>
      </c>
      <c r="AS20" s="30">
        <v>10396.77</v>
      </c>
      <c r="AT20" s="30">
        <v>22496.6</v>
      </c>
      <c r="AU20" s="30">
        <v>66503.91</v>
      </c>
      <c r="AV20" s="30">
        <v>35471.56</v>
      </c>
      <c r="AW20" s="30">
        <v>11329.61</v>
      </c>
      <c r="AX20" s="30">
        <v>114553.63</v>
      </c>
      <c r="AY20" s="30">
        <v>28710.17</v>
      </c>
      <c r="AZ20" s="30">
        <v>113767.59</v>
      </c>
      <c r="BA20" s="30">
        <v>51384.71</v>
      </c>
      <c r="BB20" s="30">
        <v>50049.03</v>
      </c>
      <c r="BC20" s="30">
        <v>38900.68</v>
      </c>
      <c r="BD20" s="30">
        <v>65688.03</v>
      </c>
      <c r="BE20" s="30">
        <v>652111.59</v>
      </c>
      <c r="BF20" s="30">
        <v>11077.24</v>
      </c>
      <c r="BG20" s="30">
        <v>23771.97</v>
      </c>
      <c r="BH20" s="30">
        <v>70956.56</v>
      </c>
      <c r="BI20" s="30">
        <v>31192.01</v>
      </c>
      <c r="BJ20" s="30">
        <v>74547.41</v>
      </c>
      <c r="BK20" s="30">
        <v>70037.84</v>
      </c>
      <c r="BL20" s="30">
        <v>92708.42</v>
      </c>
      <c r="BM20" s="30">
        <v>53261.919999999998</v>
      </c>
      <c r="BN20" s="30">
        <v>28176.880000000001</v>
      </c>
      <c r="BO20" s="30">
        <v>53116.160000000003</v>
      </c>
      <c r="BP20" s="30">
        <v>41118.660000000003</v>
      </c>
      <c r="BQ20" s="30">
        <v>102146.52</v>
      </c>
      <c r="BR20" s="30">
        <v>543958.80000000005</v>
      </c>
      <c r="BS20" s="30">
        <v>32830.559999999998</v>
      </c>
      <c r="BT20" s="30">
        <v>39149.32</v>
      </c>
      <c r="BU20" s="30">
        <v>70626.05</v>
      </c>
      <c r="BV20" s="30">
        <v>82468.679999999993</v>
      </c>
      <c r="BW20" s="30">
        <v>75159.100000000006</v>
      </c>
      <c r="BX20" s="30">
        <v>43432.959999999999</v>
      </c>
      <c r="BY20" s="30">
        <v>79052.960000000006</v>
      </c>
      <c r="BZ20" s="30">
        <v>92566.42</v>
      </c>
      <c r="CA20" s="30">
        <v>28672.75</v>
      </c>
      <c r="CB20" s="30" t="s">
        <v>131</v>
      </c>
      <c r="CC20" s="30" t="s">
        <v>131</v>
      </c>
      <c r="CD20" s="30" t="s">
        <v>131</v>
      </c>
    </row>
    <row r="21" spans="2:82">
      <c r="B21" s="26" t="s">
        <v>152</v>
      </c>
      <c r="C21" s="29" t="s">
        <v>153</v>
      </c>
      <c r="D21" s="22" t="s">
        <v>127</v>
      </c>
      <c r="E21" s="30">
        <v>157994.98000000001</v>
      </c>
      <c r="F21" s="30">
        <v>12468.76</v>
      </c>
      <c r="G21" s="30">
        <v>12488.7</v>
      </c>
      <c r="H21" s="30">
        <v>12625.79</v>
      </c>
      <c r="I21" s="30">
        <v>12673.24</v>
      </c>
      <c r="J21" s="30">
        <v>12737.08</v>
      </c>
      <c r="K21" s="30">
        <v>13383.37</v>
      </c>
      <c r="L21" s="30">
        <v>13566.75</v>
      </c>
      <c r="M21" s="30">
        <v>13610.88</v>
      </c>
      <c r="N21" s="30">
        <v>13687.24</v>
      </c>
      <c r="O21" s="30">
        <v>13705.95</v>
      </c>
      <c r="P21" s="30">
        <v>13761.97</v>
      </c>
      <c r="Q21" s="30">
        <v>13285.26</v>
      </c>
      <c r="R21" s="30">
        <v>1187770.55</v>
      </c>
      <c r="S21" s="30">
        <v>74829.740000000005</v>
      </c>
      <c r="T21" s="30">
        <v>77155.570000000007</v>
      </c>
      <c r="U21" s="30">
        <v>79114.45</v>
      </c>
      <c r="V21" s="30">
        <v>86800.13</v>
      </c>
      <c r="W21" s="30">
        <v>116213.3</v>
      </c>
      <c r="X21" s="30">
        <v>124685.49</v>
      </c>
      <c r="Y21" s="30">
        <v>122296.68</v>
      </c>
      <c r="Z21" s="30">
        <v>111466.44</v>
      </c>
      <c r="AA21" s="30">
        <v>85994.97</v>
      </c>
      <c r="AB21" s="30">
        <v>85922.82</v>
      </c>
      <c r="AC21" s="30">
        <v>79046.149999999994</v>
      </c>
      <c r="AD21" s="30">
        <v>144244.81</v>
      </c>
      <c r="AE21" s="30">
        <v>1038932.12</v>
      </c>
      <c r="AF21" s="30">
        <v>77608.710000000006</v>
      </c>
      <c r="AG21" s="30">
        <v>78672.03</v>
      </c>
      <c r="AH21" s="30">
        <v>79687.240000000005</v>
      </c>
      <c r="AI21" s="30">
        <v>80405.37</v>
      </c>
      <c r="AJ21" s="30">
        <v>80778.179999999993</v>
      </c>
      <c r="AK21" s="30">
        <v>80612.070000000007</v>
      </c>
      <c r="AL21" s="30">
        <v>80770.67</v>
      </c>
      <c r="AM21" s="30">
        <v>82060.08</v>
      </c>
      <c r="AN21" s="30">
        <v>82336.12</v>
      </c>
      <c r="AO21" s="30">
        <v>82967.63</v>
      </c>
      <c r="AP21" s="30">
        <v>83775.17</v>
      </c>
      <c r="AQ21" s="30">
        <v>149258.84</v>
      </c>
      <c r="AR21" s="30">
        <v>1073032.33</v>
      </c>
      <c r="AS21" s="30">
        <v>79780.740000000005</v>
      </c>
      <c r="AT21" s="30">
        <v>82879.95</v>
      </c>
      <c r="AU21" s="30">
        <v>83876.990000000005</v>
      </c>
      <c r="AV21" s="30">
        <v>83334.8</v>
      </c>
      <c r="AW21" s="30">
        <v>82810.789999999994</v>
      </c>
      <c r="AX21" s="30">
        <v>83141.17</v>
      </c>
      <c r="AY21" s="30">
        <v>83898.49</v>
      </c>
      <c r="AZ21" s="30">
        <v>84901.440000000002</v>
      </c>
      <c r="BA21" s="30">
        <v>84444.83</v>
      </c>
      <c r="BB21" s="30">
        <v>89857.600000000006</v>
      </c>
      <c r="BC21" s="30">
        <v>83189.11</v>
      </c>
      <c r="BD21" s="30">
        <v>150916.43</v>
      </c>
      <c r="BE21" s="30">
        <v>1090889.73</v>
      </c>
      <c r="BF21" s="30">
        <v>82334.25</v>
      </c>
      <c r="BG21" s="30">
        <v>83109.86</v>
      </c>
      <c r="BH21" s="30">
        <v>84678.81</v>
      </c>
      <c r="BI21" s="30">
        <v>83568.87</v>
      </c>
      <c r="BJ21" s="30">
        <v>84860.66</v>
      </c>
      <c r="BK21" s="30">
        <v>87397.45</v>
      </c>
      <c r="BL21" s="30">
        <v>83715.53</v>
      </c>
      <c r="BM21" s="30">
        <v>86103.08</v>
      </c>
      <c r="BN21" s="30">
        <v>86126.99</v>
      </c>
      <c r="BO21" s="30">
        <v>86345.74</v>
      </c>
      <c r="BP21" s="30">
        <v>86319.6</v>
      </c>
      <c r="BQ21" s="30">
        <v>156328.9</v>
      </c>
      <c r="BR21" s="30">
        <v>773854.19</v>
      </c>
      <c r="BS21" s="30">
        <v>83106.91</v>
      </c>
      <c r="BT21" s="30">
        <v>84750.02</v>
      </c>
      <c r="BU21" s="30">
        <v>85733.71</v>
      </c>
      <c r="BV21" s="30">
        <v>86005.96</v>
      </c>
      <c r="BW21" s="30">
        <v>86613.29</v>
      </c>
      <c r="BX21" s="30">
        <v>86716.82</v>
      </c>
      <c r="BY21" s="30">
        <v>86591.38</v>
      </c>
      <c r="BZ21" s="30">
        <v>87499.91</v>
      </c>
      <c r="CA21" s="30">
        <v>86836.2</v>
      </c>
      <c r="CB21" s="30" t="s">
        <v>131</v>
      </c>
      <c r="CC21" s="30" t="s">
        <v>131</v>
      </c>
      <c r="CD21" s="30" t="s">
        <v>131</v>
      </c>
    </row>
    <row r="22" spans="2:82">
      <c r="B22" s="26" t="s">
        <v>154</v>
      </c>
      <c r="C22" s="31" t="s">
        <v>155</v>
      </c>
      <c r="D22" s="32" t="s">
        <v>127</v>
      </c>
      <c r="E22" s="30">
        <v>1188678.58</v>
      </c>
      <c r="F22" s="30">
        <v>75139.05</v>
      </c>
      <c r="G22" s="30">
        <v>73227.78</v>
      </c>
      <c r="H22" s="30">
        <v>79133.289999999994</v>
      </c>
      <c r="I22" s="30">
        <v>94896.94</v>
      </c>
      <c r="J22" s="30">
        <v>95584.23</v>
      </c>
      <c r="K22" s="30">
        <v>93105.2</v>
      </c>
      <c r="L22" s="30">
        <v>93817.11</v>
      </c>
      <c r="M22" s="30">
        <v>94723.42</v>
      </c>
      <c r="N22" s="30">
        <v>96899.78</v>
      </c>
      <c r="O22" s="30">
        <v>91885.22</v>
      </c>
      <c r="P22" s="30">
        <v>109900.62</v>
      </c>
      <c r="Q22" s="30">
        <v>190365.93</v>
      </c>
      <c r="R22" s="30">
        <v>503207.07</v>
      </c>
      <c r="S22" s="30">
        <v>35992.980000000003</v>
      </c>
      <c r="T22" s="30">
        <v>30981</v>
      </c>
      <c r="U22" s="30">
        <v>30801.35</v>
      </c>
      <c r="V22" s="30">
        <v>35854.19</v>
      </c>
      <c r="W22" s="30">
        <v>32108.67</v>
      </c>
      <c r="X22" s="30">
        <v>37913.1</v>
      </c>
      <c r="Y22" s="30">
        <v>39034</v>
      </c>
      <c r="Z22" s="30">
        <v>51416.66</v>
      </c>
      <c r="AA22" s="30">
        <v>47263.46</v>
      </c>
      <c r="AB22" s="30">
        <v>61846.96</v>
      </c>
      <c r="AC22" s="30">
        <v>50456.89</v>
      </c>
      <c r="AD22" s="30">
        <v>49537.81</v>
      </c>
      <c r="AE22" s="30">
        <v>589426.21</v>
      </c>
      <c r="AF22" s="30">
        <v>38646.03</v>
      </c>
      <c r="AG22" s="30">
        <v>25689.45</v>
      </c>
      <c r="AH22" s="30">
        <v>34668.78</v>
      </c>
      <c r="AI22" s="30">
        <v>38122.67</v>
      </c>
      <c r="AJ22" s="30">
        <v>48296.3</v>
      </c>
      <c r="AK22" s="30">
        <v>49279.17</v>
      </c>
      <c r="AL22" s="30">
        <v>54856.480000000003</v>
      </c>
      <c r="AM22" s="30">
        <v>51712.82</v>
      </c>
      <c r="AN22" s="30">
        <v>46612.04</v>
      </c>
      <c r="AO22" s="30">
        <v>58459.37</v>
      </c>
      <c r="AP22" s="30">
        <v>55437.82</v>
      </c>
      <c r="AQ22" s="30">
        <v>87645.27</v>
      </c>
      <c r="AR22" s="30">
        <v>562028.02</v>
      </c>
      <c r="AS22" s="30">
        <v>30056.74</v>
      </c>
      <c r="AT22" s="30">
        <v>40832.32</v>
      </c>
      <c r="AU22" s="30">
        <v>38467.050000000003</v>
      </c>
      <c r="AV22" s="30">
        <v>38220.410000000003</v>
      </c>
      <c r="AW22" s="30">
        <v>43335.02</v>
      </c>
      <c r="AX22" s="30">
        <v>42222.1</v>
      </c>
      <c r="AY22" s="30">
        <v>53674.22</v>
      </c>
      <c r="AZ22" s="30">
        <v>39282.730000000003</v>
      </c>
      <c r="BA22" s="30">
        <v>49031.82</v>
      </c>
      <c r="BB22" s="30">
        <v>48390.02</v>
      </c>
      <c r="BC22" s="30">
        <v>64043.88</v>
      </c>
      <c r="BD22" s="30">
        <v>74471.7</v>
      </c>
      <c r="BE22" s="30">
        <v>564233.03</v>
      </c>
      <c r="BF22" s="30">
        <v>30503.42</v>
      </c>
      <c r="BG22" s="30">
        <v>32364.7</v>
      </c>
      <c r="BH22" s="30">
        <v>40859.42</v>
      </c>
      <c r="BI22" s="30">
        <v>38950.86</v>
      </c>
      <c r="BJ22" s="30">
        <v>42644.25</v>
      </c>
      <c r="BK22" s="30">
        <v>46975.86</v>
      </c>
      <c r="BL22" s="30">
        <v>43088.71</v>
      </c>
      <c r="BM22" s="30">
        <v>41839.839999999997</v>
      </c>
      <c r="BN22" s="30">
        <v>48399.8</v>
      </c>
      <c r="BO22" s="30">
        <v>51582.64</v>
      </c>
      <c r="BP22" s="30">
        <v>58168.99</v>
      </c>
      <c r="BQ22" s="30">
        <v>88854.53</v>
      </c>
      <c r="BR22" s="30">
        <v>391545.64</v>
      </c>
      <c r="BS22" s="30">
        <v>17746.62</v>
      </c>
      <c r="BT22" s="30">
        <v>49417.599999999999</v>
      </c>
      <c r="BU22" s="30">
        <v>41595.85</v>
      </c>
      <c r="BV22" s="30">
        <v>44213.42</v>
      </c>
      <c r="BW22" s="30">
        <v>44873.35</v>
      </c>
      <c r="BX22" s="30">
        <v>46916.5</v>
      </c>
      <c r="BY22" s="30">
        <v>46112.85</v>
      </c>
      <c r="BZ22" s="30">
        <v>50091.03</v>
      </c>
      <c r="CA22" s="30">
        <v>50578.41</v>
      </c>
      <c r="CB22" s="30" t="s">
        <v>131</v>
      </c>
      <c r="CC22" s="30" t="s">
        <v>131</v>
      </c>
      <c r="CD22" s="30" t="s">
        <v>131</v>
      </c>
    </row>
    <row r="23" spans="2:82">
      <c r="B23" s="218" t="s">
        <v>156</v>
      </c>
      <c r="C23" s="213" t="s">
        <v>157</v>
      </c>
      <c r="D23" s="187" t="s">
        <v>127</v>
      </c>
      <c r="E23" s="188">
        <v>-1402474.62</v>
      </c>
      <c r="F23" s="188">
        <v>-66211.44</v>
      </c>
      <c r="G23" s="188">
        <v>-87516.26</v>
      </c>
      <c r="H23" s="188">
        <v>-67714.960000000006</v>
      </c>
      <c r="I23" s="188">
        <v>-117628.63</v>
      </c>
      <c r="J23" s="188">
        <v>-141406.39000000001</v>
      </c>
      <c r="K23" s="188">
        <v>-43484.4</v>
      </c>
      <c r="L23" s="188">
        <v>-208712.66</v>
      </c>
      <c r="M23" s="188">
        <v>-112502.62</v>
      </c>
      <c r="N23" s="188">
        <v>-159424.17000000001</v>
      </c>
      <c r="O23" s="188">
        <v>-101696.3</v>
      </c>
      <c r="P23" s="188">
        <v>-100593.81</v>
      </c>
      <c r="Q23" s="188">
        <v>-195582.99</v>
      </c>
      <c r="R23" s="188">
        <v>-2367532.42</v>
      </c>
      <c r="S23" s="188">
        <v>-78430.36</v>
      </c>
      <c r="T23" s="188">
        <v>-158973.10999999999</v>
      </c>
      <c r="U23" s="188">
        <v>-102428.58</v>
      </c>
      <c r="V23" s="188">
        <v>-193472.14</v>
      </c>
      <c r="W23" s="188">
        <v>-265341.27</v>
      </c>
      <c r="X23" s="188">
        <v>-279014.57</v>
      </c>
      <c r="Y23" s="188">
        <v>-207088.51</v>
      </c>
      <c r="Z23" s="188">
        <v>-344622.15</v>
      </c>
      <c r="AA23" s="188">
        <v>-253572.08</v>
      </c>
      <c r="AB23" s="188">
        <v>-135401.26</v>
      </c>
      <c r="AC23" s="188">
        <v>-119902.13</v>
      </c>
      <c r="AD23" s="188">
        <v>-229286.26</v>
      </c>
      <c r="AE23" s="188">
        <v>-1621290.57</v>
      </c>
      <c r="AF23" s="188">
        <v>-153508.35</v>
      </c>
      <c r="AG23" s="188">
        <v>-218042.48</v>
      </c>
      <c r="AH23" s="188">
        <v>44887.41</v>
      </c>
      <c r="AI23" s="188">
        <v>-27596.84</v>
      </c>
      <c r="AJ23" s="188">
        <v>-97555.14</v>
      </c>
      <c r="AK23" s="188">
        <v>-124947.88</v>
      </c>
      <c r="AL23" s="188">
        <v>-172111.09</v>
      </c>
      <c r="AM23" s="188">
        <v>-328658.24</v>
      </c>
      <c r="AN23" s="188">
        <v>-119147.07</v>
      </c>
      <c r="AO23" s="188">
        <v>-11975.08</v>
      </c>
      <c r="AP23" s="188">
        <v>-91357.83</v>
      </c>
      <c r="AQ23" s="188">
        <v>-321277.99</v>
      </c>
      <c r="AR23" s="188">
        <v>-682033.48</v>
      </c>
      <c r="AS23" s="188">
        <v>-63806.95</v>
      </c>
      <c r="AT23" s="188">
        <v>-243496.89</v>
      </c>
      <c r="AU23" s="188">
        <v>178168.04</v>
      </c>
      <c r="AV23" s="188">
        <v>13559.54</v>
      </c>
      <c r="AW23" s="188">
        <v>45490.080000000002</v>
      </c>
      <c r="AX23" s="188">
        <v>-56430.52</v>
      </c>
      <c r="AY23" s="188">
        <v>-24425.93</v>
      </c>
      <c r="AZ23" s="188">
        <v>-305742.5</v>
      </c>
      <c r="BA23" s="188">
        <v>-41182.93</v>
      </c>
      <c r="BB23" s="188">
        <v>-13596.45</v>
      </c>
      <c r="BC23" s="188">
        <v>-1748.15</v>
      </c>
      <c r="BD23" s="188">
        <v>-168820.82</v>
      </c>
      <c r="BE23" s="188">
        <v>-908230.79</v>
      </c>
      <c r="BF23" s="188">
        <v>-21068.17</v>
      </c>
      <c r="BG23" s="188">
        <v>-188712.22</v>
      </c>
      <c r="BH23" s="188">
        <v>164209.29999999999</v>
      </c>
      <c r="BI23" s="188">
        <v>-26188.97</v>
      </c>
      <c r="BJ23" s="188">
        <v>-21578.3</v>
      </c>
      <c r="BK23" s="188">
        <v>31544.3</v>
      </c>
      <c r="BL23" s="188">
        <v>-148670.92000000001</v>
      </c>
      <c r="BM23" s="188">
        <v>-306437.84000000003</v>
      </c>
      <c r="BN23" s="188">
        <v>-41859.33</v>
      </c>
      <c r="BO23" s="188">
        <v>-66554.64</v>
      </c>
      <c r="BP23" s="188">
        <v>-22514.99</v>
      </c>
      <c r="BQ23" s="188">
        <v>-260399.01</v>
      </c>
      <c r="BR23" s="188">
        <v>-818373.79</v>
      </c>
      <c r="BS23" s="188">
        <v>-35939.67</v>
      </c>
      <c r="BT23" s="188">
        <v>-245337.03</v>
      </c>
      <c r="BU23" s="188">
        <v>77460.259999999995</v>
      </c>
      <c r="BV23" s="188">
        <v>-90590.28</v>
      </c>
      <c r="BW23" s="188">
        <v>-72561.460000000006</v>
      </c>
      <c r="BX23" s="188">
        <v>53580.83</v>
      </c>
      <c r="BY23" s="188">
        <v>-136970.03</v>
      </c>
      <c r="BZ23" s="188">
        <v>-300453.14</v>
      </c>
      <c r="CA23" s="188">
        <v>-67563.259999999995</v>
      </c>
      <c r="CB23" s="188" t="s">
        <v>128</v>
      </c>
      <c r="CC23" s="188" t="s">
        <v>128</v>
      </c>
      <c r="CD23" s="188" t="s">
        <v>128</v>
      </c>
    </row>
    <row r="24" spans="2:82">
      <c r="B24" s="219" t="s">
        <v>158</v>
      </c>
      <c r="C24" s="214" t="s">
        <v>159</v>
      </c>
      <c r="D24" s="189" t="s">
        <v>127</v>
      </c>
      <c r="E24" s="188">
        <v>-1402474.62</v>
      </c>
      <c r="F24" s="188">
        <v>-66211.44</v>
      </c>
      <c r="G24" s="188">
        <v>-87516.26</v>
      </c>
      <c r="H24" s="188">
        <v>-67714.960000000006</v>
      </c>
      <c r="I24" s="188">
        <v>-117628.63</v>
      </c>
      <c r="J24" s="188">
        <v>-141406.39000000001</v>
      </c>
      <c r="K24" s="188">
        <v>-43484.4</v>
      </c>
      <c r="L24" s="188">
        <v>-208712.66</v>
      </c>
      <c r="M24" s="188">
        <v>-112502.62</v>
      </c>
      <c r="N24" s="188">
        <v>-159424.17000000001</v>
      </c>
      <c r="O24" s="188">
        <v>-101696.3</v>
      </c>
      <c r="P24" s="188">
        <v>-100593.81</v>
      </c>
      <c r="Q24" s="188">
        <v>-195582.99</v>
      </c>
      <c r="R24" s="188">
        <v>-2367532.42</v>
      </c>
      <c r="S24" s="188">
        <v>-78430.36</v>
      </c>
      <c r="T24" s="188">
        <v>-158973.10999999999</v>
      </c>
      <c r="U24" s="188">
        <v>-102428.58</v>
      </c>
      <c r="V24" s="188">
        <v>-193472.14</v>
      </c>
      <c r="W24" s="188">
        <v>-265341.27</v>
      </c>
      <c r="X24" s="188">
        <v>-279014.57</v>
      </c>
      <c r="Y24" s="188">
        <v>-207088.51</v>
      </c>
      <c r="Z24" s="188">
        <v>-344622.15</v>
      </c>
      <c r="AA24" s="188">
        <v>-253572.08</v>
      </c>
      <c r="AB24" s="188">
        <v>-135401.26</v>
      </c>
      <c r="AC24" s="188">
        <v>-119902.13</v>
      </c>
      <c r="AD24" s="188">
        <v>-229286.26</v>
      </c>
      <c r="AE24" s="188">
        <v>-1621290.57</v>
      </c>
      <c r="AF24" s="188">
        <v>-153508.35</v>
      </c>
      <c r="AG24" s="188">
        <v>-218042.48</v>
      </c>
      <c r="AH24" s="188">
        <v>44887.41</v>
      </c>
      <c r="AI24" s="188">
        <v>-27596.84</v>
      </c>
      <c r="AJ24" s="188">
        <v>-97555.14</v>
      </c>
      <c r="AK24" s="188">
        <v>-124947.88</v>
      </c>
      <c r="AL24" s="188">
        <v>-172111.09</v>
      </c>
      <c r="AM24" s="188">
        <v>-328658.24</v>
      </c>
      <c r="AN24" s="188">
        <v>-119147.07</v>
      </c>
      <c r="AO24" s="188">
        <v>-11975.08</v>
      </c>
      <c r="AP24" s="188">
        <v>-91357.83</v>
      </c>
      <c r="AQ24" s="188">
        <v>-321277.99</v>
      </c>
      <c r="AR24" s="188">
        <v>-682033.48</v>
      </c>
      <c r="AS24" s="188">
        <v>-63806.95</v>
      </c>
      <c r="AT24" s="188">
        <v>-243496.89</v>
      </c>
      <c r="AU24" s="188">
        <v>178168.04</v>
      </c>
      <c r="AV24" s="188">
        <v>13559.54</v>
      </c>
      <c r="AW24" s="188">
        <v>45490.080000000002</v>
      </c>
      <c r="AX24" s="188">
        <v>-56430.52</v>
      </c>
      <c r="AY24" s="188">
        <v>-24425.93</v>
      </c>
      <c r="AZ24" s="188">
        <v>-305742.5</v>
      </c>
      <c r="BA24" s="188">
        <v>-41182.93</v>
      </c>
      <c r="BB24" s="188">
        <v>-13596.45</v>
      </c>
      <c r="BC24" s="188">
        <v>-1748.15</v>
      </c>
      <c r="BD24" s="188">
        <v>-168820.82</v>
      </c>
      <c r="BE24" s="188">
        <v>-908230.79</v>
      </c>
      <c r="BF24" s="188">
        <v>-21068.17</v>
      </c>
      <c r="BG24" s="188">
        <v>-188712.22</v>
      </c>
      <c r="BH24" s="188">
        <v>164209.29999999999</v>
      </c>
      <c r="BI24" s="188">
        <v>-26188.97</v>
      </c>
      <c r="BJ24" s="188">
        <v>-21578.3</v>
      </c>
      <c r="BK24" s="188">
        <v>31544.3</v>
      </c>
      <c r="BL24" s="188">
        <v>-148670.92000000001</v>
      </c>
      <c r="BM24" s="188">
        <v>-306437.84000000003</v>
      </c>
      <c r="BN24" s="188">
        <v>-41859.33</v>
      </c>
      <c r="BO24" s="188">
        <v>-66554.64</v>
      </c>
      <c r="BP24" s="188">
        <v>-22514.99</v>
      </c>
      <c r="BQ24" s="188">
        <v>-260399.01</v>
      </c>
      <c r="BR24" s="188">
        <v>-818373.79</v>
      </c>
      <c r="BS24" s="188">
        <v>-35939.67</v>
      </c>
      <c r="BT24" s="188">
        <v>-245337.03</v>
      </c>
      <c r="BU24" s="188">
        <v>77460.259999999995</v>
      </c>
      <c r="BV24" s="188">
        <v>-90590.28</v>
      </c>
      <c r="BW24" s="188">
        <v>-72561.460000000006</v>
      </c>
      <c r="BX24" s="188">
        <v>53580.83</v>
      </c>
      <c r="BY24" s="188">
        <v>-136970.03</v>
      </c>
      <c r="BZ24" s="188">
        <v>-300453.14</v>
      </c>
      <c r="CA24" s="188">
        <v>-67563.259999999995</v>
      </c>
      <c r="CB24" s="188" t="s">
        <v>128</v>
      </c>
      <c r="CC24" s="188" t="s">
        <v>128</v>
      </c>
      <c r="CD24" s="188" t="s">
        <v>128</v>
      </c>
    </row>
    <row r="25" spans="2:82">
      <c r="B25" s="39" t="s">
        <v>160</v>
      </c>
      <c r="C25" s="40" t="s">
        <v>161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162</v>
      </c>
      <c r="D26" s="22" t="s">
        <v>127</v>
      </c>
      <c r="E26" s="199">
        <v>598943.15</v>
      </c>
      <c r="F26" s="199">
        <v>84122.04</v>
      </c>
      <c r="G26" s="199">
        <v>25434.59</v>
      </c>
      <c r="H26" s="199">
        <v>33923.33</v>
      </c>
      <c r="I26" s="199">
        <v>34512.65</v>
      </c>
      <c r="J26" s="199">
        <v>42825.37</v>
      </c>
      <c r="K26" s="199">
        <v>33945.22</v>
      </c>
      <c r="L26" s="199">
        <v>35165.72</v>
      </c>
      <c r="M26" s="199">
        <v>42651.47</v>
      </c>
      <c r="N26" s="199">
        <v>39327.46</v>
      </c>
      <c r="O26" s="199">
        <v>55915.85</v>
      </c>
      <c r="P26" s="199">
        <v>44397.19</v>
      </c>
      <c r="Q26" s="199">
        <v>126722.25</v>
      </c>
      <c r="R26" s="199">
        <v>512804.33</v>
      </c>
      <c r="S26" s="199">
        <v>19492.580000000002</v>
      </c>
      <c r="T26" s="199">
        <v>31489.85</v>
      </c>
      <c r="U26" s="199">
        <v>32149.25</v>
      </c>
      <c r="V26" s="199">
        <v>38149.410000000003</v>
      </c>
      <c r="W26" s="199">
        <v>36789.199999999997</v>
      </c>
      <c r="X26" s="199">
        <v>49086.38</v>
      </c>
      <c r="Y26" s="199">
        <v>29346.93</v>
      </c>
      <c r="Z26" s="199">
        <v>31132.99</v>
      </c>
      <c r="AA26" s="199">
        <v>46526.58</v>
      </c>
      <c r="AB26" s="199">
        <v>34762.94</v>
      </c>
      <c r="AC26" s="199">
        <v>50679.42</v>
      </c>
      <c r="AD26" s="199">
        <v>113198.8</v>
      </c>
      <c r="AE26" s="199">
        <v>454052.74</v>
      </c>
      <c r="AF26" s="199">
        <v>11841.9</v>
      </c>
      <c r="AG26" s="199">
        <v>34101.949999999997</v>
      </c>
      <c r="AH26" s="199">
        <v>51486.64</v>
      </c>
      <c r="AI26" s="199">
        <v>32778.959999999999</v>
      </c>
      <c r="AJ26" s="199">
        <v>41506.03</v>
      </c>
      <c r="AK26" s="199">
        <v>15066.38</v>
      </c>
      <c r="AL26" s="199">
        <v>33354.019999999997</v>
      </c>
      <c r="AM26" s="199">
        <v>26214.06</v>
      </c>
      <c r="AN26" s="199">
        <v>26938.61</v>
      </c>
      <c r="AO26" s="199">
        <v>43922.06</v>
      </c>
      <c r="AP26" s="199">
        <v>38294.79</v>
      </c>
      <c r="AQ26" s="199">
        <v>98547.34</v>
      </c>
      <c r="AR26" s="199">
        <v>445526.43</v>
      </c>
      <c r="AS26" s="199">
        <v>11579.94</v>
      </c>
      <c r="AT26" s="199">
        <v>43886.33</v>
      </c>
      <c r="AU26" s="199">
        <v>19525.509999999998</v>
      </c>
      <c r="AV26" s="199">
        <v>29181.96</v>
      </c>
      <c r="AW26" s="199">
        <v>19635.259999999998</v>
      </c>
      <c r="AX26" s="199">
        <v>23366.38</v>
      </c>
      <c r="AY26" s="199">
        <v>25010.46</v>
      </c>
      <c r="AZ26" s="199">
        <v>32695.18</v>
      </c>
      <c r="BA26" s="199">
        <v>49977.31</v>
      </c>
      <c r="BB26" s="199">
        <v>33634.9</v>
      </c>
      <c r="BC26" s="199">
        <v>32390.34</v>
      </c>
      <c r="BD26" s="199">
        <v>124642.87</v>
      </c>
      <c r="BE26" s="199">
        <v>439849.41</v>
      </c>
      <c r="BF26" s="199">
        <v>8496.93</v>
      </c>
      <c r="BG26" s="199">
        <v>40085.519999999997</v>
      </c>
      <c r="BH26" s="199">
        <v>25496.44</v>
      </c>
      <c r="BI26" s="199">
        <v>19790.919999999998</v>
      </c>
      <c r="BJ26" s="199">
        <v>36463.94</v>
      </c>
      <c r="BK26" s="199">
        <v>38120.5</v>
      </c>
      <c r="BL26" s="199">
        <v>30641.23</v>
      </c>
      <c r="BM26" s="199">
        <v>29107.5</v>
      </c>
      <c r="BN26" s="199">
        <v>25924.89</v>
      </c>
      <c r="BO26" s="199">
        <v>42025.56</v>
      </c>
      <c r="BP26" s="199">
        <v>36027.050000000003</v>
      </c>
      <c r="BQ26" s="199">
        <v>107668.92</v>
      </c>
      <c r="BR26" s="199">
        <v>319848.95</v>
      </c>
      <c r="BS26" s="199">
        <v>12354.04</v>
      </c>
      <c r="BT26" s="199">
        <v>24442.3</v>
      </c>
      <c r="BU26" s="199">
        <v>28035.72</v>
      </c>
      <c r="BV26" s="199">
        <v>40275.97</v>
      </c>
      <c r="BW26" s="199">
        <v>43818.63</v>
      </c>
      <c r="BX26" s="199">
        <v>71924.679999999993</v>
      </c>
      <c r="BY26" s="199">
        <v>36019.370000000003</v>
      </c>
      <c r="BZ26" s="199">
        <v>34787.46</v>
      </c>
      <c r="CA26" s="199">
        <v>28190.77</v>
      </c>
      <c r="CB26" s="199" t="s">
        <v>128</v>
      </c>
      <c r="CC26" s="199" t="s">
        <v>128</v>
      </c>
      <c r="CD26" s="199" t="s">
        <v>128</v>
      </c>
    </row>
    <row r="27" spans="2:82">
      <c r="B27" s="41" t="s">
        <v>33</v>
      </c>
      <c r="C27" s="29" t="s">
        <v>163</v>
      </c>
      <c r="D27" s="22" t="s">
        <v>127</v>
      </c>
      <c r="E27" s="30">
        <v>593982.99</v>
      </c>
      <c r="F27" s="30">
        <v>84122.04</v>
      </c>
      <c r="G27" s="30">
        <v>25427.86</v>
      </c>
      <c r="H27" s="30">
        <v>33377.82</v>
      </c>
      <c r="I27" s="30">
        <v>34496.58</v>
      </c>
      <c r="J27" s="30">
        <v>42821.67</v>
      </c>
      <c r="K27" s="30">
        <v>33939.99</v>
      </c>
      <c r="L27" s="30">
        <v>34089.519999999997</v>
      </c>
      <c r="M27" s="30">
        <v>42629.71</v>
      </c>
      <c r="N27" s="30">
        <v>38887.879999999997</v>
      </c>
      <c r="O27" s="30">
        <v>55440.41</v>
      </c>
      <c r="P27" s="30">
        <v>44114.44</v>
      </c>
      <c r="Q27" s="30">
        <v>124635.06</v>
      </c>
      <c r="R27" s="30">
        <v>509606.92</v>
      </c>
      <c r="S27" s="30">
        <v>19492.580000000002</v>
      </c>
      <c r="T27" s="30">
        <v>31489.85</v>
      </c>
      <c r="U27" s="30">
        <v>32149.25</v>
      </c>
      <c r="V27" s="30">
        <v>37887.519999999997</v>
      </c>
      <c r="W27" s="30">
        <v>36527.31</v>
      </c>
      <c r="X27" s="30">
        <v>48824.49</v>
      </c>
      <c r="Y27" s="30">
        <v>29106.21</v>
      </c>
      <c r="Z27" s="30">
        <v>31132.99</v>
      </c>
      <c r="AA27" s="30">
        <v>46455.99</v>
      </c>
      <c r="AB27" s="30">
        <v>34762.94</v>
      </c>
      <c r="AC27" s="30">
        <v>50464.72</v>
      </c>
      <c r="AD27" s="30">
        <v>111313.06</v>
      </c>
      <c r="AE27" s="30">
        <v>441904.94</v>
      </c>
      <c r="AF27" s="30">
        <v>11841.9</v>
      </c>
      <c r="AG27" s="30">
        <v>33725.360000000001</v>
      </c>
      <c r="AH27" s="30">
        <v>51460.92</v>
      </c>
      <c r="AI27" s="30">
        <v>32693.65</v>
      </c>
      <c r="AJ27" s="30">
        <v>40988</v>
      </c>
      <c r="AK27" s="30">
        <v>14931.2</v>
      </c>
      <c r="AL27" s="30">
        <v>33050.720000000001</v>
      </c>
      <c r="AM27" s="30">
        <v>25805.72</v>
      </c>
      <c r="AN27" s="30">
        <v>26477.61</v>
      </c>
      <c r="AO27" s="30">
        <v>40833.1</v>
      </c>
      <c r="AP27" s="30">
        <v>37575.35</v>
      </c>
      <c r="AQ27" s="30">
        <v>92521.4</v>
      </c>
      <c r="AR27" s="30">
        <v>438156.74</v>
      </c>
      <c r="AS27" s="30">
        <v>11472.37</v>
      </c>
      <c r="AT27" s="30">
        <v>43422.06</v>
      </c>
      <c r="AU27" s="30">
        <v>19217.43</v>
      </c>
      <c r="AV27" s="30">
        <v>28825.22</v>
      </c>
      <c r="AW27" s="30">
        <v>19394.16</v>
      </c>
      <c r="AX27" s="30">
        <v>22854.65</v>
      </c>
      <c r="AY27" s="30">
        <v>24938.47</v>
      </c>
      <c r="AZ27" s="30">
        <v>31002.44</v>
      </c>
      <c r="BA27" s="30">
        <v>49728.75</v>
      </c>
      <c r="BB27" s="30">
        <v>33256.39</v>
      </c>
      <c r="BC27" s="30">
        <v>31447.83</v>
      </c>
      <c r="BD27" s="30">
        <v>122596.95</v>
      </c>
      <c r="BE27" s="30">
        <v>426220.93</v>
      </c>
      <c r="BF27" s="30">
        <v>8496.93</v>
      </c>
      <c r="BG27" s="30">
        <v>39382.339999999997</v>
      </c>
      <c r="BH27" s="30">
        <v>25350.799999999999</v>
      </c>
      <c r="BI27" s="30">
        <v>19407.64</v>
      </c>
      <c r="BJ27" s="30">
        <v>36159.15</v>
      </c>
      <c r="BK27" s="30">
        <v>36318.47</v>
      </c>
      <c r="BL27" s="30">
        <v>29755.85</v>
      </c>
      <c r="BM27" s="30">
        <v>28998.13</v>
      </c>
      <c r="BN27" s="30">
        <v>24841.98</v>
      </c>
      <c r="BO27" s="30">
        <v>41416.46</v>
      </c>
      <c r="BP27" s="30">
        <v>34047.58</v>
      </c>
      <c r="BQ27" s="30">
        <v>102045.59</v>
      </c>
      <c r="BR27" s="30">
        <v>311400.78999999998</v>
      </c>
      <c r="BS27" s="30">
        <v>12327.92</v>
      </c>
      <c r="BT27" s="30">
        <v>24420.1</v>
      </c>
      <c r="BU27" s="30">
        <v>26949.279999999999</v>
      </c>
      <c r="BV27" s="30">
        <v>39241.29</v>
      </c>
      <c r="BW27" s="30">
        <v>42680.1</v>
      </c>
      <c r="BX27" s="30">
        <v>70645.47</v>
      </c>
      <c r="BY27" s="30">
        <v>34249.15</v>
      </c>
      <c r="BZ27" s="30">
        <v>34030.07</v>
      </c>
      <c r="CA27" s="30">
        <v>26857.42</v>
      </c>
      <c r="CB27" s="30" t="s">
        <v>131</v>
      </c>
      <c r="CC27" s="30" t="s">
        <v>131</v>
      </c>
      <c r="CD27" s="30" t="s">
        <v>131</v>
      </c>
    </row>
    <row r="28" spans="2:82">
      <c r="B28" s="41" t="s">
        <v>43</v>
      </c>
      <c r="C28" s="29" t="s">
        <v>164</v>
      </c>
      <c r="D28" s="22" t="s">
        <v>127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 t="s">
        <v>131</v>
      </c>
      <c r="CC28" s="30" t="s">
        <v>131</v>
      </c>
      <c r="CD28" s="30" t="s">
        <v>131</v>
      </c>
    </row>
    <row r="29" spans="2:82">
      <c r="B29" s="41" t="s">
        <v>45</v>
      </c>
      <c r="C29" s="29" t="s">
        <v>165</v>
      </c>
      <c r="D29" s="22" t="s">
        <v>127</v>
      </c>
      <c r="E29" s="30">
        <v>58.82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58.82</v>
      </c>
      <c r="Q29" s="30">
        <v>0</v>
      </c>
      <c r="R29" s="30">
        <v>1.47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1.47</v>
      </c>
      <c r="AB29" s="30">
        <v>0</v>
      </c>
      <c r="AC29" s="30">
        <v>0</v>
      </c>
      <c r="AD29" s="30">
        <v>0</v>
      </c>
      <c r="AE29" s="30">
        <v>20.88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6.25</v>
      </c>
      <c r="AQ29" s="30">
        <v>14.63</v>
      </c>
      <c r="AR29" s="30">
        <v>138.1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83.69</v>
      </c>
      <c r="BA29" s="30">
        <v>42.57</v>
      </c>
      <c r="BB29" s="30">
        <v>0</v>
      </c>
      <c r="BC29" s="30">
        <v>9.36</v>
      </c>
      <c r="BD29" s="30">
        <v>2.4900000000000002</v>
      </c>
      <c r="BE29" s="30">
        <v>52.32</v>
      </c>
      <c r="BF29" s="30">
        <v>0</v>
      </c>
      <c r="BG29" s="30">
        <v>0</v>
      </c>
      <c r="BH29" s="30">
        <v>0</v>
      </c>
      <c r="BI29" s="30">
        <v>13.03</v>
      </c>
      <c r="BJ29" s="30">
        <v>9.09</v>
      </c>
      <c r="BK29" s="30">
        <v>11.3</v>
      </c>
      <c r="BL29" s="30">
        <v>6.78</v>
      </c>
      <c r="BM29" s="30">
        <v>4.25</v>
      </c>
      <c r="BN29" s="30">
        <v>0</v>
      </c>
      <c r="BO29" s="30">
        <v>0</v>
      </c>
      <c r="BP29" s="30">
        <v>0</v>
      </c>
      <c r="BQ29" s="30">
        <v>7.87</v>
      </c>
      <c r="BR29" s="30">
        <v>71.819999999999993</v>
      </c>
      <c r="BS29" s="30">
        <v>0</v>
      </c>
      <c r="BT29" s="30">
        <v>0</v>
      </c>
      <c r="BU29" s="30">
        <v>44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27.82</v>
      </c>
      <c r="CB29" s="30" t="s">
        <v>131</v>
      </c>
      <c r="CC29" s="30" t="s">
        <v>131</v>
      </c>
      <c r="CD29" s="30" t="s">
        <v>131</v>
      </c>
    </row>
    <row r="30" spans="2:82">
      <c r="B30" s="42" t="s">
        <v>47</v>
      </c>
      <c r="C30" s="31" t="s">
        <v>166</v>
      </c>
      <c r="D30" s="32" t="s">
        <v>127</v>
      </c>
      <c r="E30" s="30">
        <v>4901.34</v>
      </c>
      <c r="F30" s="30" t="s">
        <v>146</v>
      </c>
      <c r="G30" s="30">
        <v>6.73</v>
      </c>
      <c r="H30" s="30">
        <v>545.5</v>
      </c>
      <c r="I30" s="30">
        <v>16.07</v>
      </c>
      <c r="J30" s="30">
        <v>3.7</v>
      </c>
      <c r="K30" s="30">
        <v>5.23</v>
      </c>
      <c r="L30" s="30">
        <v>1076.2</v>
      </c>
      <c r="M30" s="30">
        <v>21.76</v>
      </c>
      <c r="N30" s="30">
        <v>439.59</v>
      </c>
      <c r="O30" s="30">
        <v>475.44</v>
      </c>
      <c r="P30" s="30">
        <v>223.93</v>
      </c>
      <c r="Q30" s="30">
        <v>2087.19</v>
      </c>
      <c r="R30" s="30">
        <v>3195.94</v>
      </c>
      <c r="S30" s="30" t="s">
        <v>146</v>
      </c>
      <c r="T30" s="30" t="s">
        <v>146</v>
      </c>
      <c r="U30" s="30" t="s">
        <v>146</v>
      </c>
      <c r="V30" s="30">
        <v>261.89</v>
      </c>
      <c r="W30" s="30">
        <v>261.89</v>
      </c>
      <c r="X30" s="30">
        <v>261.89</v>
      </c>
      <c r="Y30" s="30">
        <v>240.72</v>
      </c>
      <c r="Z30" s="30" t="s">
        <v>146</v>
      </c>
      <c r="AA30" s="30">
        <v>69.12</v>
      </c>
      <c r="AB30" s="30" t="s">
        <v>146</v>
      </c>
      <c r="AC30" s="30">
        <v>214.69</v>
      </c>
      <c r="AD30" s="30">
        <v>1885.74</v>
      </c>
      <c r="AE30" s="30">
        <v>12126.92</v>
      </c>
      <c r="AF30" s="30" t="s">
        <v>146</v>
      </c>
      <c r="AG30" s="30">
        <v>376.59</v>
      </c>
      <c r="AH30" s="30">
        <v>25.72</v>
      </c>
      <c r="AI30" s="30">
        <v>85.3</v>
      </c>
      <c r="AJ30" s="30">
        <v>518.02</v>
      </c>
      <c r="AK30" s="30">
        <v>135.18</v>
      </c>
      <c r="AL30" s="30">
        <v>303.3</v>
      </c>
      <c r="AM30" s="30">
        <v>408.34</v>
      </c>
      <c r="AN30" s="30">
        <v>461</v>
      </c>
      <c r="AO30" s="30">
        <v>3088.96</v>
      </c>
      <c r="AP30" s="30">
        <v>713.19</v>
      </c>
      <c r="AQ30" s="30">
        <v>6011.31</v>
      </c>
      <c r="AR30" s="30">
        <v>7231.59</v>
      </c>
      <c r="AS30" s="30">
        <v>107.57</v>
      </c>
      <c r="AT30" s="30">
        <v>464.27</v>
      </c>
      <c r="AU30" s="30">
        <v>308.07</v>
      </c>
      <c r="AV30" s="30">
        <v>356.74</v>
      </c>
      <c r="AW30" s="30">
        <v>241.1</v>
      </c>
      <c r="AX30" s="30">
        <v>511.73</v>
      </c>
      <c r="AY30" s="30">
        <v>71.989999999999995</v>
      </c>
      <c r="AZ30" s="30">
        <v>1609.05</v>
      </c>
      <c r="BA30" s="30">
        <v>205.98</v>
      </c>
      <c r="BB30" s="30">
        <v>378.5</v>
      </c>
      <c r="BC30" s="30">
        <v>933.15</v>
      </c>
      <c r="BD30" s="30">
        <v>2043.43</v>
      </c>
      <c r="BE30" s="30">
        <v>13576.16</v>
      </c>
      <c r="BF30" s="30" t="s">
        <v>146</v>
      </c>
      <c r="BG30" s="30">
        <v>703.18</v>
      </c>
      <c r="BH30" s="30">
        <v>145.65</v>
      </c>
      <c r="BI30" s="30">
        <v>370.25</v>
      </c>
      <c r="BJ30" s="30">
        <v>295.7</v>
      </c>
      <c r="BK30" s="30">
        <v>1790.74</v>
      </c>
      <c r="BL30" s="30">
        <v>878.6</v>
      </c>
      <c r="BM30" s="30">
        <v>105.11</v>
      </c>
      <c r="BN30" s="30">
        <v>1082.9000000000001</v>
      </c>
      <c r="BO30" s="30">
        <v>609.1</v>
      </c>
      <c r="BP30" s="30">
        <v>1979.48</v>
      </c>
      <c r="BQ30" s="30">
        <v>5615.46</v>
      </c>
      <c r="BR30" s="30">
        <v>8376.34</v>
      </c>
      <c r="BS30" s="30">
        <v>26.12</v>
      </c>
      <c r="BT30" s="30">
        <v>22.21</v>
      </c>
      <c r="BU30" s="30">
        <v>1042.45</v>
      </c>
      <c r="BV30" s="30">
        <v>1034.68</v>
      </c>
      <c r="BW30" s="30">
        <v>1138.53</v>
      </c>
      <c r="BX30" s="30">
        <v>1279.21</v>
      </c>
      <c r="BY30" s="30">
        <v>1770.21</v>
      </c>
      <c r="BZ30" s="30">
        <v>757.39</v>
      </c>
      <c r="CA30" s="30">
        <v>1305.54</v>
      </c>
      <c r="CB30" s="30" t="s">
        <v>131</v>
      </c>
      <c r="CC30" s="30" t="s">
        <v>131</v>
      </c>
      <c r="CD30" s="30" t="s">
        <v>131</v>
      </c>
    </row>
    <row r="31" spans="2:82">
      <c r="B31" s="220" t="s">
        <v>167</v>
      </c>
      <c r="C31" s="215" t="s">
        <v>168</v>
      </c>
      <c r="D31" s="190" t="s">
        <v>127</v>
      </c>
      <c r="E31" s="188">
        <v>8158876.3300000001</v>
      </c>
      <c r="F31" s="188">
        <v>723387.84</v>
      </c>
      <c r="G31" s="188">
        <v>501047.55</v>
      </c>
      <c r="H31" s="188">
        <v>718669.25</v>
      </c>
      <c r="I31" s="188">
        <v>620776.56999999995</v>
      </c>
      <c r="J31" s="188">
        <v>578531.04</v>
      </c>
      <c r="K31" s="188">
        <v>596208.39</v>
      </c>
      <c r="L31" s="188">
        <v>652396.05000000005</v>
      </c>
      <c r="M31" s="188">
        <v>579208.18000000005</v>
      </c>
      <c r="N31" s="188">
        <v>740268.57</v>
      </c>
      <c r="O31" s="188">
        <v>663130.39</v>
      </c>
      <c r="P31" s="188">
        <v>602217.66</v>
      </c>
      <c r="Q31" s="188">
        <v>1183034.8400000001</v>
      </c>
      <c r="R31" s="188">
        <v>8421669.1999999993</v>
      </c>
      <c r="S31" s="188">
        <v>659731.79</v>
      </c>
      <c r="T31" s="188">
        <v>647181.07999999996</v>
      </c>
      <c r="U31" s="188">
        <v>751688.73</v>
      </c>
      <c r="V31" s="188">
        <v>604311.53</v>
      </c>
      <c r="W31" s="188">
        <v>614150.67000000004</v>
      </c>
      <c r="X31" s="188">
        <v>695133.27</v>
      </c>
      <c r="Y31" s="188">
        <v>626367.12</v>
      </c>
      <c r="Z31" s="188">
        <v>759942.33</v>
      </c>
      <c r="AA31" s="188">
        <v>790931.73</v>
      </c>
      <c r="AB31" s="188">
        <v>614563.21</v>
      </c>
      <c r="AC31" s="188">
        <v>599504.42000000004</v>
      </c>
      <c r="AD31" s="188">
        <v>1058163.32</v>
      </c>
      <c r="AE31" s="188">
        <v>8797932.3800000008</v>
      </c>
      <c r="AF31" s="188">
        <v>688214.43</v>
      </c>
      <c r="AG31" s="188">
        <v>703022.67</v>
      </c>
      <c r="AH31" s="188">
        <v>801898.63</v>
      </c>
      <c r="AI31" s="188">
        <v>556853.77</v>
      </c>
      <c r="AJ31" s="188">
        <v>597398.94999999995</v>
      </c>
      <c r="AK31" s="188">
        <v>711534.12</v>
      </c>
      <c r="AL31" s="188">
        <v>692894.12</v>
      </c>
      <c r="AM31" s="188">
        <v>822838.5</v>
      </c>
      <c r="AN31" s="188">
        <v>724574.65</v>
      </c>
      <c r="AO31" s="188">
        <v>585730.03</v>
      </c>
      <c r="AP31" s="188">
        <v>649218.86</v>
      </c>
      <c r="AQ31" s="188">
        <v>1263753.6599999999</v>
      </c>
      <c r="AR31" s="188">
        <v>8844670.4800000004</v>
      </c>
      <c r="AS31" s="188">
        <v>734824</v>
      </c>
      <c r="AT31" s="188">
        <v>822804.77</v>
      </c>
      <c r="AU31" s="188">
        <v>755902.16</v>
      </c>
      <c r="AV31" s="188">
        <v>514337.95</v>
      </c>
      <c r="AW31" s="188">
        <v>511749.33</v>
      </c>
      <c r="AX31" s="188">
        <v>772626.97</v>
      </c>
      <c r="AY31" s="188">
        <v>682544.06</v>
      </c>
      <c r="AZ31" s="188">
        <v>879309.92</v>
      </c>
      <c r="BA31" s="188">
        <v>780312.33</v>
      </c>
      <c r="BB31" s="188">
        <v>613226</v>
      </c>
      <c r="BC31" s="188">
        <v>611340.49</v>
      </c>
      <c r="BD31" s="188">
        <v>1165692.51</v>
      </c>
      <c r="BE31" s="188">
        <v>9143290.7100000009</v>
      </c>
      <c r="BF31" s="188">
        <v>757579.39</v>
      </c>
      <c r="BG31" s="188">
        <v>764356.32</v>
      </c>
      <c r="BH31" s="188">
        <v>793032.16</v>
      </c>
      <c r="BI31" s="188">
        <v>587291.72</v>
      </c>
      <c r="BJ31" s="188">
        <v>621052.17000000004</v>
      </c>
      <c r="BK31" s="188">
        <v>704956.71</v>
      </c>
      <c r="BL31" s="188">
        <v>761631.97</v>
      </c>
      <c r="BM31" s="188">
        <v>871014.76</v>
      </c>
      <c r="BN31" s="188">
        <v>739660.25</v>
      </c>
      <c r="BO31" s="188">
        <v>685642.23</v>
      </c>
      <c r="BP31" s="188">
        <v>649313.5</v>
      </c>
      <c r="BQ31" s="188">
        <v>1207759.53</v>
      </c>
      <c r="BR31" s="188">
        <v>7046908.7999999998</v>
      </c>
      <c r="BS31" s="188">
        <v>777995.92</v>
      </c>
      <c r="BT31" s="188">
        <v>848640.21</v>
      </c>
      <c r="BU31" s="188">
        <v>748408.71</v>
      </c>
      <c r="BV31" s="188">
        <v>765052.97</v>
      </c>
      <c r="BW31" s="188">
        <v>694026.85</v>
      </c>
      <c r="BX31" s="188">
        <v>762066.11</v>
      </c>
      <c r="BY31" s="188">
        <v>778134.53</v>
      </c>
      <c r="BZ31" s="188">
        <v>896036.89</v>
      </c>
      <c r="CA31" s="188">
        <v>776546.6</v>
      </c>
      <c r="CB31" s="188" t="s">
        <v>128</v>
      </c>
      <c r="CC31" s="188" t="s">
        <v>128</v>
      </c>
      <c r="CD31" s="188" t="s">
        <v>128</v>
      </c>
    </row>
    <row r="32" spans="2:82">
      <c r="B32" s="220" t="s">
        <v>169</v>
      </c>
      <c r="C32" s="215" t="s">
        <v>170</v>
      </c>
      <c r="D32" s="190" t="s">
        <v>127</v>
      </c>
      <c r="E32" s="188">
        <v>-2001417.77</v>
      </c>
      <c r="F32" s="188">
        <v>-150333.48000000001</v>
      </c>
      <c r="G32" s="188">
        <v>-112950.85</v>
      </c>
      <c r="H32" s="188">
        <v>-101638.28</v>
      </c>
      <c r="I32" s="188">
        <v>-152141.29</v>
      </c>
      <c r="J32" s="188">
        <v>-184231.76</v>
      </c>
      <c r="K32" s="188">
        <v>-77429.63</v>
      </c>
      <c r="L32" s="188">
        <v>-243878.37</v>
      </c>
      <c r="M32" s="188">
        <v>-155154.09</v>
      </c>
      <c r="N32" s="188">
        <v>-198751.63</v>
      </c>
      <c r="O32" s="188">
        <v>-157612.14000000001</v>
      </c>
      <c r="P32" s="188">
        <v>-144991.01</v>
      </c>
      <c r="Q32" s="188">
        <v>-322305.25</v>
      </c>
      <c r="R32" s="188">
        <v>-2880336.74</v>
      </c>
      <c r="S32" s="188">
        <v>-97922.94</v>
      </c>
      <c r="T32" s="188">
        <v>-190462.97</v>
      </c>
      <c r="U32" s="188">
        <v>-134577.82</v>
      </c>
      <c r="V32" s="188">
        <v>-231621.55</v>
      </c>
      <c r="W32" s="188">
        <v>-302130.46999999997</v>
      </c>
      <c r="X32" s="188">
        <v>-328100.95</v>
      </c>
      <c r="Y32" s="188">
        <v>-236435.44</v>
      </c>
      <c r="Z32" s="188">
        <v>-375755.14</v>
      </c>
      <c r="AA32" s="188">
        <v>-300098.65999999997</v>
      </c>
      <c r="AB32" s="188">
        <v>-170164.2</v>
      </c>
      <c r="AC32" s="188">
        <v>-170581.54</v>
      </c>
      <c r="AD32" s="188">
        <v>-342485.06</v>
      </c>
      <c r="AE32" s="188">
        <v>-2075343.31</v>
      </c>
      <c r="AF32" s="188">
        <v>-165350.25</v>
      </c>
      <c r="AG32" s="188">
        <v>-252144.43</v>
      </c>
      <c r="AH32" s="188">
        <v>-6599.22</v>
      </c>
      <c r="AI32" s="188">
        <v>-60375.79</v>
      </c>
      <c r="AJ32" s="188">
        <v>-139061.17000000001</v>
      </c>
      <c r="AK32" s="188">
        <v>-140014.26</v>
      </c>
      <c r="AL32" s="188">
        <v>-205465.11</v>
      </c>
      <c r="AM32" s="188">
        <v>-354872.3</v>
      </c>
      <c r="AN32" s="188">
        <v>-146085.68</v>
      </c>
      <c r="AO32" s="188">
        <v>-55897.14</v>
      </c>
      <c r="AP32" s="188">
        <v>-129652.62</v>
      </c>
      <c r="AQ32" s="188">
        <v>-419825.33</v>
      </c>
      <c r="AR32" s="188">
        <v>-1127559.9099999999</v>
      </c>
      <c r="AS32" s="188">
        <v>-75386.89</v>
      </c>
      <c r="AT32" s="188">
        <v>-287383.21999999997</v>
      </c>
      <c r="AU32" s="188">
        <v>158642.53</v>
      </c>
      <c r="AV32" s="188">
        <v>-15622.42</v>
      </c>
      <c r="AW32" s="188">
        <v>25854.81</v>
      </c>
      <c r="AX32" s="188">
        <v>-79796.89</v>
      </c>
      <c r="AY32" s="188">
        <v>-49436.39</v>
      </c>
      <c r="AZ32" s="188">
        <v>-338437.68</v>
      </c>
      <c r="BA32" s="188">
        <v>-91160.24</v>
      </c>
      <c r="BB32" s="188">
        <v>-47231.35</v>
      </c>
      <c r="BC32" s="188">
        <v>-34138.49</v>
      </c>
      <c r="BD32" s="188">
        <v>-293463.7</v>
      </c>
      <c r="BE32" s="188">
        <v>-1348080.2</v>
      </c>
      <c r="BF32" s="188">
        <v>-29565.1</v>
      </c>
      <c r="BG32" s="188">
        <v>-228797.74</v>
      </c>
      <c r="BH32" s="188">
        <v>138712.85999999999</v>
      </c>
      <c r="BI32" s="188">
        <v>-45979.89</v>
      </c>
      <c r="BJ32" s="188">
        <v>-58042.239999999998</v>
      </c>
      <c r="BK32" s="188">
        <v>-6576.2</v>
      </c>
      <c r="BL32" s="188">
        <v>-179312.15</v>
      </c>
      <c r="BM32" s="188">
        <v>-335545.34</v>
      </c>
      <c r="BN32" s="188">
        <v>-67784.210000000006</v>
      </c>
      <c r="BO32" s="188">
        <v>-108580.2</v>
      </c>
      <c r="BP32" s="188">
        <v>-58542.04</v>
      </c>
      <c r="BQ32" s="188">
        <v>-368067.94</v>
      </c>
      <c r="BR32" s="188">
        <v>-1138222.73</v>
      </c>
      <c r="BS32" s="188">
        <v>-48293.72</v>
      </c>
      <c r="BT32" s="188">
        <v>-269779.34000000003</v>
      </c>
      <c r="BU32" s="188">
        <v>49424.54</v>
      </c>
      <c r="BV32" s="188">
        <v>-130866.25</v>
      </c>
      <c r="BW32" s="188">
        <v>-116380.09</v>
      </c>
      <c r="BX32" s="188">
        <v>-18343.849999999999</v>
      </c>
      <c r="BY32" s="188">
        <v>-172989.4</v>
      </c>
      <c r="BZ32" s="188">
        <v>-335240.59999999998</v>
      </c>
      <c r="CA32" s="188">
        <v>-95754.03</v>
      </c>
      <c r="CB32" s="188" t="s">
        <v>128</v>
      </c>
      <c r="CC32" s="188" t="s">
        <v>128</v>
      </c>
      <c r="CD32" s="188" t="s">
        <v>128</v>
      </c>
    </row>
    <row r="33" spans="2:82">
      <c r="B33" s="221" t="s">
        <v>160</v>
      </c>
      <c r="C33" s="216" t="s">
        <v>171</v>
      </c>
      <c r="D33" s="187" t="s">
        <v>127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</row>
    <row r="34" spans="2:82">
      <c r="B34" s="39" t="s">
        <v>57</v>
      </c>
      <c r="C34" s="27" t="s">
        <v>172</v>
      </c>
      <c r="D34" s="22" t="s">
        <v>127</v>
      </c>
      <c r="E34" s="199">
        <v>554123.24</v>
      </c>
      <c r="F34" s="199">
        <v>32616.93</v>
      </c>
      <c r="G34" s="199">
        <v>-23291.5</v>
      </c>
      <c r="H34" s="199">
        <v>461109.53</v>
      </c>
      <c r="I34" s="199">
        <v>-10300.200000000001</v>
      </c>
      <c r="J34" s="199">
        <v>-151957.24</v>
      </c>
      <c r="K34" s="199">
        <v>-8892.2900000000009</v>
      </c>
      <c r="L34" s="199">
        <v>59253.52</v>
      </c>
      <c r="M34" s="199">
        <v>-110894.31</v>
      </c>
      <c r="N34" s="199">
        <v>-119910.13</v>
      </c>
      <c r="O34" s="199">
        <v>207885.34</v>
      </c>
      <c r="P34" s="199">
        <v>658030.46</v>
      </c>
      <c r="Q34" s="199">
        <v>-439526.87</v>
      </c>
      <c r="R34" s="199">
        <v>-499342.42</v>
      </c>
      <c r="S34" s="199">
        <v>-20029.759999999998</v>
      </c>
      <c r="T34" s="199">
        <v>-30651.26</v>
      </c>
      <c r="U34" s="199">
        <v>-72643.509999999995</v>
      </c>
      <c r="V34" s="199">
        <v>308446.38</v>
      </c>
      <c r="W34" s="199">
        <v>-188357.46</v>
      </c>
      <c r="X34" s="199">
        <v>-239988.98</v>
      </c>
      <c r="Y34" s="199">
        <v>-23080.39</v>
      </c>
      <c r="Z34" s="199">
        <v>-142883.39000000001</v>
      </c>
      <c r="AA34" s="199">
        <v>326355.49</v>
      </c>
      <c r="AB34" s="199">
        <v>31939.56</v>
      </c>
      <c r="AC34" s="199">
        <v>-156770.70000000001</v>
      </c>
      <c r="AD34" s="199">
        <v>-291678.40999999997</v>
      </c>
      <c r="AE34" s="199">
        <v>289828.2</v>
      </c>
      <c r="AF34" s="199">
        <v>131802.82999999999</v>
      </c>
      <c r="AG34" s="199">
        <v>98769.06</v>
      </c>
      <c r="AH34" s="199">
        <v>271298.64</v>
      </c>
      <c r="AI34" s="199">
        <v>151091.59</v>
      </c>
      <c r="AJ34" s="199">
        <v>-91692.86</v>
      </c>
      <c r="AK34" s="199">
        <v>333853.2</v>
      </c>
      <c r="AL34" s="199">
        <v>-48587.91</v>
      </c>
      <c r="AM34" s="199">
        <v>123825.89</v>
      </c>
      <c r="AN34" s="199">
        <v>-45483.25</v>
      </c>
      <c r="AO34" s="199">
        <v>13959.17</v>
      </c>
      <c r="AP34" s="199">
        <v>-365051.97</v>
      </c>
      <c r="AQ34" s="199">
        <v>-283956.18</v>
      </c>
      <c r="AR34" s="199">
        <v>333968.02</v>
      </c>
      <c r="AS34" s="199">
        <v>-43198.47</v>
      </c>
      <c r="AT34" s="199">
        <v>-99443.95</v>
      </c>
      <c r="AU34" s="199">
        <v>507901.23</v>
      </c>
      <c r="AV34" s="199">
        <v>225633.13</v>
      </c>
      <c r="AW34" s="199">
        <v>-98821.74</v>
      </c>
      <c r="AX34" s="199">
        <v>-198688.9</v>
      </c>
      <c r="AY34" s="199">
        <v>-48765.57</v>
      </c>
      <c r="AZ34" s="199">
        <v>102905.08</v>
      </c>
      <c r="BA34" s="199">
        <v>-170751.18</v>
      </c>
      <c r="BB34" s="199">
        <v>76642.350000000006</v>
      </c>
      <c r="BC34" s="199">
        <v>361425</v>
      </c>
      <c r="BD34" s="199">
        <v>-280868.96000000002</v>
      </c>
      <c r="BE34" s="199">
        <v>361595.85</v>
      </c>
      <c r="BF34" s="199">
        <v>-342079.79</v>
      </c>
      <c r="BG34" s="199">
        <v>-133355.51999999999</v>
      </c>
      <c r="BH34" s="199">
        <v>227060.73</v>
      </c>
      <c r="BI34" s="199">
        <v>1121009.23</v>
      </c>
      <c r="BJ34" s="199">
        <v>79015.850000000006</v>
      </c>
      <c r="BK34" s="199">
        <v>-26341.599999999999</v>
      </c>
      <c r="BL34" s="199">
        <v>-302786.08</v>
      </c>
      <c r="BM34" s="199">
        <v>-338746.51</v>
      </c>
      <c r="BN34" s="199">
        <v>-218798.44</v>
      </c>
      <c r="BO34" s="199">
        <v>-19410.13</v>
      </c>
      <c r="BP34" s="199">
        <v>626959.23</v>
      </c>
      <c r="BQ34" s="199">
        <v>-310931.12</v>
      </c>
      <c r="BR34" s="199">
        <v>-498103.88</v>
      </c>
      <c r="BS34" s="199">
        <v>381552.26</v>
      </c>
      <c r="BT34" s="199">
        <v>-412231.58</v>
      </c>
      <c r="BU34" s="199">
        <v>-97341.42</v>
      </c>
      <c r="BV34" s="199">
        <v>47880.160000000003</v>
      </c>
      <c r="BW34" s="199">
        <v>7662.45</v>
      </c>
      <c r="BX34" s="199">
        <v>-112957.11</v>
      </c>
      <c r="BY34" s="199">
        <v>-26741.21</v>
      </c>
      <c r="BZ34" s="199">
        <v>-125436.67</v>
      </c>
      <c r="CA34" s="199">
        <v>-160490.76</v>
      </c>
      <c r="CB34" s="199" t="s">
        <v>128</v>
      </c>
      <c r="CC34" s="199" t="s">
        <v>128</v>
      </c>
      <c r="CD34" s="199" t="s">
        <v>128</v>
      </c>
    </row>
    <row r="35" spans="2:82">
      <c r="B35" s="41" t="s">
        <v>75</v>
      </c>
      <c r="C35" s="29" t="s">
        <v>173</v>
      </c>
      <c r="D35" s="22" t="s">
        <v>127</v>
      </c>
      <c r="E35" s="30">
        <v>522216.67</v>
      </c>
      <c r="F35" s="30">
        <v>32616.93</v>
      </c>
      <c r="G35" s="30">
        <v>-23291.5</v>
      </c>
      <c r="H35" s="30">
        <v>430265.63</v>
      </c>
      <c r="I35" s="30">
        <v>-10300.200000000001</v>
      </c>
      <c r="J35" s="30">
        <v>-151957.24</v>
      </c>
      <c r="K35" s="30">
        <v>-8892.2900000000009</v>
      </c>
      <c r="L35" s="30">
        <v>59253.52</v>
      </c>
      <c r="M35" s="30">
        <v>-111497.46</v>
      </c>
      <c r="N35" s="30">
        <v>-119910.13</v>
      </c>
      <c r="O35" s="30">
        <v>207425.82</v>
      </c>
      <c r="P35" s="30">
        <v>658030.46</v>
      </c>
      <c r="Q35" s="30">
        <v>-439526.87</v>
      </c>
      <c r="R35" s="30">
        <v>-500204.59</v>
      </c>
      <c r="S35" s="30">
        <v>-20029.759999999998</v>
      </c>
      <c r="T35" s="30">
        <v>-30651.26</v>
      </c>
      <c r="U35" s="30">
        <v>-72643.509999999995</v>
      </c>
      <c r="V35" s="30">
        <v>308446.38</v>
      </c>
      <c r="W35" s="30">
        <v>-188357.46</v>
      </c>
      <c r="X35" s="30">
        <v>-239988.98</v>
      </c>
      <c r="Y35" s="30">
        <v>-23080.39</v>
      </c>
      <c r="Z35" s="30">
        <v>-143745.56</v>
      </c>
      <c r="AA35" s="30">
        <v>326355.49</v>
      </c>
      <c r="AB35" s="30">
        <v>31939.56</v>
      </c>
      <c r="AC35" s="30">
        <v>-156770.70000000001</v>
      </c>
      <c r="AD35" s="30">
        <v>-291678.40999999997</v>
      </c>
      <c r="AE35" s="30">
        <v>285323.02</v>
      </c>
      <c r="AF35" s="30">
        <v>131802.82999999999</v>
      </c>
      <c r="AG35" s="30">
        <v>94867.56</v>
      </c>
      <c r="AH35" s="30">
        <v>271298.64</v>
      </c>
      <c r="AI35" s="30">
        <v>151091.59</v>
      </c>
      <c r="AJ35" s="30">
        <v>-91692.86</v>
      </c>
      <c r="AK35" s="30">
        <v>333853.2</v>
      </c>
      <c r="AL35" s="30">
        <v>-48587.91</v>
      </c>
      <c r="AM35" s="30">
        <v>123812.29</v>
      </c>
      <c r="AN35" s="30">
        <v>-45483.25</v>
      </c>
      <c r="AO35" s="30">
        <v>13824.53</v>
      </c>
      <c r="AP35" s="30">
        <v>-365507.41</v>
      </c>
      <c r="AQ35" s="30">
        <v>-283956.18</v>
      </c>
      <c r="AR35" s="30">
        <v>328590.73</v>
      </c>
      <c r="AS35" s="30">
        <v>-43198.47</v>
      </c>
      <c r="AT35" s="30">
        <v>-99443.95</v>
      </c>
      <c r="AU35" s="30">
        <v>503862.6</v>
      </c>
      <c r="AV35" s="30">
        <v>225633.13</v>
      </c>
      <c r="AW35" s="30">
        <v>-98821.74</v>
      </c>
      <c r="AX35" s="30">
        <v>-198688.9</v>
      </c>
      <c r="AY35" s="30">
        <v>-48765.57</v>
      </c>
      <c r="AZ35" s="30">
        <v>102905.08</v>
      </c>
      <c r="BA35" s="30">
        <v>-170751.18</v>
      </c>
      <c r="BB35" s="30">
        <v>76401.350000000006</v>
      </c>
      <c r="BC35" s="30">
        <v>361425</v>
      </c>
      <c r="BD35" s="30">
        <v>-281966.63</v>
      </c>
      <c r="BE35" s="30">
        <v>356946.25</v>
      </c>
      <c r="BF35" s="30">
        <v>-346236.49</v>
      </c>
      <c r="BG35" s="30">
        <v>-133848.41</v>
      </c>
      <c r="BH35" s="30">
        <v>227060.73</v>
      </c>
      <c r="BI35" s="30">
        <v>1121009.23</v>
      </c>
      <c r="BJ35" s="30">
        <v>79015.850000000006</v>
      </c>
      <c r="BK35" s="30">
        <v>-26341.599999999999</v>
      </c>
      <c r="BL35" s="30">
        <v>-302786.08</v>
      </c>
      <c r="BM35" s="30">
        <v>-338746.51</v>
      </c>
      <c r="BN35" s="30">
        <v>-218798.44</v>
      </c>
      <c r="BO35" s="30">
        <v>-19410.13</v>
      </c>
      <c r="BP35" s="30">
        <v>626959.23</v>
      </c>
      <c r="BQ35" s="30">
        <v>-310931.12</v>
      </c>
      <c r="BR35" s="30">
        <v>-501834.7</v>
      </c>
      <c r="BS35" s="30">
        <v>378252.05</v>
      </c>
      <c r="BT35" s="30">
        <v>-412231.58</v>
      </c>
      <c r="BU35" s="30">
        <v>-97341.42</v>
      </c>
      <c r="BV35" s="30">
        <v>47449.55</v>
      </c>
      <c r="BW35" s="30">
        <v>7662.45</v>
      </c>
      <c r="BX35" s="30">
        <v>-112957.11</v>
      </c>
      <c r="BY35" s="30">
        <v>-26741.21</v>
      </c>
      <c r="BZ35" s="30">
        <v>-125436.67</v>
      </c>
      <c r="CA35" s="30">
        <v>-160490.76</v>
      </c>
      <c r="CB35" s="30" t="s">
        <v>131</v>
      </c>
      <c r="CC35" s="30" t="s">
        <v>131</v>
      </c>
      <c r="CD35" s="30" t="s">
        <v>131</v>
      </c>
    </row>
    <row r="36" spans="2:82">
      <c r="B36" s="41" t="s">
        <v>93</v>
      </c>
      <c r="C36" s="29" t="s">
        <v>174</v>
      </c>
      <c r="D36" s="22" t="s">
        <v>127</v>
      </c>
      <c r="E36" s="30">
        <v>31906.57</v>
      </c>
      <c r="F36" s="30" t="s">
        <v>146</v>
      </c>
      <c r="G36" s="30" t="s">
        <v>146</v>
      </c>
      <c r="H36" s="30">
        <v>30843.9</v>
      </c>
      <c r="I36" s="30" t="s">
        <v>146</v>
      </c>
      <c r="J36" s="30" t="s">
        <v>146</v>
      </c>
      <c r="K36" s="30" t="s">
        <v>146</v>
      </c>
      <c r="L36" s="30" t="s">
        <v>146</v>
      </c>
      <c r="M36" s="30">
        <v>603.15</v>
      </c>
      <c r="N36" s="30" t="s">
        <v>146</v>
      </c>
      <c r="O36" s="30">
        <v>459.52</v>
      </c>
      <c r="P36" s="30" t="s">
        <v>146</v>
      </c>
      <c r="Q36" s="30" t="s">
        <v>146</v>
      </c>
      <c r="R36" s="30">
        <v>862.17</v>
      </c>
      <c r="S36" s="30" t="s">
        <v>146</v>
      </c>
      <c r="T36" s="30" t="s">
        <v>146</v>
      </c>
      <c r="U36" s="30" t="s">
        <v>146</v>
      </c>
      <c r="V36" s="30" t="s">
        <v>146</v>
      </c>
      <c r="W36" s="30" t="s">
        <v>146</v>
      </c>
      <c r="X36" s="30" t="s">
        <v>146</v>
      </c>
      <c r="Y36" s="30" t="s">
        <v>146</v>
      </c>
      <c r="Z36" s="30">
        <v>862.17</v>
      </c>
      <c r="AA36" s="30" t="s">
        <v>146</v>
      </c>
      <c r="AB36" s="30" t="s">
        <v>146</v>
      </c>
      <c r="AC36" s="30" t="s">
        <v>146</v>
      </c>
      <c r="AD36" s="30" t="s">
        <v>146</v>
      </c>
      <c r="AE36" s="30">
        <v>4505.18</v>
      </c>
      <c r="AF36" s="30" t="s">
        <v>146</v>
      </c>
      <c r="AG36" s="30">
        <v>3901.5</v>
      </c>
      <c r="AH36" s="30" t="s">
        <v>146</v>
      </c>
      <c r="AI36" s="30" t="s">
        <v>146</v>
      </c>
      <c r="AJ36" s="30" t="s">
        <v>146</v>
      </c>
      <c r="AK36" s="30" t="s">
        <v>146</v>
      </c>
      <c r="AL36" s="30" t="s">
        <v>146</v>
      </c>
      <c r="AM36" s="30">
        <v>13.6</v>
      </c>
      <c r="AN36" s="30" t="s">
        <v>146</v>
      </c>
      <c r="AO36" s="30">
        <v>134.63999999999999</v>
      </c>
      <c r="AP36" s="30">
        <v>455.44</v>
      </c>
      <c r="AQ36" s="30" t="s">
        <v>146</v>
      </c>
      <c r="AR36" s="30">
        <v>5377.29</v>
      </c>
      <c r="AS36" s="30" t="s">
        <v>146</v>
      </c>
      <c r="AT36" s="30" t="s">
        <v>146</v>
      </c>
      <c r="AU36" s="30">
        <v>4038.63</v>
      </c>
      <c r="AV36" s="30" t="s">
        <v>146</v>
      </c>
      <c r="AW36" s="30" t="s">
        <v>146</v>
      </c>
      <c r="AX36" s="30" t="s">
        <v>146</v>
      </c>
      <c r="AY36" s="30" t="s">
        <v>146</v>
      </c>
      <c r="AZ36" s="30" t="s">
        <v>146</v>
      </c>
      <c r="BA36" s="30" t="s">
        <v>146</v>
      </c>
      <c r="BB36" s="30">
        <v>241</v>
      </c>
      <c r="BC36" s="30" t="s">
        <v>146</v>
      </c>
      <c r="BD36" s="30">
        <v>1097.67</v>
      </c>
      <c r="BE36" s="30">
        <v>4649.6000000000004</v>
      </c>
      <c r="BF36" s="30">
        <v>4156.71</v>
      </c>
      <c r="BG36" s="30">
        <v>492.89</v>
      </c>
      <c r="BH36" s="30" t="s">
        <v>146</v>
      </c>
      <c r="BI36" s="30" t="s">
        <v>146</v>
      </c>
      <c r="BJ36" s="30" t="s">
        <v>146</v>
      </c>
      <c r="BK36" s="30" t="s">
        <v>146</v>
      </c>
      <c r="BL36" s="30" t="s">
        <v>146</v>
      </c>
      <c r="BM36" s="30" t="s">
        <v>146</v>
      </c>
      <c r="BN36" s="30" t="s">
        <v>146</v>
      </c>
      <c r="BO36" s="30" t="s">
        <v>146</v>
      </c>
      <c r="BP36" s="30" t="s">
        <v>146</v>
      </c>
      <c r="BQ36" s="30" t="s">
        <v>146</v>
      </c>
      <c r="BR36" s="30">
        <v>3730.82</v>
      </c>
      <c r="BS36" s="30">
        <v>3300.21</v>
      </c>
      <c r="BT36" s="30" t="s">
        <v>146</v>
      </c>
      <c r="BU36" s="30" t="s">
        <v>146</v>
      </c>
      <c r="BV36" s="30">
        <v>430.61</v>
      </c>
      <c r="BW36" s="30" t="s">
        <v>146</v>
      </c>
      <c r="BX36" s="30" t="s">
        <v>146</v>
      </c>
      <c r="BY36" s="30" t="s">
        <v>146</v>
      </c>
      <c r="BZ36" s="30" t="s">
        <v>146</v>
      </c>
      <c r="CA36" s="30" t="s">
        <v>146</v>
      </c>
      <c r="CB36" s="30" t="s">
        <v>131</v>
      </c>
      <c r="CC36" s="30" t="s">
        <v>131</v>
      </c>
      <c r="CD36" s="30" t="s">
        <v>131</v>
      </c>
    </row>
    <row r="37" spans="2:82">
      <c r="B37" s="39" t="s">
        <v>108</v>
      </c>
      <c r="C37" s="27" t="s">
        <v>175</v>
      </c>
      <c r="D37" s="22" t="s">
        <v>127</v>
      </c>
      <c r="E37" s="199">
        <v>2987716.55</v>
      </c>
      <c r="F37" s="199">
        <v>276991.55</v>
      </c>
      <c r="G37" s="199">
        <v>118842.58</v>
      </c>
      <c r="H37" s="199">
        <v>623852.55000000005</v>
      </c>
      <c r="I37" s="199">
        <v>190112.64000000001</v>
      </c>
      <c r="J37" s="199">
        <v>47510.13</v>
      </c>
      <c r="K37" s="199">
        <v>126155.43</v>
      </c>
      <c r="L37" s="199">
        <v>280553.11</v>
      </c>
      <c r="M37" s="199">
        <v>-15783.4</v>
      </c>
      <c r="N37" s="199">
        <v>74212.69</v>
      </c>
      <c r="O37" s="199">
        <v>480289.88</v>
      </c>
      <c r="P37" s="199">
        <v>835625.84</v>
      </c>
      <c r="Q37" s="199">
        <v>-50646.45</v>
      </c>
      <c r="R37" s="199">
        <v>2384959.23</v>
      </c>
      <c r="S37" s="199">
        <v>131085.76000000001</v>
      </c>
      <c r="T37" s="199">
        <v>164366.26999999999</v>
      </c>
      <c r="U37" s="199">
        <v>121722.57</v>
      </c>
      <c r="V37" s="199">
        <v>517601.78</v>
      </c>
      <c r="W37" s="199">
        <v>83081.320000000007</v>
      </c>
      <c r="X37" s="199">
        <v>65858.740000000005</v>
      </c>
      <c r="Y37" s="199">
        <v>235661.81</v>
      </c>
      <c r="Z37" s="199">
        <v>227286.18</v>
      </c>
      <c r="AA37" s="199">
        <v>627563.43999999994</v>
      </c>
      <c r="AB37" s="199">
        <v>168036.31</v>
      </c>
      <c r="AC37" s="199">
        <v>51022.87</v>
      </c>
      <c r="AD37" s="199">
        <v>-8327.82</v>
      </c>
      <c r="AE37" s="199">
        <v>2218897.6</v>
      </c>
      <c r="AF37" s="199">
        <v>293215.17</v>
      </c>
      <c r="AG37" s="199">
        <v>333701.89</v>
      </c>
      <c r="AH37" s="199">
        <v>227512.6</v>
      </c>
      <c r="AI37" s="199">
        <v>258324.22</v>
      </c>
      <c r="AJ37" s="199">
        <v>57427.55</v>
      </c>
      <c r="AK37" s="199">
        <v>459415.77</v>
      </c>
      <c r="AL37" s="199">
        <v>146978.78</v>
      </c>
      <c r="AM37" s="199">
        <v>453365.14</v>
      </c>
      <c r="AN37" s="199">
        <v>99347.83</v>
      </c>
      <c r="AO37" s="199">
        <v>53225.4</v>
      </c>
      <c r="AP37" s="199">
        <v>-276461.06</v>
      </c>
      <c r="AQ37" s="199">
        <v>112844.31</v>
      </c>
      <c r="AR37" s="199">
        <v>1423781.55</v>
      </c>
      <c r="AS37" s="199">
        <v>42233.21</v>
      </c>
      <c r="AT37" s="199">
        <v>207470.07</v>
      </c>
      <c r="AU37" s="199">
        <v>387758.11</v>
      </c>
      <c r="AV37" s="199">
        <v>292240.25</v>
      </c>
      <c r="AW37" s="199">
        <v>-210441.43</v>
      </c>
      <c r="AX37" s="199">
        <v>-61594.7</v>
      </c>
      <c r="AY37" s="199">
        <v>-27804.54</v>
      </c>
      <c r="AZ37" s="199">
        <v>271407.21999999997</v>
      </c>
      <c r="BA37" s="199">
        <v>-66943.09</v>
      </c>
      <c r="BB37" s="199">
        <v>127338.16</v>
      </c>
      <c r="BC37" s="199">
        <v>469359.51</v>
      </c>
      <c r="BD37" s="199">
        <v>-7241.21</v>
      </c>
      <c r="BE37" s="199">
        <v>1801216.87</v>
      </c>
      <c r="BF37" s="199">
        <v>-250710.48</v>
      </c>
      <c r="BG37" s="199">
        <v>135019.74</v>
      </c>
      <c r="BH37" s="199">
        <v>153048.60999999999</v>
      </c>
      <c r="BI37" s="199">
        <v>1127076.5</v>
      </c>
      <c r="BJ37" s="199">
        <v>151176.04999999999</v>
      </c>
      <c r="BK37" s="199">
        <v>-23037.02</v>
      </c>
      <c r="BL37" s="199">
        <v>-112475.12</v>
      </c>
      <c r="BM37" s="199">
        <v>-3668.58</v>
      </c>
      <c r="BN37" s="199">
        <v>-162225.63</v>
      </c>
      <c r="BO37" s="199">
        <v>83569.59</v>
      </c>
      <c r="BP37" s="199">
        <v>672046.03</v>
      </c>
      <c r="BQ37" s="199">
        <v>31397.17</v>
      </c>
      <c r="BR37" s="199">
        <v>730965.54</v>
      </c>
      <c r="BS37" s="199">
        <v>439761.01</v>
      </c>
      <c r="BT37" s="199">
        <v>-108364.64</v>
      </c>
      <c r="BU37" s="199">
        <v>-70964.12</v>
      </c>
      <c r="BV37" s="199">
        <v>162683.56</v>
      </c>
      <c r="BW37" s="199">
        <v>74567.350000000006</v>
      </c>
      <c r="BX37" s="199">
        <v>17029.32</v>
      </c>
      <c r="BY37" s="199">
        <v>80979.490000000005</v>
      </c>
      <c r="BZ37" s="199">
        <v>217313.98</v>
      </c>
      <c r="CA37" s="199">
        <v>-82040.42</v>
      </c>
      <c r="CB37" s="199" t="s">
        <v>128</v>
      </c>
      <c r="CC37" s="199" t="s">
        <v>128</v>
      </c>
      <c r="CD37" s="199" t="s">
        <v>128</v>
      </c>
    </row>
    <row r="38" spans="2:82">
      <c r="B38" s="41" t="s">
        <v>176</v>
      </c>
      <c r="C38" s="29" t="s">
        <v>177</v>
      </c>
      <c r="D38" s="22" t="s">
        <v>127</v>
      </c>
      <c r="E38" s="30">
        <v>1869126.8</v>
      </c>
      <c r="F38" s="30">
        <v>273281.23</v>
      </c>
      <c r="G38" s="30">
        <v>118025.93</v>
      </c>
      <c r="H38" s="30">
        <v>626533.12</v>
      </c>
      <c r="I38" s="30">
        <v>198702.02</v>
      </c>
      <c r="J38" s="30">
        <v>45586.91</v>
      </c>
      <c r="K38" s="30">
        <v>119622.29</v>
      </c>
      <c r="L38" s="30">
        <v>245966.82</v>
      </c>
      <c r="M38" s="30">
        <v>-12986.12</v>
      </c>
      <c r="N38" s="30">
        <v>78885.89</v>
      </c>
      <c r="O38" s="30">
        <v>266204.75</v>
      </c>
      <c r="P38" s="30">
        <v>-34474.699999999997</v>
      </c>
      <c r="Q38" s="30">
        <v>-56221.34</v>
      </c>
      <c r="R38" s="30">
        <v>1661152.81</v>
      </c>
      <c r="S38" s="30">
        <v>133397.34</v>
      </c>
      <c r="T38" s="30">
        <v>168594.01</v>
      </c>
      <c r="U38" s="30">
        <v>126945.03</v>
      </c>
      <c r="V38" s="30">
        <v>236866.29</v>
      </c>
      <c r="W38" s="30">
        <v>-78411.679999999993</v>
      </c>
      <c r="X38" s="30">
        <v>35358.25</v>
      </c>
      <c r="Y38" s="30">
        <v>292941.58</v>
      </c>
      <c r="Z38" s="30">
        <v>229630.54</v>
      </c>
      <c r="AA38" s="30">
        <v>321590.73</v>
      </c>
      <c r="AB38" s="30">
        <v>175911.96</v>
      </c>
      <c r="AC38" s="30">
        <v>38867.25</v>
      </c>
      <c r="AD38" s="30">
        <v>-20538.48</v>
      </c>
      <c r="AE38" s="30">
        <v>1573666.41</v>
      </c>
      <c r="AF38" s="30">
        <v>289218.33</v>
      </c>
      <c r="AG38" s="30">
        <v>316928.61</v>
      </c>
      <c r="AH38" s="30">
        <v>219313.59</v>
      </c>
      <c r="AI38" s="30">
        <v>259127.61</v>
      </c>
      <c r="AJ38" s="30">
        <v>41325.11</v>
      </c>
      <c r="AK38" s="30">
        <v>263428.83</v>
      </c>
      <c r="AL38" s="30">
        <v>-38154.06</v>
      </c>
      <c r="AM38" s="30">
        <v>454031.86</v>
      </c>
      <c r="AN38" s="30">
        <v>101957.22</v>
      </c>
      <c r="AO38" s="30">
        <v>68491.44</v>
      </c>
      <c r="AP38" s="30">
        <v>-280597.67</v>
      </c>
      <c r="AQ38" s="30">
        <v>-121404.45</v>
      </c>
      <c r="AR38" s="30">
        <v>372653.5</v>
      </c>
      <c r="AS38" s="30">
        <v>15003.39</v>
      </c>
      <c r="AT38" s="30">
        <v>199753.45</v>
      </c>
      <c r="AU38" s="30">
        <v>46276.21</v>
      </c>
      <c r="AV38" s="30">
        <v>105547.95</v>
      </c>
      <c r="AW38" s="30">
        <v>-218150.42</v>
      </c>
      <c r="AX38" s="30">
        <v>-63314.92</v>
      </c>
      <c r="AY38" s="30">
        <v>-229141.57</v>
      </c>
      <c r="AZ38" s="30">
        <v>239595.21</v>
      </c>
      <c r="BA38" s="30">
        <v>-88620.35</v>
      </c>
      <c r="BB38" s="30">
        <v>79130.73</v>
      </c>
      <c r="BC38" s="30">
        <v>292008.67</v>
      </c>
      <c r="BD38" s="30">
        <v>-5434.86</v>
      </c>
      <c r="BE38" s="30">
        <v>618824.91</v>
      </c>
      <c r="BF38" s="30">
        <v>316258.46999999997</v>
      </c>
      <c r="BG38" s="30">
        <v>103740.79</v>
      </c>
      <c r="BH38" s="30">
        <v>182512.94</v>
      </c>
      <c r="BI38" s="30">
        <v>310297.32</v>
      </c>
      <c r="BJ38" s="30">
        <v>142806.07</v>
      </c>
      <c r="BK38" s="30">
        <v>-24508.400000000001</v>
      </c>
      <c r="BL38" s="30">
        <v>-268469.96000000002</v>
      </c>
      <c r="BM38" s="30">
        <v>3225.35</v>
      </c>
      <c r="BN38" s="30">
        <v>-151504.64000000001</v>
      </c>
      <c r="BO38" s="30">
        <v>52067.7</v>
      </c>
      <c r="BP38" s="30">
        <v>-102736.06</v>
      </c>
      <c r="BQ38" s="30">
        <v>55135.33</v>
      </c>
      <c r="BR38" s="30">
        <v>167637.91</v>
      </c>
      <c r="BS38" s="30">
        <v>37508.68</v>
      </c>
      <c r="BT38" s="30">
        <v>-101469.86</v>
      </c>
      <c r="BU38" s="30">
        <v>-27541.59</v>
      </c>
      <c r="BV38" s="30">
        <v>163992.14000000001</v>
      </c>
      <c r="BW38" s="30">
        <v>66244.59</v>
      </c>
      <c r="BX38" s="30">
        <v>-256496.23</v>
      </c>
      <c r="BY38" s="30">
        <v>81566.149999999994</v>
      </c>
      <c r="BZ38" s="30">
        <v>227892.05</v>
      </c>
      <c r="CA38" s="30">
        <v>-24058.02</v>
      </c>
      <c r="CB38" s="30" t="s">
        <v>131</v>
      </c>
      <c r="CC38" s="30" t="s">
        <v>131</v>
      </c>
      <c r="CD38" s="30" t="s">
        <v>131</v>
      </c>
    </row>
    <row r="39" spans="2:82">
      <c r="B39" s="41" t="s">
        <v>178</v>
      </c>
      <c r="C39" s="29" t="s">
        <v>179</v>
      </c>
      <c r="D39" s="22" t="s">
        <v>127</v>
      </c>
      <c r="E39" s="30">
        <v>1118589.75</v>
      </c>
      <c r="F39" s="30">
        <v>3710.33</v>
      </c>
      <c r="G39" s="30">
        <v>816.65</v>
      </c>
      <c r="H39" s="30">
        <v>-2680.56</v>
      </c>
      <c r="I39" s="30">
        <v>-8589.39</v>
      </c>
      <c r="J39" s="30">
        <v>1923.22</v>
      </c>
      <c r="K39" s="30">
        <v>6533.14</v>
      </c>
      <c r="L39" s="30">
        <v>34586.29</v>
      </c>
      <c r="M39" s="30">
        <v>-2797.28</v>
      </c>
      <c r="N39" s="30">
        <v>-4673.2</v>
      </c>
      <c r="O39" s="30">
        <v>214085.13</v>
      </c>
      <c r="P39" s="30">
        <v>870100.54</v>
      </c>
      <c r="Q39" s="30">
        <v>5574.89</v>
      </c>
      <c r="R39" s="30">
        <v>723806.42</v>
      </c>
      <c r="S39" s="30">
        <v>-2311.58</v>
      </c>
      <c r="T39" s="30">
        <v>-4227.7299999999996</v>
      </c>
      <c r="U39" s="30">
        <v>-5222.45</v>
      </c>
      <c r="V39" s="30">
        <v>280735.49</v>
      </c>
      <c r="W39" s="30">
        <v>161493</v>
      </c>
      <c r="X39" s="30">
        <v>30500.49</v>
      </c>
      <c r="Y39" s="30">
        <v>-57279.77</v>
      </c>
      <c r="Z39" s="30">
        <v>-2344.36</v>
      </c>
      <c r="AA39" s="30">
        <v>305972.71000000002</v>
      </c>
      <c r="AB39" s="30">
        <v>-7875.65</v>
      </c>
      <c r="AC39" s="30">
        <v>12155.62</v>
      </c>
      <c r="AD39" s="30">
        <v>12210.67</v>
      </c>
      <c r="AE39" s="30">
        <v>645231.18999999994</v>
      </c>
      <c r="AF39" s="30">
        <v>3996.84</v>
      </c>
      <c r="AG39" s="30">
        <v>16773.28</v>
      </c>
      <c r="AH39" s="30">
        <v>8199.01</v>
      </c>
      <c r="AI39" s="30">
        <v>-803.39</v>
      </c>
      <c r="AJ39" s="30">
        <v>16102.44</v>
      </c>
      <c r="AK39" s="30">
        <v>195986.94</v>
      </c>
      <c r="AL39" s="30">
        <v>185132.84</v>
      </c>
      <c r="AM39" s="30">
        <v>-666.72</v>
      </c>
      <c r="AN39" s="30">
        <v>-2609.39</v>
      </c>
      <c r="AO39" s="30">
        <v>-15266.04</v>
      </c>
      <c r="AP39" s="30">
        <v>4136.6099999999997</v>
      </c>
      <c r="AQ39" s="30">
        <v>234248.76</v>
      </c>
      <c r="AR39" s="30">
        <v>1051128.05</v>
      </c>
      <c r="AS39" s="30">
        <v>27229.83</v>
      </c>
      <c r="AT39" s="30">
        <v>7716.61</v>
      </c>
      <c r="AU39" s="30">
        <v>341481.9</v>
      </c>
      <c r="AV39" s="30">
        <v>186692.3</v>
      </c>
      <c r="AW39" s="30">
        <v>7708.99</v>
      </c>
      <c r="AX39" s="30">
        <v>1720.22</v>
      </c>
      <c r="AY39" s="30">
        <v>201337.03</v>
      </c>
      <c r="AZ39" s="30">
        <v>31812</v>
      </c>
      <c r="BA39" s="30">
        <v>21677.26</v>
      </c>
      <c r="BB39" s="30">
        <v>48207.43</v>
      </c>
      <c r="BC39" s="30">
        <v>177350.84</v>
      </c>
      <c r="BD39" s="30">
        <v>-1806.35</v>
      </c>
      <c r="BE39" s="30">
        <v>1182391.95</v>
      </c>
      <c r="BF39" s="30">
        <v>-566968.94999999995</v>
      </c>
      <c r="BG39" s="30">
        <v>31278.95</v>
      </c>
      <c r="BH39" s="30">
        <v>-29464.33</v>
      </c>
      <c r="BI39" s="30">
        <v>816779.18</v>
      </c>
      <c r="BJ39" s="30">
        <v>8369.98</v>
      </c>
      <c r="BK39" s="30">
        <v>1471.38</v>
      </c>
      <c r="BL39" s="30">
        <v>155994.85</v>
      </c>
      <c r="BM39" s="30">
        <v>-6893.93</v>
      </c>
      <c r="BN39" s="30">
        <v>-10720.99</v>
      </c>
      <c r="BO39" s="30">
        <v>31501.89</v>
      </c>
      <c r="BP39" s="30">
        <v>774782.09</v>
      </c>
      <c r="BQ39" s="30">
        <v>-23738.16</v>
      </c>
      <c r="BR39" s="30">
        <v>563327.63</v>
      </c>
      <c r="BS39" s="30">
        <v>402252.34</v>
      </c>
      <c r="BT39" s="30">
        <v>-6894.78</v>
      </c>
      <c r="BU39" s="30">
        <v>-43422.53</v>
      </c>
      <c r="BV39" s="30">
        <v>-1308.58</v>
      </c>
      <c r="BW39" s="30">
        <v>8322.76</v>
      </c>
      <c r="BX39" s="30">
        <v>273525.55</v>
      </c>
      <c r="BY39" s="30">
        <v>-586.65</v>
      </c>
      <c r="BZ39" s="30">
        <v>-10578.07</v>
      </c>
      <c r="CA39" s="30">
        <v>-57982.400000000001</v>
      </c>
      <c r="CB39" s="30" t="s">
        <v>131</v>
      </c>
      <c r="CC39" s="30" t="s">
        <v>131</v>
      </c>
      <c r="CD39" s="30" t="s">
        <v>131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160</v>
      </c>
      <c r="C41" s="27" t="s">
        <v>180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181</v>
      </c>
      <c r="C42" s="29" t="s">
        <v>182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183</v>
      </c>
      <c r="C43" s="29" t="s">
        <v>184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185</v>
      </c>
      <c r="C44" s="29" t="s">
        <v>186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187</v>
      </c>
      <c r="C45" s="29" t="s">
        <v>188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189</v>
      </c>
      <c r="C46" s="44" t="s">
        <v>190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222"/>
      <c r="C47" s="217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  <c r="BR47" s="48"/>
      <c r="BS47" s="47"/>
      <c r="BT47" s="48"/>
      <c r="BU47" s="48"/>
      <c r="BV47" s="48"/>
      <c r="BW47" s="48"/>
      <c r="BX47" s="47"/>
      <c r="BY47" s="47"/>
      <c r="BZ47" s="48"/>
      <c r="CA47" s="48"/>
      <c r="CB47" s="48"/>
      <c r="CC47" s="48"/>
      <c r="CD47" s="47"/>
    </row>
    <row r="48" spans="2:82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</row>
    <row r="49" spans="2:82">
      <c r="B49" s="41" t="s">
        <v>191</v>
      </c>
      <c r="C49" s="29" t="s">
        <v>192</v>
      </c>
      <c r="D49" s="22" t="s">
        <v>127</v>
      </c>
      <c r="E49" s="200">
        <v>-432175.54</v>
      </c>
      <c r="F49" s="200">
        <v>-94041.14</v>
      </c>
      <c r="G49" s="200">
        <v>-29183.23</v>
      </c>
      <c r="H49" s="200">
        <v>-61104.74</v>
      </c>
      <c r="I49" s="200">
        <v>-48271.55</v>
      </c>
      <c r="J49" s="200">
        <v>-15235.61</v>
      </c>
      <c r="K49" s="200">
        <v>-57618.09</v>
      </c>
      <c r="L49" s="200">
        <v>22578.78</v>
      </c>
      <c r="M49" s="200">
        <v>60043.18</v>
      </c>
      <c r="N49" s="200">
        <v>4628.8100000000004</v>
      </c>
      <c r="O49" s="200">
        <v>-114792.4</v>
      </c>
      <c r="P49" s="200">
        <v>-32604.37</v>
      </c>
      <c r="Q49" s="200">
        <v>-66575.17</v>
      </c>
      <c r="R49" s="200">
        <v>-3964.91</v>
      </c>
      <c r="S49" s="200">
        <v>-53192.58</v>
      </c>
      <c r="T49" s="200">
        <v>-4554.57</v>
      </c>
      <c r="U49" s="200">
        <v>-59788.26</v>
      </c>
      <c r="V49" s="200">
        <v>22466.15</v>
      </c>
      <c r="W49" s="200">
        <v>30691.69</v>
      </c>
      <c r="X49" s="200">
        <v>22253.24</v>
      </c>
      <c r="Y49" s="200">
        <v>-22306.76</v>
      </c>
      <c r="Z49" s="200">
        <v>5585.57</v>
      </c>
      <c r="AA49" s="200">
        <v>-1109.29</v>
      </c>
      <c r="AB49" s="200">
        <v>34067.46</v>
      </c>
      <c r="AC49" s="200">
        <v>-37212.03</v>
      </c>
      <c r="AD49" s="200">
        <v>59134.47</v>
      </c>
      <c r="AE49" s="200">
        <v>146273.91</v>
      </c>
      <c r="AF49" s="200">
        <v>3937.91</v>
      </c>
      <c r="AG49" s="200">
        <v>17211.599999999999</v>
      </c>
      <c r="AH49" s="200">
        <v>50385.26</v>
      </c>
      <c r="AI49" s="200">
        <v>-46856.84</v>
      </c>
      <c r="AJ49" s="200">
        <v>-10059.24</v>
      </c>
      <c r="AK49" s="200">
        <v>14451.68</v>
      </c>
      <c r="AL49" s="200">
        <v>9898.42</v>
      </c>
      <c r="AM49" s="200">
        <v>25333.06</v>
      </c>
      <c r="AN49" s="200">
        <v>1254.5999999999999</v>
      </c>
      <c r="AO49" s="200">
        <v>16630.91</v>
      </c>
      <c r="AP49" s="200">
        <v>41061.699999999997</v>
      </c>
      <c r="AQ49" s="200">
        <v>23024.84</v>
      </c>
      <c r="AR49" s="200">
        <v>37746.39</v>
      </c>
      <c r="AS49" s="200">
        <v>-10044.799999999999</v>
      </c>
      <c r="AT49" s="200">
        <v>-19530.79</v>
      </c>
      <c r="AU49" s="200">
        <v>-38499.42</v>
      </c>
      <c r="AV49" s="200">
        <v>-50984.69</v>
      </c>
      <c r="AW49" s="200">
        <v>85764.88</v>
      </c>
      <c r="AX49" s="200">
        <v>-57297.3</v>
      </c>
      <c r="AY49" s="200">
        <v>28475.35</v>
      </c>
      <c r="AZ49" s="200">
        <v>169935.54</v>
      </c>
      <c r="BA49" s="200">
        <v>-12647.85</v>
      </c>
      <c r="BB49" s="200">
        <v>-3464.47</v>
      </c>
      <c r="BC49" s="200">
        <v>-73796.02</v>
      </c>
      <c r="BD49" s="200">
        <v>19835.95</v>
      </c>
      <c r="BE49" s="200">
        <v>-91540.82</v>
      </c>
      <c r="BF49" s="200">
        <v>-61804.2</v>
      </c>
      <c r="BG49" s="200">
        <v>-39577.519999999997</v>
      </c>
      <c r="BH49" s="200">
        <v>-64700.74</v>
      </c>
      <c r="BI49" s="200">
        <v>39912.61</v>
      </c>
      <c r="BJ49" s="200">
        <v>-14117.97</v>
      </c>
      <c r="BK49" s="200">
        <v>3271.63</v>
      </c>
      <c r="BL49" s="200">
        <v>-10998.82</v>
      </c>
      <c r="BM49" s="200">
        <v>467.41</v>
      </c>
      <c r="BN49" s="200">
        <v>11211.41</v>
      </c>
      <c r="BO49" s="200">
        <v>5600.48</v>
      </c>
      <c r="BP49" s="200">
        <v>13455.24</v>
      </c>
      <c r="BQ49" s="200">
        <v>25739.64</v>
      </c>
      <c r="BR49" s="200">
        <v>-90846.68</v>
      </c>
      <c r="BS49" s="200">
        <v>-9915.0400000000009</v>
      </c>
      <c r="BT49" s="200">
        <v>-34087.599999999999</v>
      </c>
      <c r="BU49" s="200">
        <v>-75801.83</v>
      </c>
      <c r="BV49" s="200">
        <v>16062.85</v>
      </c>
      <c r="BW49" s="200">
        <v>49475.19</v>
      </c>
      <c r="BX49" s="200">
        <v>-111642.58</v>
      </c>
      <c r="BY49" s="200">
        <v>65268.7</v>
      </c>
      <c r="BZ49" s="200">
        <v>-7510.06</v>
      </c>
      <c r="CA49" s="200">
        <v>17303.689999999999</v>
      </c>
      <c r="CB49" s="200" t="s">
        <v>128</v>
      </c>
      <c r="CC49" s="200" t="s">
        <v>128</v>
      </c>
      <c r="CD49" s="200" t="s">
        <v>128</v>
      </c>
    </row>
  </sheetData>
  <mergeCells count="11">
    <mergeCell ref="BS6:CD6"/>
    <mergeCell ref="E4:CD5"/>
    <mergeCell ref="E3:CD3"/>
    <mergeCell ref="E2:CD2"/>
    <mergeCell ref="BF6:BQ6"/>
    <mergeCell ref="AS6:BD6"/>
    <mergeCell ref="B8:D8"/>
    <mergeCell ref="B5:C6"/>
    <mergeCell ref="F6:Q6"/>
    <mergeCell ref="S6:AD6"/>
    <mergeCell ref="AF6:A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5" outlineLevelCol="1"/>
  <cols>
    <col min="3" max="3" width="83.5703125" customWidth="1"/>
    <col min="4" max="4" width="13.28515625" customWidth="1"/>
    <col min="5" max="5" width="11.42578125" style="49" customWidth="1"/>
    <col min="6" max="9" width="11.42578125" style="49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" customHeight="1">
      <c r="B3" s="50" t="s">
        <v>193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31" t="s">
        <v>195</v>
      </c>
      <c r="C5" s="232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 ht="14.45" customHeight="1">
      <c r="B6" s="231"/>
      <c r="C6" s="232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23"/>
      <c r="C7" s="24"/>
      <c r="D7" s="24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160</v>
      </c>
      <c r="C8" s="54" t="s">
        <v>196</v>
      </c>
      <c r="D8" s="55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197</v>
      </c>
      <c r="C9" s="57" t="s">
        <v>198</v>
      </c>
      <c r="D9" s="58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199</v>
      </c>
      <c r="C10" s="59" t="s">
        <v>200</v>
      </c>
      <c r="D10" s="58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201</v>
      </c>
      <c r="C11" s="59" t="s">
        <v>202</v>
      </c>
      <c r="D11" s="58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203</v>
      </c>
      <c r="C12" s="59" t="s">
        <v>204</v>
      </c>
      <c r="D12" s="58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205</v>
      </c>
      <c r="C13" s="59" t="s">
        <v>206</v>
      </c>
      <c r="D13" s="58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207</v>
      </c>
      <c r="C14" s="57" t="s">
        <v>208</v>
      </c>
      <c r="D14" s="58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209</v>
      </c>
      <c r="C15" s="59" t="s">
        <v>210</v>
      </c>
      <c r="D15" s="58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211</v>
      </c>
      <c r="C16" s="59" t="s">
        <v>212</v>
      </c>
      <c r="D16" s="58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213</v>
      </c>
      <c r="C17" s="59" t="s">
        <v>214</v>
      </c>
      <c r="D17" s="58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215</v>
      </c>
      <c r="C18" s="59" t="s">
        <v>216</v>
      </c>
      <c r="D18" s="58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217</v>
      </c>
      <c r="C19" s="59" t="s">
        <v>218</v>
      </c>
      <c r="D19" s="58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219</v>
      </c>
      <c r="C20" s="59" t="s">
        <v>220</v>
      </c>
      <c r="D20" s="58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221</v>
      </c>
      <c r="C21" s="60" t="s">
        <v>222</v>
      </c>
      <c r="D21" s="61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223</v>
      </c>
      <c r="C22" s="64" t="s">
        <v>224</v>
      </c>
      <c r="D22" s="65" t="s">
        <v>127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160</v>
      </c>
      <c r="C23" s="68" t="s">
        <v>225</v>
      </c>
      <c r="D23" s="69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226</v>
      </c>
      <c r="C24" s="57" t="s">
        <v>227</v>
      </c>
      <c r="D24" s="58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228</v>
      </c>
      <c r="C25" s="59" t="s">
        <v>229</v>
      </c>
      <c r="D25" s="58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230</v>
      </c>
      <c r="C26" s="59" t="s">
        <v>231</v>
      </c>
      <c r="D26" s="58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232</v>
      </c>
      <c r="C27" s="59" t="s">
        <v>233</v>
      </c>
      <c r="D27" s="58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234</v>
      </c>
      <c r="C28" s="60" t="s">
        <v>235</v>
      </c>
      <c r="D28" s="61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236</v>
      </c>
      <c r="C29" s="71" t="s">
        <v>237</v>
      </c>
      <c r="D29" s="72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238</v>
      </c>
      <c r="C30" s="71" t="s">
        <v>239</v>
      </c>
      <c r="D30" s="72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3" t="s">
        <v>160</v>
      </c>
      <c r="C31" s="74" t="s">
        <v>240</v>
      </c>
      <c r="D31" s="69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241</v>
      </c>
      <c r="C32" s="57" t="s">
        <v>242</v>
      </c>
      <c r="D32" s="58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243</v>
      </c>
      <c r="C33" s="59" t="s">
        <v>173</v>
      </c>
      <c r="D33" s="58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244</v>
      </c>
      <c r="C34" s="59" t="s">
        <v>174</v>
      </c>
      <c r="D34" s="58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245</v>
      </c>
      <c r="C35" s="75" t="s">
        <v>246</v>
      </c>
      <c r="D35" s="58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247</v>
      </c>
      <c r="C36" s="59" t="s">
        <v>177</v>
      </c>
      <c r="D36" s="58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248</v>
      </c>
      <c r="C37" s="60" t="s">
        <v>249</v>
      </c>
      <c r="D37" s="61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250</v>
      </c>
      <c r="C38" s="71" t="s">
        <v>251</v>
      </c>
      <c r="D38" s="72" t="s">
        <v>127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185</v>
      </c>
      <c r="C39" s="71" t="s">
        <v>252</v>
      </c>
      <c r="D39" s="72" t="s">
        <v>127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160</v>
      </c>
      <c r="C41" s="81" t="s">
        <v>180</v>
      </c>
      <c r="D41" s="69" t="s">
        <v>127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253</v>
      </c>
      <c r="C42" s="59" t="s">
        <v>254</v>
      </c>
      <c r="D42" s="58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189</v>
      </c>
      <c r="C43" s="82" t="s">
        <v>190</v>
      </c>
      <c r="D43" s="83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255</v>
      </c>
      <c r="C45" s="78" t="s">
        <v>256</v>
      </c>
      <c r="D45" s="79" t="s">
        <v>127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257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31" t="s">
        <v>258</v>
      </c>
      <c r="C5" s="232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31"/>
      <c r="C6" s="232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23"/>
      <c r="C7" s="24"/>
      <c r="D7" s="24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160</v>
      </c>
      <c r="C8" s="152" t="s">
        <v>259</v>
      </c>
      <c r="D8" s="153" t="s">
        <v>127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260</v>
      </c>
      <c r="C9" s="27" t="s">
        <v>261</v>
      </c>
      <c r="D9" s="22" t="s">
        <v>127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262</v>
      </c>
      <c r="D10" s="22" t="s">
        <v>127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263</v>
      </c>
      <c r="C11" s="29" t="s">
        <v>264</v>
      </c>
      <c r="D11" s="22" t="s">
        <v>127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265</v>
      </c>
      <c r="C12" s="27" t="s">
        <v>266</v>
      </c>
      <c r="D12" s="22" t="s">
        <v>127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267</v>
      </c>
      <c r="C13" s="156" t="s">
        <v>268</v>
      </c>
      <c r="D13" s="22" t="s">
        <v>127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160</v>
      </c>
      <c r="C14" s="158" t="s">
        <v>269</v>
      </c>
      <c r="D14" s="159" t="s">
        <v>127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270</v>
      </c>
      <c r="C15" s="27" t="s">
        <v>261</v>
      </c>
      <c r="D15" s="22" t="s">
        <v>127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262</v>
      </c>
      <c r="D16" s="22" t="s">
        <v>127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271</v>
      </c>
      <c r="C17" s="29" t="s">
        <v>272</v>
      </c>
      <c r="D17" s="22" t="s">
        <v>127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273</v>
      </c>
      <c r="C18" s="27" t="s">
        <v>266</v>
      </c>
      <c r="D18" s="22" t="s">
        <v>127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274</v>
      </c>
      <c r="C19" s="156" t="s">
        <v>275</v>
      </c>
      <c r="D19" s="22" t="s">
        <v>127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160</v>
      </c>
      <c r="C20" s="158" t="s">
        <v>276</v>
      </c>
      <c r="D20" s="159" t="s">
        <v>127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277</v>
      </c>
      <c r="C21" s="27" t="s">
        <v>261</v>
      </c>
      <c r="D21" s="22" t="s">
        <v>127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262</v>
      </c>
      <c r="D22" s="22" t="s">
        <v>127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278</v>
      </c>
      <c r="C23" s="29" t="s">
        <v>279</v>
      </c>
      <c r="D23" s="22" t="s">
        <v>127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280</v>
      </c>
      <c r="C24" s="27" t="s">
        <v>266</v>
      </c>
      <c r="D24" s="22" t="s">
        <v>127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281</v>
      </c>
      <c r="C25" s="156" t="s">
        <v>282</v>
      </c>
      <c r="D25" s="22" t="s">
        <v>127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160</v>
      </c>
      <c r="C26" s="162" t="s">
        <v>180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160</v>
      </c>
      <c r="C27" s="158" t="s">
        <v>283</v>
      </c>
      <c r="D27" s="159" t="s">
        <v>127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284</v>
      </c>
      <c r="C28" s="27" t="s">
        <v>261</v>
      </c>
      <c r="D28" s="22" t="s">
        <v>127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285</v>
      </c>
      <c r="C29" s="29" t="s">
        <v>262</v>
      </c>
      <c r="D29" s="22" t="s">
        <v>127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286</v>
      </c>
      <c r="C30" s="29" t="s">
        <v>287</v>
      </c>
      <c r="D30" s="22" t="s">
        <v>127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288</v>
      </c>
      <c r="C31" s="27" t="s">
        <v>266</v>
      </c>
      <c r="D31" s="22" t="s">
        <v>127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289</v>
      </c>
      <c r="C32" s="156" t="s">
        <v>290</v>
      </c>
      <c r="D32" s="22" t="s">
        <v>127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160</v>
      </c>
      <c r="C33" s="27" t="s">
        <v>291</v>
      </c>
      <c r="D33" s="22" t="s">
        <v>127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292</v>
      </c>
      <c r="C34" s="27" t="s">
        <v>293</v>
      </c>
      <c r="D34" s="22" t="s">
        <v>127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294</v>
      </c>
      <c r="C35" s="29" t="s">
        <v>295</v>
      </c>
      <c r="D35" s="22" t="s">
        <v>127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296</v>
      </c>
      <c r="C36" s="29" t="s">
        <v>297</v>
      </c>
      <c r="D36" s="22" t="s">
        <v>127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298</v>
      </c>
      <c r="C37" s="27" t="s">
        <v>299</v>
      </c>
      <c r="D37" s="22" t="s">
        <v>127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300</v>
      </c>
      <c r="C38" s="163" t="s">
        <v>301</v>
      </c>
      <c r="D38" s="24" t="s">
        <v>127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302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31" t="s">
        <v>303</v>
      </c>
      <c r="C5" s="232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31"/>
      <c r="C6" s="232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23"/>
      <c r="C7" s="24"/>
      <c r="D7" s="24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304</v>
      </c>
      <c r="C8" s="89" t="s">
        <v>305</v>
      </c>
      <c r="D8" s="102" t="s">
        <v>127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160</v>
      </c>
      <c r="C9" s="40" t="s">
        <v>125</v>
      </c>
      <c r="D9" s="22" t="s">
        <v>127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306</v>
      </c>
      <c r="C10" s="22" t="s">
        <v>307</v>
      </c>
      <c r="D10" s="22" t="s">
        <v>127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138</v>
      </c>
      <c r="C11" s="32" t="s">
        <v>308</v>
      </c>
      <c r="D11" s="32" t="s">
        <v>127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158</v>
      </c>
      <c r="C12" s="37" t="s">
        <v>159</v>
      </c>
      <c r="D12" s="38" t="s">
        <v>127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 ht="21">
      <c r="B13" s="168" t="s">
        <v>160</v>
      </c>
      <c r="C13" s="169" t="s">
        <v>309</v>
      </c>
      <c r="D13" s="35" t="s">
        <v>127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263</v>
      </c>
      <c r="C14" s="27" t="s">
        <v>310</v>
      </c>
      <c r="D14" s="22" t="s">
        <v>127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311</v>
      </c>
      <c r="C15" s="29" t="s">
        <v>312</v>
      </c>
      <c r="D15" s="22" t="s">
        <v>127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313</v>
      </c>
      <c r="C16" s="29" t="s">
        <v>314</v>
      </c>
      <c r="D16" s="22" t="s">
        <v>127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271</v>
      </c>
      <c r="C17" s="27" t="s">
        <v>315</v>
      </c>
      <c r="D17" s="22" t="s">
        <v>127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316</v>
      </c>
      <c r="C18" s="29" t="s">
        <v>317</v>
      </c>
      <c r="D18" s="22" t="s">
        <v>127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318</v>
      </c>
      <c r="C19" s="29" t="s">
        <v>319</v>
      </c>
      <c r="D19" s="22" t="s">
        <v>127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278</v>
      </c>
      <c r="C20" s="27" t="s">
        <v>320</v>
      </c>
      <c r="D20" s="22" t="s">
        <v>127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321</v>
      </c>
      <c r="C21" s="29" t="s">
        <v>317</v>
      </c>
      <c r="D21" s="22" t="s">
        <v>127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322</v>
      </c>
      <c r="C22" s="31" t="s">
        <v>323</v>
      </c>
      <c r="D22" s="22" t="s">
        <v>127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324</v>
      </c>
      <c r="C23" s="34" t="s">
        <v>325</v>
      </c>
      <c r="D23" s="35" t="s">
        <v>127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326</v>
      </c>
      <c r="C24" s="171" t="s">
        <v>327</v>
      </c>
      <c r="D24" s="172" t="s">
        <v>127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328</v>
      </c>
      <c r="C25" s="174" t="s">
        <v>329</v>
      </c>
      <c r="D25" s="43" t="s">
        <v>127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330</v>
      </c>
      <c r="C26" s="123" t="s">
        <v>331</v>
      </c>
      <c r="D26" s="123" t="s">
        <v>127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BV8" activePane="bottomRight" state="frozen"/>
      <selection pane="bottomRight" activeCell="E8" sqref="E8:CA89"/>
      <selection pane="bottomLeft" activeCell="B1" sqref="B1"/>
      <selection pane="topRight" activeCell="B1" sqref="B1"/>
    </sheetView>
  </sheetViews>
  <sheetFormatPr defaultColWidth="11.42578125" defaultRowHeight="15" outlineLevelCol="1"/>
  <cols>
    <col min="2" max="2" width="12.5703125" style="207" customWidth="1"/>
    <col min="3" max="3" width="60" style="207" customWidth="1"/>
    <col min="4" max="4" width="2.7109375" customWidth="1"/>
    <col min="5" max="5" width="12.85546875" style="49" bestFit="1" customWidth="1"/>
    <col min="6" max="6" width="12.28515625" style="49" customWidth="1" outlineLevel="1"/>
    <col min="7" max="7" width="12.5703125" style="49" customWidth="1" outlineLevel="1"/>
    <col min="8" max="8" width="12.28515625" style="49" customWidth="1" outlineLevel="1"/>
    <col min="9" max="9" width="11.42578125" style="49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5703125" bestFit="1" customWidth="1"/>
    <col min="32" max="43" width="11.42578125" customWidth="1" outlineLevel="1"/>
    <col min="44" max="44" width="13.85546875" customWidth="1"/>
    <col min="45" max="56" width="11.42578125" customWidth="1" outlineLevel="1"/>
    <col min="57" max="57" width="12.85546875" bestFit="1" customWidth="1"/>
    <col min="58" max="69" width="11.42578125" customWidth="1" outlineLevel="1"/>
    <col min="70" max="70" width="12.85546875" bestFit="1" customWidth="1"/>
    <col min="71" max="82" width="11.42578125" outlineLevel="1"/>
  </cols>
  <sheetData>
    <row r="1" spans="2:82">
      <c r="B1" s="212" t="s">
        <v>118</v>
      </c>
      <c r="E1"/>
      <c r="F1"/>
      <c r="G1"/>
      <c r="H1"/>
      <c r="I1"/>
    </row>
    <row r="2" spans="2:82" ht="15.75">
      <c r="B2" s="50" t="s">
        <v>119</v>
      </c>
      <c r="C2" s="51"/>
      <c r="D2" s="27"/>
      <c r="E2" s="243" t="str">
        <f>+Indice!H25</f>
        <v>Costa Rica Gobierno Central Consolidado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</row>
    <row r="3" spans="2:82" ht="15.75">
      <c r="B3" s="50" t="s">
        <v>332</v>
      </c>
      <c r="C3" s="52"/>
      <c r="D3" s="22"/>
      <c r="E3" s="243" t="s">
        <v>194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</row>
    <row r="4" spans="2:82" ht="15" customHeight="1">
      <c r="B4" s="19"/>
      <c r="C4" s="20"/>
      <c r="D4" s="21"/>
      <c r="E4" s="239" t="s">
        <v>122</v>
      </c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</row>
    <row r="5" spans="2:82" ht="15" customHeight="1">
      <c r="B5" s="84" t="s">
        <v>333</v>
      </c>
      <c r="C5" s="85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</row>
    <row r="6" spans="2:82" ht="14.45" customHeight="1">
      <c r="B6" s="84"/>
      <c r="C6" s="85"/>
      <c r="D6" s="22"/>
      <c r="E6" s="205" t="s">
        <v>124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05" t="s">
        <v>124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05" t="s">
        <v>124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05" t="s">
        <v>124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05" t="s">
        <v>124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  <c r="BR6" s="205" t="s">
        <v>124</v>
      </c>
      <c r="BS6" s="236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8"/>
    </row>
    <row r="7" spans="2:82">
      <c r="B7" s="86"/>
      <c r="C7" s="87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8" t="s">
        <v>306</v>
      </c>
      <c r="C8" s="209" t="s">
        <v>334</v>
      </c>
      <c r="D8" s="89" t="s">
        <v>127</v>
      </c>
      <c r="E8" s="186">
        <v>6157458.5599999996</v>
      </c>
      <c r="F8" s="186">
        <v>573054.36</v>
      </c>
      <c r="G8" s="186">
        <v>388096.7</v>
      </c>
      <c r="H8" s="186">
        <v>617030.96</v>
      </c>
      <c r="I8" s="186">
        <v>468635.28</v>
      </c>
      <c r="J8" s="186">
        <v>394299.28</v>
      </c>
      <c r="K8" s="186">
        <v>518778.77</v>
      </c>
      <c r="L8" s="186">
        <v>408517.68</v>
      </c>
      <c r="M8" s="186">
        <v>424054.09</v>
      </c>
      <c r="N8" s="186">
        <v>541516.93999999994</v>
      </c>
      <c r="O8" s="186">
        <v>505518.24</v>
      </c>
      <c r="P8" s="186">
        <v>457226.65</v>
      </c>
      <c r="Q8" s="186">
        <v>860729.59</v>
      </c>
      <c r="R8" s="186">
        <v>5541332.4500000002</v>
      </c>
      <c r="S8" s="186">
        <v>561808.85</v>
      </c>
      <c r="T8" s="186">
        <v>456718.11</v>
      </c>
      <c r="U8" s="186">
        <v>617110.9</v>
      </c>
      <c r="V8" s="186">
        <v>372689.98</v>
      </c>
      <c r="W8" s="186">
        <v>312020.2</v>
      </c>
      <c r="X8" s="186">
        <v>367032.32000000001</v>
      </c>
      <c r="Y8" s="186">
        <v>389931.68</v>
      </c>
      <c r="Z8" s="186">
        <v>384187.18</v>
      </c>
      <c r="AA8" s="186">
        <v>490833.07</v>
      </c>
      <c r="AB8" s="186">
        <v>444399.01</v>
      </c>
      <c r="AC8" s="186">
        <v>428922.88</v>
      </c>
      <c r="AD8" s="186">
        <v>715678.26</v>
      </c>
      <c r="AE8" s="186">
        <v>6722589.0700000003</v>
      </c>
      <c r="AF8" s="186">
        <v>522864.18</v>
      </c>
      <c r="AG8" s="186">
        <v>450878.23</v>
      </c>
      <c r="AH8" s="186">
        <v>795299.4</v>
      </c>
      <c r="AI8" s="186">
        <v>496477.97</v>
      </c>
      <c r="AJ8" s="186">
        <v>458337.78</v>
      </c>
      <c r="AK8" s="186">
        <v>571519.87</v>
      </c>
      <c r="AL8" s="186">
        <v>487429.01</v>
      </c>
      <c r="AM8" s="186">
        <v>467966.2</v>
      </c>
      <c r="AN8" s="186">
        <v>578488.97</v>
      </c>
      <c r="AO8" s="186">
        <v>529832.89</v>
      </c>
      <c r="AP8" s="186">
        <v>519566.25</v>
      </c>
      <c r="AQ8" s="186">
        <v>843928.33</v>
      </c>
      <c r="AR8" s="186">
        <v>7717110.5700000003</v>
      </c>
      <c r="AS8" s="186">
        <v>659437.11</v>
      </c>
      <c r="AT8" s="186">
        <v>535421.55000000005</v>
      </c>
      <c r="AU8" s="186">
        <v>914544.7</v>
      </c>
      <c r="AV8" s="186">
        <v>498715.53</v>
      </c>
      <c r="AW8" s="186">
        <v>537604.15</v>
      </c>
      <c r="AX8" s="186">
        <v>692830.07</v>
      </c>
      <c r="AY8" s="186">
        <v>633107.67000000004</v>
      </c>
      <c r="AZ8" s="186">
        <v>540872.24</v>
      </c>
      <c r="BA8" s="186">
        <v>689152.09</v>
      </c>
      <c r="BB8" s="186">
        <v>565994.65</v>
      </c>
      <c r="BC8" s="186">
        <v>577202</v>
      </c>
      <c r="BD8" s="186">
        <v>872228.81</v>
      </c>
      <c r="BE8" s="186">
        <v>7795210.5199999996</v>
      </c>
      <c r="BF8" s="186">
        <v>728014.28</v>
      </c>
      <c r="BG8" s="186">
        <v>535558.57999999996</v>
      </c>
      <c r="BH8" s="186">
        <v>931745.02</v>
      </c>
      <c r="BI8" s="186">
        <v>541311.84</v>
      </c>
      <c r="BJ8" s="186">
        <v>563009.93000000005</v>
      </c>
      <c r="BK8" s="186">
        <v>698380.51</v>
      </c>
      <c r="BL8" s="186">
        <v>582319.82999999996</v>
      </c>
      <c r="BM8" s="186">
        <v>535469.42000000004</v>
      </c>
      <c r="BN8" s="186">
        <v>671876.04</v>
      </c>
      <c r="BO8" s="186">
        <v>577062.03</v>
      </c>
      <c r="BP8" s="186">
        <v>590771.44999999995</v>
      </c>
      <c r="BQ8" s="186">
        <v>839691.59</v>
      </c>
      <c r="BR8" s="186">
        <v>5908686.0599999996</v>
      </c>
      <c r="BS8" s="186">
        <v>729702.21</v>
      </c>
      <c r="BT8" s="186">
        <v>578860.88</v>
      </c>
      <c r="BU8" s="186">
        <v>797833.25</v>
      </c>
      <c r="BV8" s="186">
        <v>634186.72</v>
      </c>
      <c r="BW8" s="186">
        <v>577646.76</v>
      </c>
      <c r="BX8" s="186">
        <v>743722.26</v>
      </c>
      <c r="BY8" s="186">
        <v>605145.14</v>
      </c>
      <c r="BZ8" s="186">
        <v>560796.29</v>
      </c>
      <c r="CA8" s="186">
        <v>680792.56</v>
      </c>
      <c r="CB8" s="186" t="s">
        <v>128</v>
      </c>
      <c r="CC8" s="186" t="s">
        <v>128</v>
      </c>
      <c r="CD8" s="186" t="s">
        <v>335</v>
      </c>
    </row>
    <row r="9" spans="2:82">
      <c r="B9" s="39" t="s">
        <v>129</v>
      </c>
      <c r="C9" s="27" t="s">
        <v>336</v>
      </c>
      <c r="D9" s="27" t="s">
        <v>127</v>
      </c>
      <c r="E9" s="191">
        <v>5039292.6399999997</v>
      </c>
      <c r="F9" s="191">
        <v>464107.54</v>
      </c>
      <c r="G9" s="191">
        <v>309106.64</v>
      </c>
      <c r="H9" s="191">
        <v>487710.1</v>
      </c>
      <c r="I9" s="191">
        <v>356504.21</v>
      </c>
      <c r="J9" s="191">
        <v>311000.13</v>
      </c>
      <c r="K9" s="191">
        <v>431219.76</v>
      </c>
      <c r="L9" s="191">
        <v>326851.69</v>
      </c>
      <c r="M9" s="191">
        <v>339891.63</v>
      </c>
      <c r="N9" s="191">
        <v>462211.01</v>
      </c>
      <c r="O9" s="191">
        <v>415376.49</v>
      </c>
      <c r="P9" s="191">
        <v>371753.97</v>
      </c>
      <c r="Q9" s="191">
        <v>763559.47</v>
      </c>
      <c r="R9" s="191">
        <v>4466298.8</v>
      </c>
      <c r="S9" s="191">
        <v>455778.21</v>
      </c>
      <c r="T9" s="191">
        <v>366114.8</v>
      </c>
      <c r="U9" s="191">
        <v>509545.58</v>
      </c>
      <c r="V9" s="191">
        <v>275038.64</v>
      </c>
      <c r="W9" s="191">
        <v>222285.89</v>
      </c>
      <c r="X9" s="191">
        <v>276984.49</v>
      </c>
      <c r="Y9" s="191">
        <v>304405.52</v>
      </c>
      <c r="Z9" s="191">
        <v>302627.34000000003</v>
      </c>
      <c r="AA9" s="191">
        <v>407110.04</v>
      </c>
      <c r="AB9" s="191">
        <v>359186.66</v>
      </c>
      <c r="AC9" s="191">
        <v>350046.82</v>
      </c>
      <c r="AD9" s="191">
        <v>637174.81999999995</v>
      </c>
      <c r="AE9" s="191">
        <v>5662094.54</v>
      </c>
      <c r="AF9" s="191">
        <v>462982.5</v>
      </c>
      <c r="AG9" s="191">
        <v>351017.47</v>
      </c>
      <c r="AH9" s="191">
        <v>669432.78</v>
      </c>
      <c r="AI9" s="191">
        <v>403969.74</v>
      </c>
      <c r="AJ9" s="191">
        <v>378156.92</v>
      </c>
      <c r="AK9" s="191">
        <v>488965.17</v>
      </c>
      <c r="AL9" s="191">
        <v>407360.25</v>
      </c>
      <c r="AM9" s="191">
        <v>384974.38</v>
      </c>
      <c r="AN9" s="191">
        <v>495265.63</v>
      </c>
      <c r="AO9" s="191">
        <v>441829.44</v>
      </c>
      <c r="AP9" s="191">
        <v>439348.81</v>
      </c>
      <c r="AQ9" s="191">
        <v>738791.45</v>
      </c>
      <c r="AR9" s="191">
        <v>6432118.7699999996</v>
      </c>
      <c r="AS9" s="191">
        <v>555583.5</v>
      </c>
      <c r="AT9" s="191">
        <v>443257.84</v>
      </c>
      <c r="AU9" s="191">
        <v>766630.56</v>
      </c>
      <c r="AV9" s="191">
        <v>380352.1</v>
      </c>
      <c r="AW9" s="191">
        <v>385171.1</v>
      </c>
      <c r="AX9" s="191">
        <v>582857.49</v>
      </c>
      <c r="AY9" s="191">
        <v>539195.22</v>
      </c>
      <c r="AZ9" s="191">
        <v>462059.8</v>
      </c>
      <c r="BA9" s="191">
        <v>592411.02</v>
      </c>
      <c r="BB9" s="191">
        <v>475866.57</v>
      </c>
      <c r="BC9" s="191">
        <v>484018.35</v>
      </c>
      <c r="BD9" s="191">
        <v>764715.22</v>
      </c>
      <c r="BE9" s="191">
        <v>6546664.5999999996</v>
      </c>
      <c r="BF9" s="191">
        <v>609349.76</v>
      </c>
      <c r="BG9" s="191">
        <v>434123.04</v>
      </c>
      <c r="BH9" s="191">
        <v>802981.82</v>
      </c>
      <c r="BI9" s="191">
        <v>445054.59</v>
      </c>
      <c r="BJ9" s="191">
        <v>465759.94</v>
      </c>
      <c r="BK9" s="191">
        <v>596650.21</v>
      </c>
      <c r="BL9" s="191">
        <v>485430.58</v>
      </c>
      <c r="BM9" s="191">
        <v>441145.85</v>
      </c>
      <c r="BN9" s="191">
        <v>574418.22</v>
      </c>
      <c r="BO9" s="191">
        <v>480411</v>
      </c>
      <c r="BP9" s="191">
        <v>486155.34</v>
      </c>
      <c r="BQ9" s="191">
        <v>725184.25</v>
      </c>
      <c r="BR9" s="191">
        <v>4917673.82</v>
      </c>
      <c r="BS9" s="191">
        <v>603178.27</v>
      </c>
      <c r="BT9" s="191">
        <v>478085.26</v>
      </c>
      <c r="BU9" s="191">
        <v>673188.39</v>
      </c>
      <c r="BV9" s="191">
        <v>525235.49</v>
      </c>
      <c r="BW9" s="191">
        <v>472811.35</v>
      </c>
      <c r="BX9" s="191">
        <v>625580.25</v>
      </c>
      <c r="BY9" s="191">
        <v>506274.9</v>
      </c>
      <c r="BZ9" s="191">
        <v>455555.35</v>
      </c>
      <c r="CA9" s="191">
        <v>577764.56000000006</v>
      </c>
      <c r="CB9" s="191" t="s">
        <v>128</v>
      </c>
      <c r="CC9" s="191" t="s">
        <v>128</v>
      </c>
      <c r="CD9" s="191" t="s">
        <v>335</v>
      </c>
    </row>
    <row r="10" spans="2:82">
      <c r="B10" s="39" t="s">
        <v>337</v>
      </c>
      <c r="C10" s="92" t="s">
        <v>338</v>
      </c>
      <c r="D10" s="92" t="s">
        <v>127</v>
      </c>
      <c r="E10" s="193">
        <v>1661671</v>
      </c>
      <c r="F10" s="193">
        <v>148603.73000000001</v>
      </c>
      <c r="G10" s="193">
        <v>63743.95</v>
      </c>
      <c r="H10" s="193">
        <v>237835.62</v>
      </c>
      <c r="I10" s="193">
        <v>82168.17</v>
      </c>
      <c r="J10" s="193">
        <v>57051.85</v>
      </c>
      <c r="K10" s="193">
        <v>192324.21</v>
      </c>
      <c r="L10" s="193">
        <v>87664.58</v>
      </c>
      <c r="M10" s="193">
        <v>69080.73</v>
      </c>
      <c r="N10" s="193">
        <v>197433.14</v>
      </c>
      <c r="O10" s="193">
        <v>111594.16</v>
      </c>
      <c r="P10" s="193">
        <v>73715.009999999995</v>
      </c>
      <c r="Q10" s="193">
        <v>340455.84</v>
      </c>
      <c r="R10" s="193">
        <v>1475989</v>
      </c>
      <c r="S10" s="193">
        <v>108418.26</v>
      </c>
      <c r="T10" s="193">
        <v>80244.58</v>
      </c>
      <c r="U10" s="193">
        <v>233915.61</v>
      </c>
      <c r="V10" s="193">
        <v>111279.03999999999</v>
      </c>
      <c r="W10" s="193">
        <v>79058.009999999995</v>
      </c>
      <c r="X10" s="193">
        <v>114704.62</v>
      </c>
      <c r="Y10" s="193">
        <v>94865.600000000006</v>
      </c>
      <c r="Z10" s="193">
        <v>77016.14</v>
      </c>
      <c r="AA10" s="193">
        <v>179176.39</v>
      </c>
      <c r="AB10" s="193">
        <v>114147.51</v>
      </c>
      <c r="AC10" s="193">
        <v>79230.679999999993</v>
      </c>
      <c r="AD10" s="193">
        <v>203932.55</v>
      </c>
      <c r="AE10" s="193">
        <v>1870773.08</v>
      </c>
      <c r="AF10" s="193">
        <v>111282.63</v>
      </c>
      <c r="AG10" s="193">
        <v>94816.960000000006</v>
      </c>
      <c r="AH10" s="193">
        <v>369059.29</v>
      </c>
      <c r="AI10" s="193">
        <v>110935.54</v>
      </c>
      <c r="AJ10" s="193">
        <v>88849.81</v>
      </c>
      <c r="AK10" s="193">
        <v>201425.97</v>
      </c>
      <c r="AL10" s="193">
        <v>127513.4</v>
      </c>
      <c r="AM10" s="193">
        <v>99845.71</v>
      </c>
      <c r="AN10" s="193">
        <v>205999.49</v>
      </c>
      <c r="AO10" s="193">
        <v>126386.45</v>
      </c>
      <c r="AP10" s="193">
        <v>89122.53</v>
      </c>
      <c r="AQ10" s="193">
        <v>245535.3</v>
      </c>
      <c r="AR10" s="193">
        <v>2187829.11</v>
      </c>
      <c r="AS10" s="193">
        <v>130647.24</v>
      </c>
      <c r="AT10" s="193">
        <v>114726.04</v>
      </c>
      <c r="AU10" s="193">
        <v>430612.37</v>
      </c>
      <c r="AV10" s="193">
        <v>123931.72</v>
      </c>
      <c r="AW10" s="193">
        <v>109436.5</v>
      </c>
      <c r="AX10" s="193">
        <v>245625.58</v>
      </c>
      <c r="AY10" s="193">
        <v>148906.79999999999</v>
      </c>
      <c r="AZ10" s="193">
        <v>112467.47</v>
      </c>
      <c r="BA10" s="193">
        <v>253650.46</v>
      </c>
      <c r="BB10" s="193">
        <v>142567.6</v>
      </c>
      <c r="BC10" s="193">
        <v>106157.95</v>
      </c>
      <c r="BD10" s="193">
        <v>269099.40000000002</v>
      </c>
      <c r="BE10" s="193">
        <v>2265106.77</v>
      </c>
      <c r="BF10" s="193">
        <v>151584.22</v>
      </c>
      <c r="BG10" s="193">
        <v>111332.41</v>
      </c>
      <c r="BH10" s="193">
        <v>439495.41</v>
      </c>
      <c r="BI10" s="193">
        <v>124703.5</v>
      </c>
      <c r="BJ10" s="193">
        <v>110538.88</v>
      </c>
      <c r="BK10" s="193">
        <v>262423.15000000002</v>
      </c>
      <c r="BL10" s="193">
        <v>149866.84</v>
      </c>
      <c r="BM10" s="193">
        <v>108108.38</v>
      </c>
      <c r="BN10" s="193">
        <v>254252.33</v>
      </c>
      <c r="BO10" s="193">
        <v>151500.26999999999</v>
      </c>
      <c r="BP10" s="193">
        <v>107878.23</v>
      </c>
      <c r="BQ10" s="193">
        <v>293423.15999999997</v>
      </c>
      <c r="BR10" s="193">
        <v>1609133.44</v>
      </c>
      <c r="BS10" s="193">
        <v>142448.68</v>
      </c>
      <c r="BT10" s="193">
        <v>110965.91</v>
      </c>
      <c r="BU10" s="193">
        <v>339721.47</v>
      </c>
      <c r="BV10" s="193">
        <v>138130.23999999999</v>
      </c>
      <c r="BW10" s="193">
        <v>116342.66</v>
      </c>
      <c r="BX10" s="193">
        <v>268727.19</v>
      </c>
      <c r="BY10" s="193">
        <v>146917.04</v>
      </c>
      <c r="BZ10" s="193">
        <v>107261.5</v>
      </c>
      <c r="CA10" s="193">
        <v>238618.75</v>
      </c>
      <c r="CB10" s="193" t="s">
        <v>128</v>
      </c>
      <c r="CC10" s="193" t="s">
        <v>128</v>
      </c>
      <c r="CD10" s="193" t="s">
        <v>335</v>
      </c>
    </row>
    <row r="11" spans="2:82">
      <c r="B11" s="41" t="s">
        <v>339</v>
      </c>
      <c r="C11" s="93" t="s">
        <v>340</v>
      </c>
      <c r="D11" s="93" t="s">
        <v>127</v>
      </c>
      <c r="E11" s="62">
        <v>545182.82999999996</v>
      </c>
      <c r="F11" s="62">
        <v>38661.120000000003</v>
      </c>
      <c r="G11" s="62">
        <v>36502.01</v>
      </c>
      <c r="H11" s="62">
        <v>44348.46</v>
      </c>
      <c r="I11" s="62">
        <v>47176.68</v>
      </c>
      <c r="J11" s="62">
        <v>37555.22</v>
      </c>
      <c r="K11" s="62">
        <v>42120.33</v>
      </c>
      <c r="L11" s="62">
        <v>42305.25</v>
      </c>
      <c r="M11" s="62">
        <v>42435.08</v>
      </c>
      <c r="N11" s="62">
        <v>50604.65</v>
      </c>
      <c r="O11" s="62">
        <v>52158.1</v>
      </c>
      <c r="P11" s="62">
        <v>44736.42</v>
      </c>
      <c r="Q11" s="62">
        <v>66579.509999999995</v>
      </c>
      <c r="R11" s="62">
        <v>572144.44999999995</v>
      </c>
      <c r="S11" s="62">
        <v>48535.23</v>
      </c>
      <c r="T11" s="62">
        <v>46219.65</v>
      </c>
      <c r="U11" s="62">
        <v>51320.75</v>
      </c>
      <c r="V11" s="62">
        <v>55125.120000000003</v>
      </c>
      <c r="W11" s="62">
        <v>44055.56</v>
      </c>
      <c r="X11" s="62">
        <v>46538.67</v>
      </c>
      <c r="Y11" s="62">
        <v>44515.33</v>
      </c>
      <c r="Z11" s="62">
        <v>45915.77</v>
      </c>
      <c r="AA11" s="62">
        <v>44901.79</v>
      </c>
      <c r="AB11" s="62">
        <v>47452.67</v>
      </c>
      <c r="AC11" s="62">
        <v>44848.2</v>
      </c>
      <c r="AD11" s="62">
        <v>52715.71</v>
      </c>
      <c r="AE11" s="62">
        <v>636626.56000000006</v>
      </c>
      <c r="AF11" s="62">
        <v>51856.87</v>
      </c>
      <c r="AG11" s="62">
        <v>49175.86</v>
      </c>
      <c r="AH11" s="62">
        <v>66850.36</v>
      </c>
      <c r="AI11" s="62">
        <v>58158.32</v>
      </c>
      <c r="AJ11" s="62">
        <v>49477.39</v>
      </c>
      <c r="AK11" s="62">
        <v>50973.51</v>
      </c>
      <c r="AL11" s="62">
        <v>50900.01</v>
      </c>
      <c r="AM11" s="62">
        <v>50725.05</v>
      </c>
      <c r="AN11" s="62">
        <v>51344.3</v>
      </c>
      <c r="AO11" s="62">
        <v>52217.72</v>
      </c>
      <c r="AP11" s="62">
        <v>49086.87</v>
      </c>
      <c r="AQ11" s="62">
        <v>55860.29</v>
      </c>
      <c r="AR11" s="62">
        <v>705161.8</v>
      </c>
      <c r="AS11" s="62">
        <v>58555.64</v>
      </c>
      <c r="AT11" s="62">
        <v>52888.28</v>
      </c>
      <c r="AU11" s="62">
        <v>74203.460000000006</v>
      </c>
      <c r="AV11" s="62">
        <v>59422.01</v>
      </c>
      <c r="AW11" s="62">
        <v>55633.66</v>
      </c>
      <c r="AX11" s="62">
        <v>55586.52</v>
      </c>
      <c r="AY11" s="62">
        <v>59191.199999999997</v>
      </c>
      <c r="AZ11" s="62">
        <v>57564.99</v>
      </c>
      <c r="BA11" s="62">
        <v>57985.61</v>
      </c>
      <c r="BB11" s="62">
        <v>59587.62</v>
      </c>
      <c r="BC11" s="62">
        <v>53803.72</v>
      </c>
      <c r="BD11" s="62">
        <v>60739.09</v>
      </c>
      <c r="BE11" s="62">
        <v>685983.74</v>
      </c>
      <c r="BF11" s="62">
        <v>64875.44</v>
      </c>
      <c r="BG11" s="62">
        <v>52236.01</v>
      </c>
      <c r="BH11" s="62">
        <v>67359.97</v>
      </c>
      <c r="BI11" s="62">
        <v>66099.56</v>
      </c>
      <c r="BJ11" s="62">
        <v>55572.49</v>
      </c>
      <c r="BK11" s="62">
        <v>54565.919999999998</v>
      </c>
      <c r="BL11" s="62">
        <v>56084.47</v>
      </c>
      <c r="BM11" s="62">
        <v>51169.88</v>
      </c>
      <c r="BN11" s="62">
        <v>53536.54</v>
      </c>
      <c r="BO11" s="62">
        <v>57025.31</v>
      </c>
      <c r="BP11" s="62">
        <v>51045.06</v>
      </c>
      <c r="BQ11" s="62">
        <v>56413.1</v>
      </c>
      <c r="BR11" s="62">
        <v>552296.91</v>
      </c>
      <c r="BS11" s="62">
        <v>62512.06</v>
      </c>
      <c r="BT11" s="62">
        <v>53758.53</v>
      </c>
      <c r="BU11" s="62">
        <v>70644.160000000003</v>
      </c>
      <c r="BV11" s="62">
        <v>75074.64</v>
      </c>
      <c r="BW11" s="62">
        <v>59140.11</v>
      </c>
      <c r="BX11" s="62">
        <v>61732.85</v>
      </c>
      <c r="BY11" s="62">
        <v>58599.58</v>
      </c>
      <c r="BZ11" s="62">
        <v>53305.03</v>
      </c>
      <c r="CA11" s="62">
        <v>57529.95</v>
      </c>
      <c r="CB11" s="62" t="s">
        <v>131</v>
      </c>
      <c r="CC11" s="62" t="s">
        <v>131</v>
      </c>
      <c r="CD11" s="62" t="s">
        <v>341</v>
      </c>
    </row>
    <row r="12" spans="2:82">
      <c r="B12" s="41" t="s">
        <v>342</v>
      </c>
      <c r="C12" s="93" t="s">
        <v>343</v>
      </c>
      <c r="D12" s="93" t="s">
        <v>127</v>
      </c>
      <c r="E12" s="62">
        <v>1058085.6299999999</v>
      </c>
      <c r="F12" s="62">
        <v>104096.09</v>
      </c>
      <c r="G12" s="62">
        <v>24713.56</v>
      </c>
      <c r="H12" s="62">
        <v>185503.93</v>
      </c>
      <c r="I12" s="62">
        <v>31546.85</v>
      </c>
      <c r="J12" s="62">
        <v>17110.810000000001</v>
      </c>
      <c r="K12" s="62">
        <v>143574.39000000001</v>
      </c>
      <c r="L12" s="62">
        <v>41686.75</v>
      </c>
      <c r="M12" s="62">
        <v>23886.47</v>
      </c>
      <c r="N12" s="62">
        <v>140276.04</v>
      </c>
      <c r="O12" s="62">
        <v>55100.74</v>
      </c>
      <c r="P12" s="62">
        <v>25937.79</v>
      </c>
      <c r="Q12" s="62">
        <v>264652.21999999997</v>
      </c>
      <c r="R12" s="62">
        <v>903844.56</v>
      </c>
      <c r="S12" s="62">
        <v>59883.03</v>
      </c>
      <c r="T12" s="62">
        <v>34024.93</v>
      </c>
      <c r="U12" s="62">
        <v>182594.86</v>
      </c>
      <c r="V12" s="62">
        <v>56153.919999999998</v>
      </c>
      <c r="W12" s="62">
        <v>35002.449999999997</v>
      </c>
      <c r="X12" s="62">
        <v>68165.95</v>
      </c>
      <c r="Y12" s="62">
        <v>50350.27</v>
      </c>
      <c r="Z12" s="62">
        <v>31100.37</v>
      </c>
      <c r="AA12" s="62">
        <v>134274.60999999999</v>
      </c>
      <c r="AB12" s="62">
        <v>66694.84</v>
      </c>
      <c r="AC12" s="62">
        <v>34382.480000000003</v>
      </c>
      <c r="AD12" s="62">
        <v>151216.84</v>
      </c>
      <c r="AE12" s="62">
        <v>1234146.52</v>
      </c>
      <c r="AF12" s="62">
        <v>59425.77</v>
      </c>
      <c r="AG12" s="62">
        <v>45641.1</v>
      </c>
      <c r="AH12" s="62">
        <v>302208.93</v>
      </c>
      <c r="AI12" s="62">
        <v>52777.22</v>
      </c>
      <c r="AJ12" s="62">
        <v>39372.42</v>
      </c>
      <c r="AK12" s="62">
        <v>150452.46</v>
      </c>
      <c r="AL12" s="62">
        <v>76613.39</v>
      </c>
      <c r="AM12" s="62">
        <v>49120.65</v>
      </c>
      <c r="AN12" s="62">
        <v>154655.19</v>
      </c>
      <c r="AO12" s="62">
        <v>74168.73</v>
      </c>
      <c r="AP12" s="62">
        <v>40035.65</v>
      </c>
      <c r="AQ12" s="62">
        <v>189675.01</v>
      </c>
      <c r="AR12" s="62">
        <v>1482667.31</v>
      </c>
      <c r="AS12" s="62">
        <v>72091.600000000006</v>
      </c>
      <c r="AT12" s="62">
        <v>61837.760000000002</v>
      </c>
      <c r="AU12" s="62">
        <v>356408.91</v>
      </c>
      <c r="AV12" s="62">
        <v>64509.71</v>
      </c>
      <c r="AW12" s="62">
        <v>53802.84</v>
      </c>
      <c r="AX12" s="62">
        <v>190039.06</v>
      </c>
      <c r="AY12" s="62">
        <v>89715.59</v>
      </c>
      <c r="AZ12" s="62">
        <v>54902.48</v>
      </c>
      <c r="BA12" s="62">
        <v>195664.85</v>
      </c>
      <c r="BB12" s="62">
        <v>82979.98</v>
      </c>
      <c r="BC12" s="62">
        <v>52354.239999999998</v>
      </c>
      <c r="BD12" s="62">
        <v>208360.31</v>
      </c>
      <c r="BE12" s="62">
        <v>1579123.03</v>
      </c>
      <c r="BF12" s="62">
        <v>86708.77</v>
      </c>
      <c r="BG12" s="62">
        <v>59096.41</v>
      </c>
      <c r="BH12" s="62">
        <v>372135.44</v>
      </c>
      <c r="BI12" s="62">
        <v>58603.94</v>
      </c>
      <c r="BJ12" s="62">
        <v>54966.39</v>
      </c>
      <c r="BK12" s="62">
        <v>207857.22</v>
      </c>
      <c r="BL12" s="62">
        <v>93782.38</v>
      </c>
      <c r="BM12" s="62">
        <v>56938.51</v>
      </c>
      <c r="BN12" s="62">
        <v>200715.78</v>
      </c>
      <c r="BO12" s="62">
        <v>94474.96</v>
      </c>
      <c r="BP12" s="62">
        <v>56833.17</v>
      </c>
      <c r="BQ12" s="62">
        <v>237010.06</v>
      </c>
      <c r="BR12" s="62">
        <v>1056836.52</v>
      </c>
      <c r="BS12" s="62">
        <v>79936.62</v>
      </c>
      <c r="BT12" s="62">
        <v>57207.38</v>
      </c>
      <c r="BU12" s="62">
        <v>269077.31</v>
      </c>
      <c r="BV12" s="62">
        <v>63055.6</v>
      </c>
      <c r="BW12" s="62">
        <v>57202.55</v>
      </c>
      <c r="BX12" s="62">
        <v>206994.34</v>
      </c>
      <c r="BY12" s="62">
        <v>88317.46</v>
      </c>
      <c r="BZ12" s="62">
        <v>53956.47</v>
      </c>
      <c r="CA12" s="62">
        <v>181088.8</v>
      </c>
      <c r="CB12" s="62" t="s">
        <v>131</v>
      </c>
      <c r="CC12" s="62" t="s">
        <v>131</v>
      </c>
      <c r="CD12" s="62" t="s">
        <v>341</v>
      </c>
    </row>
    <row r="13" spans="2:82">
      <c r="B13" s="41" t="s">
        <v>344</v>
      </c>
      <c r="C13" s="93" t="s">
        <v>345</v>
      </c>
      <c r="D13" s="93" t="s">
        <v>127</v>
      </c>
      <c r="E13" s="62">
        <v>58402.54</v>
      </c>
      <c r="F13" s="62">
        <v>5846.52</v>
      </c>
      <c r="G13" s="62">
        <v>2528.39</v>
      </c>
      <c r="H13" s="62">
        <v>7983.22</v>
      </c>
      <c r="I13" s="62">
        <v>3444.64</v>
      </c>
      <c r="J13" s="62">
        <v>2385.81</v>
      </c>
      <c r="K13" s="62">
        <v>6629.49</v>
      </c>
      <c r="L13" s="62">
        <v>3672.58</v>
      </c>
      <c r="M13" s="62">
        <v>2759.18</v>
      </c>
      <c r="N13" s="62">
        <v>6552.46</v>
      </c>
      <c r="O13" s="62">
        <v>4335.32</v>
      </c>
      <c r="P13" s="62">
        <v>3040.81</v>
      </c>
      <c r="Q13" s="62">
        <v>9224.1200000000008</v>
      </c>
      <c r="R13" s="62" t="s">
        <v>146</v>
      </c>
      <c r="S13" s="62" t="s">
        <v>146</v>
      </c>
      <c r="T13" s="62" t="s">
        <v>146</v>
      </c>
      <c r="U13" s="62" t="s">
        <v>146</v>
      </c>
      <c r="V13" s="62" t="s">
        <v>146</v>
      </c>
      <c r="W13" s="62" t="s">
        <v>146</v>
      </c>
      <c r="X13" s="62" t="s">
        <v>146</v>
      </c>
      <c r="Y13" s="62" t="s">
        <v>146</v>
      </c>
      <c r="Z13" s="62" t="s">
        <v>146</v>
      </c>
      <c r="AA13" s="62" t="s">
        <v>146</v>
      </c>
      <c r="AB13" s="62" t="s">
        <v>146</v>
      </c>
      <c r="AC13" s="62" t="s">
        <v>146</v>
      </c>
      <c r="AD13" s="62" t="s">
        <v>146</v>
      </c>
      <c r="AE13" s="62" t="s">
        <v>146</v>
      </c>
      <c r="AF13" s="62" t="s">
        <v>146</v>
      </c>
      <c r="AG13" s="62" t="s">
        <v>146</v>
      </c>
      <c r="AH13" s="62" t="s">
        <v>146</v>
      </c>
      <c r="AI13" s="62" t="s">
        <v>146</v>
      </c>
      <c r="AJ13" s="62" t="s">
        <v>146</v>
      </c>
      <c r="AK13" s="62" t="s">
        <v>146</v>
      </c>
      <c r="AL13" s="62" t="s">
        <v>146</v>
      </c>
      <c r="AM13" s="62" t="s">
        <v>146</v>
      </c>
      <c r="AN13" s="62" t="s">
        <v>146</v>
      </c>
      <c r="AO13" s="62" t="s">
        <v>146</v>
      </c>
      <c r="AP13" s="62" t="s">
        <v>146</v>
      </c>
      <c r="AQ13" s="62" t="s">
        <v>146</v>
      </c>
      <c r="AR13" s="62" t="s">
        <v>146</v>
      </c>
      <c r="AS13" s="62" t="s">
        <v>146</v>
      </c>
      <c r="AT13" s="62" t="s">
        <v>146</v>
      </c>
      <c r="AU13" s="62" t="s">
        <v>146</v>
      </c>
      <c r="AV13" s="62" t="s">
        <v>146</v>
      </c>
      <c r="AW13" s="62" t="s">
        <v>146</v>
      </c>
      <c r="AX13" s="62" t="s">
        <v>146</v>
      </c>
      <c r="AY13" s="62" t="s">
        <v>146</v>
      </c>
      <c r="AZ13" s="62" t="s">
        <v>146</v>
      </c>
      <c r="BA13" s="62" t="s">
        <v>146</v>
      </c>
      <c r="BB13" s="62" t="s">
        <v>146</v>
      </c>
      <c r="BC13" s="62" t="s">
        <v>146</v>
      </c>
      <c r="BD13" s="62" t="s">
        <v>146</v>
      </c>
      <c r="BE13" s="62" t="s">
        <v>146</v>
      </c>
      <c r="BF13" s="62" t="s">
        <v>146</v>
      </c>
      <c r="BG13" s="62" t="s">
        <v>146</v>
      </c>
      <c r="BH13" s="62" t="s">
        <v>146</v>
      </c>
      <c r="BI13" s="62" t="s">
        <v>146</v>
      </c>
      <c r="BJ13" s="62" t="s">
        <v>146</v>
      </c>
      <c r="BK13" s="62" t="s">
        <v>146</v>
      </c>
      <c r="BL13" s="62" t="s">
        <v>146</v>
      </c>
      <c r="BM13" s="62" t="s">
        <v>146</v>
      </c>
      <c r="BN13" s="62" t="s">
        <v>146</v>
      </c>
      <c r="BO13" s="62" t="s">
        <v>146</v>
      </c>
      <c r="BP13" s="62" t="s">
        <v>146</v>
      </c>
      <c r="BQ13" s="62" t="s">
        <v>146</v>
      </c>
      <c r="BR13" s="62">
        <v>0</v>
      </c>
      <c r="BS13" s="62" t="s">
        <v>146</v>
      </c>
      <c r="BT13" s="62" t="s">
        <v>146</v>
      </c>
      <c r="BU13" s="62" t="s">
        <v>146</v>
      </c>
      <c r="BV13" s="62" t="s">
        <v>146</v>
      </c>
      <c r="BW13" s="62" t="s">
        <v>146</v>
      </c>
      <c r="BX13" s="62" t="s">
        <v>146</v>
      </c>
      <c r="BY13" s="62" t="s">
        <v>146</v>
      </c>
      <c r="BZ13" s="62" t="s">
        <v>146</v>
      </c>
      <c r="CA13" s="62" t="s">
        <v>146</v>
      </c>
      <c r="CB13" s="62" t="s">
        <v>131</v>
      </c>
      <c r="CC13" s="62" t="s">
        <v>131</v>
      </c>
      <c r="CD13" s="62" t="s">
        <v>341</v>
      </c>
    </row>
    <row r="14" spans="2:82">
      <c r="B14" s="39" t="s">
        <v>346</v>
      </c>
      <c r="C14" s="92" t="s">
        <v>347</v>
      </c>
      <c r="D14" s="92" t="s">
        <v>127</v>
      </c>
      <c r="E14" s="191" t="s">
        <v>146</v>
      </c>
      <c r="F14" s="191" t="s">
        <v>146</v>
      </c>
      <c r="G14" s="191" t="s">
        <v>146</v>
      </c>
      <c r="H14" s="191" t="s">
        <v>146</v>
      </c>
      <c r="I14" s="191" t="s">
        <v>146</v>
      </c>
      <c r="J14" s="191" t="s">
        <v>146</v>
      </c>
      <c r="K14" s="191" t="s">
        <v>146</v>
      </c>
      <c r="L14" s="191" t="s">
        <v>146</v>
      </c>
      <c r="M14" s="191" t="s">
        <v>146</v>
      </c>
      <c r="N14" s="191" t="s">
        <v>146</v>
      </c>
      <c r="O14" s="191" t="s">
        <v>146</v>
      </c>
      <c r="P14" s="191" t="s">
        <v>146</v>
      </c>
      <c r="Q14" s="191" t="s">
        <v>146</v>
      </c>
      <c r="R14" s="191" t="s">
        <v>146</v>
      </c>
      <c r="S14" s="191" t="s">
        <v>146</v>
      </c>
      <c r="T14" s="191" t="s">
        <v>146</v>
      </c>
      <c r="U14" s="191" t="s">
        <v>146</v>
      </c>
      <c r="V14" s="191" t="s">
        <v>146</v>
      </c>
      <c r="W14" s="191" t="s">
        <v>146</v>
      </c>
      <c r="X14" s="191" t="s">
        <v>146</v>
      </c>
      <c r="Y14" s="191" t="s">
        <v>146</v>
      </c>
      <c r="Z14" s="191" t="s">
        <v>146</v>
      </c>
      <c r="AA14" s="191" t="s">
        <v>146</v>
      </c>
      <c r="AB14" s="191" t="s">
        <v>146</v>
      </c>
      <c r="AC14" s="191" t="s">
        <v>146</v>
      </c>
      <c r="AD14" s="191" t="s">
        <v>146</v>
      </c>
      <c r="AE14" s="191" t="s">
        <v>146</v>
      </c>
      <c r="AF14" s="191" t="s">
        <v>146</v>
      </c>
      <c r="AG14" s="191" t="s">
        <v>146</v>
      </c>
      <c r="AH14" s="191" t="s">
        <v>146</v>
      </c>
      <c r="AI14" s="191" t="s">
        <v>146</v>
      </c>
      <c r="AJ14" s="191" t="s">
        <v>146</v>
      </c>
      <c r="AK14" s="191" t="s">
        <v>146</v>
      </c>
      <c r="AL14" s="191" t="s">
        <v>146</v>
      </c>
      <c r="AM14" s="191" t="s">
        <v>146</v>
      </c>
      <c r="AN14" s="191" t="s">
        <v>146</v>
      </c>
      <c r="AO14" s="191" t="s">
        <v>146</v>
      </c>
      <c r="AP14" s="191" t="s">
        <v>146</v>
      </c>
      <c r="AQ14" s="191" t="s">
        <v>146</v>
      </c>
      <c r="AR14" s="191" t="s">
        <v>146</v>
      </c>
      <c r="AS14" s="191" t="s">
        <v>146</v>
      </c>
      <c r="AT14" s="191" t="s">
        <v>146</v>
      </c>
      <c r="AU14" s="191" t="s">
        <v>146</v>
      </c>
      <c r="AV14" s="191" t="s">
        <v>146</v>
      </c>
      <c r="AW14" s="191" t="s">
        <v>146</v>
      </c>
      <c r="AX14" s="191" t="s">
        <v>146</v>
      </c>
      <c r="AY14" s="191" t="s">
        <v>146</v>
      </c>
      <c r="AZ14" s="191" t="s">
        <v>146</v>
      </c>
      <c r="BA14" s="191" t="s">
        <v>146</v>
      </c>
      <c r="BB14" s="191" t="s">
        <v>146</v>
      </c>
      <c r="BC14" s="191" t="s">
        <v>146</v>
      </c>
      <c r="BD14" s="191" t="s">
        <v>146</v>
      </c>
      <c r="BE14" s="191" t="s">
        <v>146</v>
      </c>
      <c r="BF14" s="191" t="s">
        <v>146</v>
      </c>
      <c r="BG14" s="191" t="s">
        <v>146</v>
      </c>
      <c r="BH14" s="191" t="s">
        <v>146</v>
      </c>
      <c r="BI14" s="191" t="s">
        <v>146</v>
      </c>
      <c r="BJ14" s="191" t="s">
        <v>146</v>
      </c>
      <c r="BK14" s="191" t="s">
        <v>146</v>
      </c>
      <c r="BL14" s="191" t="s">
        <v>146</v>
      </c>
      <c r="BM14" s="191" t="s">
        <v>146</v>
      </c>
      <c r="BN14" s="191" t="s">
        <v>146</v>
      </c>
      <c r="BO14" s="191" t="s">
        <v>146</v>
      </c>
      <c r="BP14" s="191" t="s">
        <v>146</v>
      </c>
      <c r="BQ14" s="191" t="s">
        <v>146</v>
      </c>
      <c r="BR14" s="191">
        <v>0</v>
      </c>
      <c r="BS14" s="191" t="s">
        <v>146</v>
      </c>
      <c r="BT14" s="191" t="s">
        <v>146</v>
      </c>
      <c r="BU14" s="191" t="s">
        <v>146</v>
      </c>
      <c r="BV14" s="191" t="s">
        <v>146</v>
      </c>
      <c r="BW14" s="191" t="s">
        <v>146</v>
      </c>
      <c r="BX14" s="191" t="s">
        <v>146</v>
      </c>
      <c r="BY14" s="191" t="s">
        <v>146</v>
      </c>
      <c r="BZ14" s="191" t="s">
        <v>146</v>
      </c>
      <c r="CA14" s="191" t="s">
        <v>146</v>
      </c>
      <c r="CB14" s="191" t="s">
        <v>128</v>
      </c>
      <c r="CC14" s="191" t="s">
        <v>128</v>
      </c>
      <c r="CD14" s="191" t="s">
        <v>335</v>
      </c>
    </row>
    <row r="15" spans="2:82">
      <c r="B15" s="39" t="s">
        <v>348</v>
      </c>
      <c r="C15" s="92" t="s">
        <v>349</v>
      </c>
      <c r="D15" s="92" t="s">
        <v>127</v>
      </c>
      <c r="E15" s="193">
        <v>213414.61</v>
      </c>
      <c r="F15" s="193">
        <v>27639.06</v>
      </c>
      <c r="G15" s="193">
        <v>8873.61</v>
      </c>
      <c r="H15" s="193">
        <v>3941.24</v>
      </c>
      <c r="I15" s="193">
        <v>3299.28</v>
      </c>
      <c r="J15" s="193">
        <v>2758.57</v>
      </c>
      <c r="K15" s="193">
        <v>2573.62</v>
      </c>
      <c r="L15" s="193">
        <v>1980.41</v>
      </c>
      <c r="M15" s="193">
        <v>1703.83</v>
      </c>
      <c r="N15" s="193">
        <v>1870.34</v>
      </c>
      <c r="O15" s="193">
        <v>1529.5</v>
      </c>
      <c r="P15" s="193">
        <v>19591.349999999999</v>
      </c>
      <c r="Q15" s="193">
        <v>137653.81</v>
      </c>
      <c r="R15" s="193">
        <v>140036.68</v>
      </c>
      <c r="S15" s="193">
        <v>26677.64</v>
      </c>
      <c r="T15" s="193">
        <v>8735.02</v>
      </c>
      <c r="U15" s="193">
        <v>4923.3500000000004</v>
      </c>
      <c r="V15" s="193">
        <v>2575.71</v>
      </c>
      <c r="W15" s="193">
        <v>2076.19</v>
      </c>
      <c r="X15" s="193">
        <v>1938.84</v>
      </c>
      <c r="Y15" s="193">
        <v>1548.93</v>
      </c>
      <c r="Z15" s="193">
        <v>1376.37</v>
      </c>
      <c r="AA15" s="193">
        <v>1299</v>
      </c>
      <c r="AB15" s="193">
        <v>1084.6199999999999</v>
      </c>
      <c r="AC15" s="193">
        <v>12480.3</v>
      </c>
      <c r="AD15" s="193">
        <v>75320.710000000006</v>
      </c>
      <c r="AE15" s="193">
        <v>216979.48</v>
      </c>
      <c r="AF15" s="193">
        <v>43575.14</v>
      </c>
      <c r="AG15" s="193">
        <v>9042.65</v>
      </c>
      <c r="AH15" s="193">
        <v>4414.22</v>
      </c>
      <c r="AI15" s="193">
        <v>3798.85</v>
      </c>
      <c r="AJ15" s="193">
        <v>2723.36</v>
      </c>
      <c r="AK15" s="193">
        <v>2246.67</v>
      </c>
      <c r="AL15" s="193">
        <v>1866.03</v>
      </c>
      <c r="AM15" s="193">
        <v>1440.09</v>
      </c>
      <c r="AN15" s="193">
        <v>1610.34</v>
      </c>
      <c r="AO15" s="193">
        <v>1736.39</v>
      </c>
      <c r="AP15" s="193">
        <v>17955.07</v>
      </c>
      <c r="AQ15" s="193">
        <v>126570.68</v>
      </c>
      <c r="AR15" s="193">
        <v>219183.53</v>
      </c>
      <c r="AS15" s="193">
        <v>49171.22</v>
      </c>
      <c r="AT15" s="193">
        <v>11160.63</v>
      </c>
      <c r="AU15" s="193">
        <v>5819</v>
      </c>
      <c r="AV15" s="193">
        <v>3427.6</v>
      </c>
      <c r="AW15" s="193">
        <v>2493.42</v>
      </c>
      <c r="AX15" s="193">
        <v>1796.54</v>
      </c>
      <c r="AY15" s="193">
        <v>2348.04</v>
      </c>
      <c r="AZ15" s="193">
        <v>1625.83</v>
      </c>
      <c r="BA15" s="193">
        <v>1090.3699999999999</v>
      </c>
      <c r="BB15" s="193">
        <v>1176.3499999999999</v>
      </c>
      <c r="BC15" s="193">
        <v>24225.06</v>
      </c>
      <c r="BD15" s="193">
        <v>114849.46</v>
      </c>
      <c r="BE15" s="193">
        <v>231780.55</v>
      </c>
      <c r="BF15" s="193">
        <v>86371.9</v>
      </c>
      <c r="BG15" s="193">
        <v>12441.34</v>
      </c>
      <c r="BH15" s="193">
        <v>6831.94</v>
      </c>
      <c r="BI15" s="193">
        <v>4297.0600000000004</v>
      </c>
      <c r="BJ15" s="193">
        <v>4853.99</v>
      </c>
      <c r="BK15" s="193">
        <v>3887.4</v>
      </c>
      <c r="BL15" s="193">
        <v>2632.56</v>
      </c>
      <c r="BM15" s="193">
        <v>2109</v>
      </c>
      <c r="BN15" s="193">
        <v>1949.55</v>
      </c>
      <c r="BO15" s="193">
        <v>1274.72</v>
      </c>
      <c r="BP15" s="193">
        <v>22313.58</v>
      </c>
      <c r="BQ15" s="193">
        <v>82817.5</v>
      </c>
      <c r="BR15" s="193">
        <v>85824.17</v>
      </c>
      <c r="BS15" s="193">
        <v>58536.32</v>
      </c>
      <c r="BT15" s="193">
        <v>9486.9</v>
      </c>
      <c r="BU15" s="193">
        <v>4346.72</v>
      </c>
      <c r="BV15" s="193">
        <v>3454.18</v>
      </c>
      <c r="BW15" s="193">
        <v>2952.39</v>
      </c>
      <c r="BX15" s="193">
        <v>2431.96</v>
      </c>
      <c r="BY15" s="193">
        <v>2069.19</v>
      </c>
      <c r="BZ15" s="193">
        <v>1662.91</v>
      </c>
      <c r="CA15" s="193">
        <v>883.61</v>
      </c>
      <c r="CB15" s="193" t="s">
        <v>128</v>
      </c>
      <c r="CC15" s="193" t="s">
        <v>128</v>
      </c>
      <c r="CD15" s="193" t="s">
        <v>335</v>
      </c>
    </row>
    <row r="16" spans="2:82">
      <c r="B16" s="41" t="s">
        <v>350</v>
      </c>
      <c r="C16" s="93" t="s">
        <v>351</v>
      </c>
      <c r="D16" s="93" t="s">
        <v>127</v>
      </c>
      <c r="E16" s="62">
        <v>4699.34</v>
      </c>
      <c r="F16" s="62">
        <v>3653.52</v>
      </c>
      <c r="G16" s="62">
        <v>373.59</v>
      </c>
      <c r="H16" s="62">
        <v>138.13999999999999</v>
      </c>
      <c r="I16" s="62">
        <v>68.510000000000005</v>
      </c>
      <c r="J16" s="62">
        <v>79.27</v>
      </c>
      <c r="K16" s="62">
        <v>51.79</v>
      </c>
      <c r="L16" s="62">
        <v>61.46</v>
      </c>
      <c r="M16" s="62">
        <v>31.52</v>
      </c>
      <c r="N16" s="62">
        <v>64.75</v>
      </c>
      <c r="O16" s="62">
        <v>48.03</v>
      </c>
      <c r="P16" s="62">
        <v>36.11</v>
      </c>
      <c r="Q16" s="62">
        <v>92.66</v>
      </c>
      <c r="R16" s="62">
        <v>4655.34</v>
      </c>
      <c r="S16" s="62">
        <v>3492.12</v>
      </c>
      <c r="T16" s="62">
        <v>375.07</v>
      </c>
      <c r="U16" s="62">
        <v>182.3</v>
      </c>
      <c r="V16" s="62">
        <v>43.27</v>
      </c>
      <c r="W16" s="62">
        <v>70.930000000000007</v>
      </c>
      <c r="X16" s="62">
        <v>50.58</v>
      </c>
      <c r="Y16" s="62">
        <v>56.47</v>
      </c>
      <c r="Z16" s="62">
        <v>45.19</v>
      </c>
      <c r="AA16" s="62">
        <v>65.680000000000007</v>
      </c>
      <c r="AB16" s="62">
        <v>47.84</v>
      </c>
      <c r="AC16" s="62">
        <v>55.79</v>
      </c>
      <c r="AD16" s="62">
        <v>170.09</v>
      </c>
      <c r="AE16" s="62">
        <v>5108.0200000000004</v>
      </c>
      <c r="AF16" s="62">
        <v>3846.52</v>
      </c>
      <c r="AG16" s="62">
        <v>312.87</v>
      </c>
      <c r="AH16" s="62">
        <v>168.87</v>
      </c>
      <c r="AI16" s="62">
        <v>96.9</v>
      </c>
      <c r="AJ16" s="62">
        <v>115.67</v>
      </c>
      <c r="AK16" s="62">
        <v>98.17</v>
      </c>
      <c r="AL16" s="62">
        <v>50.49</v>
      </c>
      <c r="AM16" s="62">
        <v>54.06</v>
      </c>
      <c r="AN16" s="62">
        <v>80.83</v>
      </c>
      <c r="AO16" s="62">
        <v>113.24</v>
      </c>
      <c r="AP16" s="62">
        <v>91.01</v>
      </c>
      <c r="AQ16" s="62">
        <v>79.400000000000006</v>
      </c>
      <c r="AR16" s="62">
        <v>5206.2299999999996</v>
      </c>
      <c r="AS16" s="62">
        <v>3892.08</v>
      </c>
      <c r="AT16" s="62">
        <v>446.19</v>
      </c>
      <c r="AU16" s="62">
        <v>228.58</v>
      </c>
      <c r="AV16" s="62">
        <v>56.88</v>
      </c>
      <c r="AW16" s="62">
        <v>13.21</v>
      </c>
      <c r="AX16" s="62">
        <v>83.21</v>
      </c>
      <c r="AY16" s="62">
        <v>105.19</v>
      </c>
      <c r="AZ16" s="62">
        <v>95.34</v>
      </c>
      <c r="BA16" s="62">
        <v>101.26</v>
      </c>
      <c r="BB16" s="62">
        <v>99.55</v>
      </c>
      <c r="BC16" s="62">
        <v>40.880000000000003</v>
      </c>
      <c r="BD16" s="62">
        <v>43.87</v>
      </c>
      <c r="BE16" s="62">
        <v>5423.51</v>
      </c>
      <c r="BF16" s="62">
        <v>3972.52</v>
      </c>
      <c r="BG16" s="62">
        <v>387.57</v>
      </c>
      <c r="BH16" s="62">
        <v>259.13</v>
      </c>
      <c r="BI16" s="62">
        <v>108.67</v>
      </c>
      <c r="BJ16" s="62">
        <v>118.66</v>
      </c>
      <c r="BK16" s="62">
        <v>164.03</v>
      </c>
      <c r="BL16" s="62">
        <v>86.14</v>
      </c>
      <c r="BM16" s="62">
        <v>70.58</v>
      </c>
      <c r="BN16" s="62">
        <v>45.47</v>
      </c>
      <c r="BO16" s="62">
        <v>90.93</v>
      </c>
      <c r="BP16" s="62">
        <v>59.46</v>
      </c>
      <c r="BQ16" s="62">
        <v>60.37</v>
      </c>
      <c r="BR16" s="62">
        <v>5279.27</v>
      </c>
      <c r="BS16" s="62">
        <v>3884.84</v>
      </c>
      <c r="BT16" s="62">
        <v>575.27</v>
      </c>
      <c r="BU16" s="62">
        <v>171.34</v>
      </c>
      <c r="BV16" s="62">
        <v>186.34</v>
      </c>
      <c r="BW16" s="62">
        <v>90.29</v>
      </c>
      <c r="BX16" s="62">
        <v>87.67</v>
      </c>
      <c r="BY16" s="62">
        <v>144.13999999999999</v>
      </c>
      <c r="BZ16" s="62">
        <v>76.67</v>
      </c>
      <c r="CA16" s="62">
        <v>62.7</v>
      </c>
      <c r="CB16" s="62" t="s">
        <v>131</v>
      </c>
      <c r="CC16" s="62" t="s">
        <v>131</v>
      </c>
      <c r="CD16" s="62" t="s">
        <v>341</v>
      </c>
    </row>
    <row r="17" spans="2:82">
      <c r="B17" s="41" t="s">
        <v>352</v>
      </c>
      <c r="C17" s="93" t="s">
        <v>353</v>
      </c>
      <c r="D17" s="93" t="s">
        <v>127</v>
      </c>
      <c r="E17" s="62">
        <v>208715.27</v>
      </c>
      <c r="F17" s="62">
        <v>23985.54</v>
      </c>
      <c r="G17" s="62">
        <v>8500.02</v>
      </c>
      <c r="H17" s="62">
        <v>3803.1</v>
      </c>
      <c r="I17" s="62">
        <v>3230.78</v>
      </c>
      <c r="J17" s="62">
        <v>2679.3</v>
      </c>
      <c r="K17" s="62">
        <v>2521.83</v>
      </c>
      <c r="L17" s="62">
        <v>1918.95</v>
      </c>
      <c r="M17" s="62">
        <v>1672.31</v>
      </c>
      <c r="N17" s="62">
        <v>1805.58</v>
      </c>
      <c r="O17" s="62">
        <v>1481.47</v>
      </c>
      <c r="P17" s="62">
        <v>19555.240000000002</v>
      </c>
      <c r="Q17" s="62">
        <v>137561.15</v>
      </c>
      <c r="R17" s="62">
        <v>135381.34</v>
      </c>
      <c r="S17" s="62">
        <v>23185.52</v>
      </c>
      <c r="T17" s="62">
        <v>8359.9500000000007</v>
      </c>
      <c r="U17" s="62">
        <v>4741.05</v>
      </c>
      <c r="V17" s="62">
        <v>2532.44</v>
      </c>
      <c r="W17" s="62">
        <v>2005.26</v>
      </c>
      <c r="X17" s="62">
        <v>1888.26</v>
      </c>
      <c r="Y17" s="62">
        <v>1492.46</v>
      </c>
      <c r="Z17" s="62">
        <v>1331.17</v>
      </c>
      <c r="AA17" s="62">
        <v>1233.32</v>
      </c>
      <c r="AB17" s="62">
        <v>1036.77</v>
      </c>
      <c r="AC17" s="62">
        <v>12424.5</v>
      </c>
      <c r="AD17" s="62">
        <v>75150.62</v>
      </c>
      <c r="AE17" s="62">
        <v>211871.45</v>
      </c>
      <c r="AF17" s="62">
        <v>39728.61</v>
      </c>
      <c r="AG17" s="62">
        <v>8729.7800000000007</v>
      </c>
      <c r="AH17" s="62">
        <v>4245.34</v>
      </c>
      <c r="AI17" s="62">
        <v>3701.95</v>
      </c>
      <c r="AJ17" s="62">
        <v>2607.69</v>
      </c>
      <c r="AK17" s="62">
        <v>2148.5</v>
      </c>
      <c r="AL17" s="62">
        <v>1815.54</v>
      </c>
      <c r="AM17" s="62">
        <v>1386.04</v>
      </c>
      <c r="AN17" s="62">
        <v>1529.52</v>
      </c>
      <c r="AO17" s="62">
        <v>1623.15</v>
      </c>
      <c r="AP17" s="62">
        <v>17864.060000000001</v>
      </c>
      <c r="AQ17" s="62">
        <v>126491.28</v>
      </c>
      <c r="AR17" s="62">
        <v>213977.3</v>
      </c>
      <c r="AS17" s="62">
        <v>45279.14</v>
      </c>
      <c r="AT17" s="62">
        <v>10714.44</v>
      </c>
      <c r="AU17" s="62">
        <v>5590.42</v>
      </c>
      <c r="AV17" s="62">
        <v>3370.72</v>
      </c>
      <c r="AW17" s="62">
        <v>2480.2199999999998</v>
      </c>
      <c r="AX17" s="62">
        <v>1713.33</v>
      </c>
      <c r="AY17" s="62">
        <v>2242.85</v>
      </c>
      <c r="AZ17" s="62">
        <v>1530.49</v>
      </c>
      <c r="BA17" s="62">
        <v>989.12</v>
      </c>
      <c r="BB17" s="62">
        <v>1076.81</v>
      </c>
      <c r="BC17" s="62">
        <v>24184.18</v>
      </c>
      <c r="BD17" s="62">
        <v>114805.59</v>
      </c>
      <c r="BE17" s="62">
        <v>226357.04</v>
      </c>
      <c r="BF17" s="62">
        <v>82399.38</v>
      </c>
      <c r="BG17" s="62">
        <v>12053.77</v>
      </c>
      <c r="BH17" s="62">
        <v>6572.82</v>
      </c>
      <c r="BI17" s="62">
        <v>4188.3900000000003</v>
      </c>
      <c r="BJ17" s="62">
        <v>4735.34</v>
      </c>
      <c r="BK17" s="62">
        <v>3723.37</v>
      </c>
      <c r="BL17" s="62">
        <v>2546.42</v>
      </c>
      <c r="BM17" s="62">
        <v>2038.42</v>
      </c>
      <c r="BN17" s="62">
        <v>1904.08</v>
      </c>
      <c r="BO17" s="62">
        <v>1183.8</v>
      </c>
      <c r="BP17" s="62">
        <v>22254.12</v>
      </c>
      <c r="BQ17" s="62">
        <v>82757.13</v>
      </c>
      <c r="BR17" s="62">
        <v>80544.89</v>
      </c>
      <c r="BS17" s="62">
        <v>54651.47</v>
      </c>
      <c r="BT17" s="62">
        <v>8911.6299999999992</v>
      </c>
      <c r="BU17" s="62">
        <v>4175.38</v>
      </c>
      <c r="BV17" s="62">
        <v>3267.83</v>
      </c>
      <c r="BW17" s="62">
        <v>2862.1</v>
      </c>
      <c r="BX17" s="62">
        <v>2344.29</v>
      </c>
      <c r="BY17" s="62">
        <v>1925.05</v>
      </c>
      <c r="BZ17" s="62">
        <v>1586.24</v>
      </c>
      <c r="CA17" s="62">
        <v>820.9</v>
      </c>
      <c r="CB17" s="62" t="s">
        <v>131</v>
      </c>
      <c r="CC17" s="62" t="s">
        <v>131</v>
      </c>
      <c r="CD17" s="62" t="s">
        <v>341</v>
      </c>
    </row>
    <row r="18" spans="2:82">
      <c r="B18" s="41" t="s">
        <v>354</v>
      </c>
      <c r="C18" s="93" t="s">
        <v>355</v>
      </c>
      <c r="D18" s="93" t="s">
        <v>127</v>
      </c>
      <c r="E18" s="62" t="s">
        <v>146</v>
      </c>
      <c r="F18" s="62" t="s">
        <v>146</v>
      </c>
      <c r="G18" s="62" t="s">
        <v>146</v>
      </c>
      <c r="H18" s="62" t="s">
        <v>146</v>
      </c>
      <c r="I18" s="62" t="s">
        <v>146</v>
      </c>
      <c r="J18" s="62" t="s">
        <v>146</v>
      </c>
      <c r="K18" s="62" t="s">
        <v>146</v>
      </c>
      <c r="L18" s="62" t="s">
        <v>146</v>
      </c>
      <c r="M18" s="62" t="s">
        <v>146</v>
      </c>
      <c r="N18" s="62" t="s">
        <v>146</v>
      </c>
      <c r="O18" s="62" t="s">
        <v>146</v>
      </c>
      <c r="P18" s="62" t="s">
        <v>146</v>
      </c>
      <c r="Q18" s="62" t="s">
        <v>146</v>
      </c>
      <c r="R18" s="62" t="s">
        <v>146</v>
      </c>
      <c r="S18" s="62" t="s">
        <v>146</v>
      </c>
      <c r="T18" s="62" t="s">
        <v>146</v>
      </c>
      <c r="U18" s="62" t="s">
        <v>146</v>
      </c>
      <c r="V18" s="62" t="s">
        <v>146</v>
      </c>
      <c r="W18" s="62" t="s">
        <v>146</v>
      </c>
      <c r="X18" s="62" t="s">
        <v>146</v>
      </c>
      <c r="Y18" s="62" t="s">
        <v>146</v>
      </c>
      <c r="Z18" s="62" t="s">
        <v>146</v>
      </c>
      <c r="AA18" s="62" t="s">
        <v>146</v>
      </c>
      <c r="AB18" s="62" t="s">
        <v>146</v>
      </c>
      <c r="AC18" s="62" t="s">
        <v>146</v>
      </c>
      <c r="AD18" s="62" t="s">
        <v>146</v>
      </c>
      <c r="AE18" s="62" t="s">
        <v>146</v>
      </c>
      <c r="AF18" s="62" t="s">
        <v>146</v>
      </c>
      <c r="AG18" s="62" t="s">
        <v>146</v>
      </c>
      <c r="AH18" s="62" t="s">
        <v>146</v>
      </c>
      <c r="AI18" s="62" t="s">
        <v>146</v>
      </c>
      <c r="AJ18" s="62" t="s">
        <v>146</v>
      </c>
      <c r="AK18" s="62" t="s">
        <v>146</v>
      </c>
      <c r="AL18" s="62" t="s">
        <v>146</v>
      </c>
      <c r="AM18" s="62" t="s">
        <v>146</v>
      </c>
      <c r="AN18" s="62" t="s">
        <v>146</v>
      </c>
      <c r="AO18" s="62" t="s">
        <v>146</v>
      </c>
      <c r="AP18" s="62" t="s">
        <v>146</v>
      </c>
      <c r="AQ18" s="62" t="s">
        <v>146</v>
      </c>
      <c r="AR18" s="62" t="s">
        <v>146</v>
      </c>
      <c r="AS18" s="62" t="s">
        <v>146</v>
      </c>
      <c r="AT18" s="62" t="s">
        <v>146</v>
      </c>
      <c r="AU18" s="62" t="s">
        <v>146</v>
      </c>
      <c r="AV18" s="62" t="s">
        <v>146</v>
      </c>
      <c r="AW18" s="62" t="s">
        <v>146</v>
      </c>
      <c r="AX18" s="62" t="s">
        <v>146</v>
      </c>
      <c r="AY18" s="62" t="s">
        <v>146</v>
      </c>
      <c r="AZ18" s="62" t="s">
        <v>146</v>
      </c>
      <c r="BA18" s="62" t="s">
        <v>146</v>
      </c>
      <c r="BB18" s="62" t="s">
        <v>146</v>
      </c>
      <c r="BC18" s="62" t="s">
        <v>146</v>
      </c>
      <c r="BD18" s="62" t="s">
        <v>146</v>
      </c>
      <c r="BE18" s="62" t="s">
        <v>146</v>
      </c>
      <c r="BF18" s="62" t="s">
        <v>146</v>
      </c>
      <c r="BG18" s="62" t="s">
        <v>146</v>
      </c>
      <c r="BH18" s="62" t="s">
        <v>146</v>
      </c>
      <c r="BI18" s="62" t="s">
        <v>146</v>
      </c>
      <c r="BJ18" s="62" t="s">
        <v>146</v>
      </c>
      <c r="BK18" s="62" t="s">
        <v>146</v>
      </c>
      <c r="BL18" s="62" t="s">
        <v>146</v>
      </c>
      <c r="BM18" s="62" t="s">
        <v>146</v>
      </c>
      <c r="BN18" s="62" t="s">
        <v>146</v>
      </c>
      <c r="BO18" s="62" t="s">
        <v>146</v>
      </c>
      <c r="BP18" s="62" t="s">
        <v>146</v>
      </c>
      <c r="BQ18" s="62" t="s">
        <v>146</v>
      </c>
      <c r="BR18" s="62">
        <v>0</v>
      </c>
      <c r="BS18" s="62" t="s">
        <v>146</v>
      </c>
      <c r="BT18" s="62" t="s">
        <v>146</v>
      </c>
      <c r="BU18" s="62" t="s">
        <v>146</v>
      </c>
      <c r="BV18" s="62" t="s">
        <v>146</v>
      </c>
      <c r="BW18" s="62" t="s">
        <v>146</v>
      </c>
      <c r="BX18" s="62" t="s">
        <v>146</v>
      </c>
      <c r="BY18" s="62" t="s">
        <v>146</v>
      </c>
      <c r="BZ18" s="62" t="s">
        <v>146</v>
      </c>
      <c r="CA18" s="62" t="s">
        <v>146</v>
      </c>
      <c r="CB18" s="62" t="s">
        <v>131</v>
      </c>
      <c r="CC18" s="62" t="s">
        <v>131</v>
      </c>
      <c r="CD18" s="62" t="s">
        <v>341</v>
      </c>
    </row>
    <row r="19" spans="2:82">
      <c r="B19" s="41" t="s">
        <v>356</v>
      </c>
      <c r="C19" s="93" t="s">
        <v>357</v>
      </c>
      <c r="D19" s="93" t="s">
        <v>127</v>
      </c>
      <c r="E19" s="62" t="s">
        <v>146</v>
      </c>
      <c r="F19" s="62" t="s">
        <v>146</v>
      </c>
      <c r="G19" s="62" t="s">
        <v>146</v>
      </c>
      <c r="H19" s="62" t="s">
        <v>146</v>
      </c>
      <c r="I19" s="62" t="s">
        <v>146</v>
      </c>
      <c r="J19" s="62" t="s">
        <v>146</v>
      </c>
      <c r="K19" s="62" t="s">
        <v>146</v>
      </c>
      <c r="L19" s="62" t="s">
        <v>146</v>
      </c>
      <c r="M19" s="62" t="s">
        <v>146</v>
      </c>
      <c r="N19" s="62" t="s">
        <v>146</v>
      </c>
      <c r="O19" s="62" t="s">
        <v>146</v>
      </c>
      <c r="P19" s="62" t="s">
        <v>146</v>
      </c>
      <c r="Q19" s="62" t="s">
        <v>146</v>
      </c>
      <c r="R19" s="62" t="s">
        <v>146</v>
      </c>
      <c r="S19" s="62" t="s">
        <v>146</v>
      </c>
      <c r="T19" s="62" t="s">
        <v>146</v>
      </c>
      <c r="U19" s="62" t="s">
        <v>146</v>
      </c>
      <c r="V19" s="62" t="s">
        <v>146</v>
      </c>
      <c r="W19" s="62" t="s">
        <v>146</v>
      </c>
      <c r="X19" s="62" t="s">
        <v>146</v>
      </c>
      <c r="Y19" s="62" t="s">
        <v>146</v>
      </c>
      <c r="Z19" s="62" t="s">
        <v>146</v>
      </c>
      <c r="AA19" s="62" t="s">
        <v>146</v>
      </c>
      <c r="AB19" s="62" t="s">
        <v>146</v>
      </c>
      <c r="AC19" s="62" t="s">
        <v>146</v>
      </c>
      <c r="AD19" s="62" t="s">
        <v>146</v>
      </c>
      <c r="AE19" s="62" t="s">
        <v>146</v>
      </c>
      <c r="AF19" s="62" t="s">
        <v>146</v>
      </c>
      <c r="AG19" s="62" t="s">
        <v>146</v>
      </c>
      <c r="AH19" s="62" t="s">
        <v>146</v>
      </c>
      <c r="AI19" s="62" t="s">
        <v>146</v>
      </c>
      <c r="AJ19" s="62" t="s">
        <v>146</v>
      </c>
      <c r="AK19" s="62" t="s">
        <v>146</v>
      </c>
      <c r="AL19" s="62" t="s">
        <v>146</v>
      </c>
      <c r="AM19" s="62" t="s">
        <v>146</v>
      </c>
      <c r="AN19" s="62" t="s">
        <v>146</v>
      </c>
      <c r="AO19" s="62" t="s">
        <v>146</v>
      </c>
      <c r="AP19" s="62" t="s">
        <v>146</v>
      </c>
      <c r="AQ19" s="62" t="s">
        <v>146</v>
      </c>
      <c r="AR19" s="62" t="s">
        <v>146</v>
      </c>
      <c r="AS19" s="62" t="s">
        <v>146</v>
      </c>
      <c r="AT19" s="62" t="s">
        <v>146</v>
      </c>
      <c r="AU19" s="62" t="s">
        <v>146</v>
      </c>
      <c r="AV19" s="62" t="s">
        <v>146</v>
      </c>
      <c r="AW19" s="62" t="s">
        <v>146</v>
      </c>
      <c r="AX19" s="62" t="s">
        <v>146</v>
      </c>
      <c r="AY19" s="62" t="s">
        <v>146</v>
      </c>
      <c r="AZ19" s="62" t="s">
        <v>146</v>
      </c>
      <c r="BA19" s="62" t="s">
        <v>146</v>
      </c>
      <c r="BB19" s="62" t="s">
        <v>146</v>
      </c>
      <c r="BC19" s="62" t="s">
        <v>146</v>
      </c>
      <c r="BD19" s="62" t="s">
        <v>146</v>
      </c>
      <c r="BE19" s="62" t="s">
        <v>146</v>
      </c>
      <c r="BF19" s="62" t="s">
        <v>146</v>
      </c>
      <c r="BG19" s="62" t="s">
        <v>146</v>
      </c>
      <c r="BH19" s="62" t="s">
        <v>146</v>
      </c>
      <c r="BI19" s="62" t="s">
        <v>146</v>
      </c>
      <c r="BJ19" s="62" t="s">
        <v>146</v>
      </c>
      <c r="BK19" s="62" t="s">
        <v>146</v>
      </c>
      <c r="BL19" s="62" t="s">
        <v>146</v>
      </c>
      <c r="BM19" s="62" t="s">
        <v>146</v>
      </c>
      <c r="BN19" s="62" t="s">
        <v>146</v>
      </c>
      <c r="BO19" s="62" t="s">
        <v>146</v>
      </c>
      <c r="BP19" s="62" t="s">
        <v>146</v>
      </c>
      <c r="BQ19" s="62" t="s">
        <v>146</v>
      </c>
      <c r="BR19" s="62">
        <v>0</v>
      </c>
      <c r="BS19" s="62" t="s">
        <v>146</v>
      </c>
      <c r="BT19" s="62" t="s">
        <v>146</v>
      </c>
      <c r="BU19" s="62" t="s">
        <v>146</v>
      </c>
      <c r="BV19" s="62" t="s">
        <v>146</v>
      </c>
      <c r="BW19" s="62" t="s">
        <v>146</v>
      </c>
      <c r="BX19" s="62" t="s">
        <v>146</v>
      </c>
      <c r="BY19" s="62" t="s">
        <v>146</v>
      </c>
      <c r="BZ19" s="62" t="s">
        <v>146</v>
      </c>
      <c r="CA19" s="62" t="s">
        <v>146</v>
      </c>
      <c r="CB19" s="62" t="s">
        <v>131</v>
      </c>
      <c r="CC19" s="62" t="s">
        <v>131</v>
      </c>
      <c r="CD19" s="62" t="s">
        <v>341</v>
      </c>
    </row>
    <row r="20" spans="2:82">
      <c r="B20" s="41" t="s">
        <v>358</v>
      </c>
      <c r="C20" s="93" t="s">
        <v>359</v>
      </c>
      <c r="D20" s="93" t="s">
        <v>127</v>
      </c>
      <c r="E20" s="62" t="s">
        <v>146</v>
      </c>
      <c r="F20" s="62" t="s">
        <v>146</v>
      </c>
      <c r="G20" s="62" t="s">
        <v>146</v>
      </c>
      <c r="H20" s="62" t="s">
        <v>146</v>
      </c>
      <c r="I20" s="62" t="s">
        <v>146</v>
      </c>
      <c r="J20" s="62" t="s">
        <v>146</v>
      </c>
      <c r="K20" s="62" t="s">
        <v>146</v>
      </c>
      <c r="L20" s="62" t="s">
        <v>146</v>
      </c>
      <c r="M20" s="62" t="s">
        <v>146</v>
      </c>
      <c r="N20" s="62" t="s">
        <v>146</v>
      </c>
      <c r="O20" s="62" t="s">
        <v>146</v>
      </c>
      <c r="P20" s="62" t="s">
        <v>146</v>
      </c>
      <c r="Q20" s="62" t="s">
        <v>146</v>
      </c>
      <c r="R20" s="62" t="s">
        <v>146</v>
      </c>
      <c r="S20" s="62" t="s">
        <v>146</v>
      </c>
      <c r="T20" s="62" t="s">
        <v>146</v>
      </c>
      <c r="U20" s="62" t="s">
        <v>146</v>
      </c>
      <c r="V20" s="62" t="s">
        <v>146</v>
      </c>
      <c r="W20" s="62" t="s">
        <v>146</v>
      </c>
      <c r="X20" s="62" t="s">
        <v>146</v>
      </c>
      <c r="Y20" s="62" t="s">
        <v>146</v>
      </c>
      <c r="Z20" s="62" t="s">
        <v>146</v>
      </c>
      <c r="AA20" s="62" t="s">
        <v>146</v>
      </c>
      <c r="AB20" s="62" t="s">
        <v>146</v>
      </c>
      <c r="AC20" s="62" t="s">
        <v>146</v>
      </c>
      <c r="AD20" s="62" t="s">
        <v>146</v>
      </c>
      <c r="AE20" s="62" t="s">
        <v>146</v>
      </c>
      <c r="AF20" s="62" t="s">
        <v>146</v>
      </c>
      <c r="AG20" s="62" t="s">
        <v>146</v>
      </c>
      <c r="AH20" s="62" t="s">
        <v>146</v>
      </c>
      <c r="AI20" s="62" t="s">
        <v>146</v>
      </c>
      <c r="AJ20" s="62" t="s">
        <v>146</v>
      </c>
      <c r="AK20" s="62" t="s">
        <v>146</v>
      </c>
      <c r="AL20" s="62" t="s">
        <v>146</v>
      </c>
      <c r="AM20" s="62" t="s">
        <v>146</v>
      </c>
      <c r="AN20" s="62" t="s">
        <v>146</v>
      </c>
      <c r="AO20" s="62" t="s">
        <v>146</v>
      </c>
      <c r="AP20" s="62" t="s">
        <v>146</v>
      </c>
      <c r="AQ20" s="62" t="s">
        <v>146</v>
      </c>
      <c r="AR20" s="62" t="s">
        <v>146</v>
      </c>
      <c r="AS20" s="62" t="s">
        <v>146</v>
      </c>
      <c r="AT20" s="62" t="s">
        <v>146</v>
      </c>
      <c r="AU20" s="62" t="s">
        <v>146</v>
      </c>
      <c r="AV20" s="62" t="s">
        <v>146</v>
      </c>
      <c r="AW20" s="62" t="s">
        <v>146</v>
      </c>
      <c r="AX20" s="62" t="s">
        <v>146</v>
      </c>
      <c r="AY20" s="62" t="s">
        <v>146</v>
      </c>
      <c r="AZ20" s="62" t="s">
        <v>146</v>
      </c>
      <c r="BA20" s="62" t="s">
        <v>146</v>
      </c>
      <c r="BB20" s="62" t="s">
        <v>146</v>
      </c>
      <c r="BC20" s="62" t="s">
        <v>146</v>
      </c>
      <c r="BD20" s="62" t="s">
        <v>146</v>
      </c>
      <c r="BE20" s="62" t="s">
        <v>146</v>
      </c>
      <c r="BF20" s="62" t="s">
        <v>146</v>
      </c>
      <c r="BG20" s="62" t="s">
        <v>146</v>
      </c>
      <c r="BH20" s="62" t="s">
        <v>146</v>
      </c>
      <c r="BI20" s="62" t="s">
        <v>146</v>
      </c>
      <c r="BJ20" s="62" t="s">
        <v>146</v>
      </c>
      <c r="BK20" s="62" t="s">
        <v>146</v>
      </c>
      <c r="BL20" s="62" t="s">
        <v>146</v>
      </c>
      <c r="BM20" s="62" t="s">
        <v>146</v>
      </c>
      <c r="BN20" s="62" t="s">
        <v>146</v>
      </c>
      <c r="BO20" s="62" t="s">
        <v>146</v>
      </c>
      <c r="BP20" s="62" t="s">
        <v>146</v>
      </c>
      <c r="BQ20" s="62" t="s">
        <v>146</v>
      </c>
      <c r="BR20" s="62">
        <v>0</v>
      </c>
      <c r="BS20" s="62" t="s">
        <v>146</v>
      </c>
      <c r="BT20" s="62" t="s">
        <v>146</v>
      </c>
      <c r="BU20" s="62" t="s">
        <v>146</v>
      </c>
      <c r="BV20" s="62" t="s">
        <v>146</v>
      </c>
      <c r="BW20" s="62" t="s">
        <v>146</v>
      </c>
      <c r="BX20" s="62" t="s">
        <v>146</v>
      </c>
      <c r="BY20" s="62" t="s">
        <v>146</v>
      </c>
      <c r="BZ20" s="62" t="s">
        <v>146</v>
      </c>
      <c r="CA20" s="62" t="s">
        <v>146</v>
      </c>
      <c r="CB20" s="62" t="s">
        <v>131</v>
      </c>
      <c r="CC20" s="62" t="s">
        <v>131</v>
      </c>
      <c r="CD20" s="62" t="s">
        <v>341</v>
      </c>
    </row>
    <row r="21" spans="2:82">
      <c r="B21" s="39" t="s">
        <v>360</v>
      </c>
      <c r="C21" s="92" t="s">
        <v>361</v>
      </c>
      <c r="D21" s="92" t="s">
        <v>127</v>
      </c>
      <c r="E21" s="194">
        <v>2603524.2200000002</v>
      </c>
      <c r="F21" s="194">
        <v>222835.42</v>
      </c>
      <c r="G21" s="194">
        <v>195302.22</v>
      </c>
      <c r="H21" s="194">
        <v>197802.99</v>
      </c>
      <c r="I21" s="193">
        <v>218465.98</v>
      </c>
      <c r="J21" s="193">
        <v>209076.37</v>
      </c>
      <c r="K21" s="193">
        <v>192878.7</v>
      </c>
      <c r="L21" s="193">
        <v>187340.19</v>
      </c>
      <c r="M21" s="193">
        <v>230900.45</v>
      </c>
      <c r="N21" s="193">
        <v>223760.25</v>
      </c>
      <c r="O21" s="193">
        <v>256717.99</v>
      </c>
      <c r="P21" s="193">
        <v>232957.76</v>
      </c>
      <c r="Q21" s="193">
        <v>235485.93</v>
      </c>
      <c r="R21" s="194">
        <v>2407190.19</v>
      </c>
      <c r="S21" s="193">
        <v>258631.56</v>
      </c>
      <c r="T21" s="193">
        <v>234747.26</v>
      </c>
      <c r="U21" s="193">
        <v>229499.05</v>
      </c>
      <c r="V21" s="193">
        <v>136743.34</v>
      </c>
      <c r="W21" s="193">
        <v>116470.15</v>
      </c>
      <c r="X21" s="193">
        <v>131327.39000000001</v>
      </c>
      <c r="Y21" s="193">
        <v>173097.75</v>
      </c>
      <c r="Z21" s="193">
        <v>194238.07</v>
      </c>
      <c r="AA21" s="193">
        <v>196429.24</v>
      </c>
      <c r="AB21" s="193">
        <v>206129.84</v>
      </c>
      <c r="AC21" s="193">
        <v>223554.04</v>
      </c>
      <c r="AD21" s="193">
        <v>306322.48</v>
      </c>
      <c r="AE21" s="194">
        <v>3025052.17</v>
      </c>
      <c r="AF21" s="194">
        <v>259265.81</v>
      </c>
      <c r="AG21" s="194">
        <v>215800.14</v>
      </c>
      <c r="AH21" s="194">
        <v>251792.7</v>
      </c>
      <c r="AI21" s="194">
        <v>246842.06</v>
      </c>
      <c r="AJ21" s="194">
        <v>244931.20000000001</v>
      </c>
      <c r="AK21" s="194">
        <v>238297.55</v>
      </c>
      <c r="AL21" s="194">
        <v>231259.01</v>
      </c>
      <c r="AM21" s="194">
        <v>241021.77</v>
      </c>
      <c r="AN21" s="194">
        <v>244529.01</v>
      </c>
      <c r="AO21" s="194">
        <v>264736.64000000001</v>
      </c>
      <c r="AP21" s="194">
        <v>280192.83</v>
      </c>
      <c r="AQ21" s="194">
        <v>306383.45</v>
      </c>
      <c r="AR21" s="194">
        <v>3208455.68</v>
      </c>
      <c r="AS21" s="194">
        <v>318272.25</v>
      </c>
      <c r="AT21" s="194">
        <v>269547.09999999998</v>
      </c>
      <c r="AU21" s="194">
        <v>280326.96999999997</v>
      </c>
      <c r="AV21" s="194">
        <v>196720.48</v>
      </c>
      <c r="AW21" s="194">
        <v>218470.69</v>
      </c>
      <c r="AX21" s="194">
        <v>159851.19</v>
      </c>
      <c r="AY21" s="194">
        <v>313358.83</v>
      </c>
      <c r="AZ21" s="194">
        <v>292910.86</v>
      </c>
      <c r="BA21" s="194">
        <v>278200.86</v>
      </c>
      <c r="BB21" s="194">
        <v>284197.08</v>
      </c>
      <c r="BC21" s="194">
        <v>295697.78999999998</v>
      </c>
      <c r="BD21" s="194">
        <v>300901.59000000003</v>
      </c>
      <c r="BE21" s="194">
        <v>3419062.85</v>
      </c>
      <c r="BF21" s="194">
        <v>309928.92</v>
      </c>
      <c r="BG21" s="194">
        <v>262542.01</v>
      </c>
      <c r="BH21" s="194">
        <v>302628.90999999997</v>
      </c>
      <c r="BI21" s="194">
        <v>263501.58</v>
      </c>
      <c r="BJ21" s="194">
        <v>304557.34999999998</v>
      </c>
      <c r="BK21" s="194">
        <v>275249.55</v>
      </c>
      <c r="BL21" s="194">
        <v>277558.26</v>
      </c>
      <c r="BM21" s="194">
        <v>284195.37</v>
      </c>
      <c r="BN21" s="194">
        <v>268343.64</v>
      </c>
      <c r="BO21" s="194">
        <v>271958.33</v>
      </c>
      <c r="BP21" s="194">
        <v>305956.08</v>
      </c>
      <c r="BQ21" s="194">
        <v>292642.86</v>
      </c>
      <c r="BR21" s="194">
        <v>2730500.31</v>
      </c>
      <c r="BS21" s="194">
        <v>333322.74</v>
      </c>
      <c r="BT21" s="194">
        <v>299984.59000000003</v>
      </c>
      <c r="BU21" s="194">
        <v>285192.36</v>
      </c>
      <c r="BV21" s="194">
        <v>329152.96999999997</v>
      </c>
      <c r="BW21" s="194">
        <v>302402.63</v>
      </c>
      <c r="BX21" s="194">
        <v>304277.8</v>
      </c>
      <c r="BY21" s="194">
        <v>297499.36</v>
      </c>
      <c r="BZ21" s="194">
        <v>290316.78999999998</v>
      </c>
      <c r="CA21" s="194">
        <v>288351.07</v>
      </c>
      <c r="CB21" s="194" t="s">
        <v>128</v>
      </c>
      <c r="CC21" s="194" t="s">
        <v>128</v>
      </c>
      <c r="CD21" s="194" t="s">
        <v>335</v>
      </c>
    </row>
    <row r="22" spans="2:82">
      <c r="B22" s="41" t="s">
        <v>362</v>
      </c>
      <c r="C22" s="93" t="s">
        <v>363</v>
      </c>
      <c r="D22" s="93" t="s">
        <v>127</v>
      </c>
      <c r="E22" s="62">
        <v>1700763.07</v>
      </c>
      <c r="F22" s="62">
        <v>153612.4</v>
      </c>
      <c r="G22" s="62">
        <v>123582.59</v>
      </c>
      <c r="H22" s="62">
        <v>129181.04</v>
      </c>
      <c r="I22" s="62">
        <v>121873.75</v>
      </c>
      <c r="J22" s="62">
        <v>130190.49</v>
      </c>
      <c r="K22" s="62">
        <v>122691.03</v>
      </c>
      <c r="L22" s="62">
        <v>136943.29999999999</v>
      </c>
      <c r="M22" s="62">
        <v>145967</v>
      </c>
      <c r="N22" s="62">
        <v>154709.99</v>
      </c>
      <c r="O22" s="62">
        <v>164665.1</v>
      </c>
      <c r="P22" s="62">
        <v>156786.9</v>
      </c>
      <c r="Q22" s="62">
        <v>160559.47</v>
      </c>
      <c r="R22" s="62">
        <v>1681587.85</v>
      </c>
      <c r="S22" s="62">
        <v>181098.35</v>
      </c>
      <c r="T22" s="62">
        <v>158220.85999999999</v>
      </c>
      <c r="U22" s="62">
        <v>152341.79</v>
      </c>
      <c r="V22" s="62">
        <v>78501.36</v>
      </c>
      <c r="W22" s="62">
        <v>76682.06</v>
      </c>
      <c r="X22" s="62">
        <v>93286.87</v>
      </c>
      <c r="Y22" s="62">
        <v>127090.18</v>
      </c>
      <c r="Z22" s="62">
        <v>132449.82</v>
      </c>
      <c r="AA22" s="62">
        <v>140693</v>
      </c>
      <c r="AB22" s="62">
        <v>152204.45000000001</v>
      </c>
      <c r="AC22" s="62">
        <v>159173.07</v>
      </c>
      <c r="AD22" s="62">
        <v>229846.05</v>
      </c>
      <c r="AE22" s="62">
        <v>2126267.15</v>
      </c>
      <c r="AF22" s="62">
        <v>181595.53</v>
      </c>
      <c r="AG22" s="62">
        <v>156856.56</v>
      </c>
      <c r="AH22" s="62">
        <v>169215.8</v>
      </c>
      <c r="AI22" s="62">
        <v>172129.48</v>
      </c>
      <c r="AJ22" s="62">
        <v>160824.25</v>
      </c>
      <c r="AK22" s="62">
        <v>170844.14</v>
      </c>
      <c r="AL22" s="62">
        <v>166740.51999999999</v>
      </c>
      <c r="AM22" s="62">
        <v>173711.2</v>
      </c>
      <c r="AN22" s="62">
        <v>176032.2</v>
      </c>
      <c r="AO22" s="62">
        <v>185052.98</v>
      </c>
      <c r="AP22" s="62">
        <v>196079.06</v>
      </c>
      <c r="AQ22" s="62">
        <v>217185.43</v>
      </c>
      <c r="AR22" s="62">
        <v>2286558.5699999998</v>
      </c>
      <c r="AS22" s="62">
        <v>215457</v>
      </c>
      <c r="AT22" s="62">
        <v>196016.04</v>
      </c>
      <c r="AU22" s="62">
        <v>213159.28</v>
      </c>
      <c r="AV22" s="62">
        <v>118317.52</v>
      </c>
      <c r="AW22" s="62">
        <v>172390.29</v>
      </c>
      <c r="AX22" s="62">
        <v>128107.98</v>
      </c>
      <c r="AY22" s="62">
        <v>222086.72</v>
      </c>
      <c r="AZ22" s="62">
        <v>214023.71</v>
      </c>
      <c r="BA22" s="62">
        <v>196948.51</v>
      </c>
      <c r="BB22" s="62">
        <v>193951.45</v>
      </c>
      <c r="BC22" s="62">
        <v>211189.91</v>
      </c>
      <c r="BD22" s="62">
        <v>204910.15</v>
      </c>
      <c r="BE22" s="62">
        <v>2375315.64</v>
      </c>
      <c r="BF22" s="62">
        <v>229816.95</v>
      </c>
      <c r="BG22" s="62">
        <v>192929.17</v>
      </c>
      <c r="BH22" s="62">
        <v>205207.38</v>
      </c>
      <c r="BI22" s="62">
        <v>182049.68</v>
      </c>
      <c r="BJ22" s="62">
        <v>199824.77</v>
      </c>
      <c r="BK22" s="62">
        <v>186496.11</v>
      </c>
      <c r="BL22" s="62">
        <v>193402.86</v>
      </c>
      <c r="BM22" s="62">
        <v>203820.76</v>
      </c>
      <c r="BN22" s="62">
        <v>182605.25</v>
      </c>
      <c r="BO22" s="62">
        <v>194057.56</v>
      </c>
      <c r="BP22" s="62">
        <v>199269.37</v>
      </c>
      <c r="BQ22" s="62">
        <v>205835.77</v>
      </c>
      <c r="BR22" s="62">
        <v>1867271.53</v>
      </c>
      <c r="BS22" s="62">
        <v>236932.61</v>
      </c>
      <c r="BT22" s="62">
        <v>201033.34</v>
      </c>
      <c r="BU22" s="62">
        <v>181459.46</v>
      </c>
      <c r="BV22" s="62">
        <v>225640.23</v>
      </c>
      <c r="BW22" s="62">
        <v>203971.7</v>
      </c>
      <c r="BX22" s="62">
        <v>197197.73</v>
      </c>
      <c r="BY22" s="62">
        <v>214936.11</v>
      </c>
      <c r="BZ22" s="62">
        <v>205481.63</v>
      </c>
      <c r="CA22" s="62">
        <v>200618.72</v>
      </c>
      <c r="CB22" s="62" t="s">
        <v>131</v>
      </c>
      <c r="CC22" s="62" t="s">
        <v>131</v>
      </c>
      <c r="CD22" s="62" t="s">
        <v>341</v>
      </c>
    </row>
    <row r="23" spans="2:82">
      <c r="B23" s="41" t="s">
        <v>364</v>
      </c>
      <c r="C23" s="94" t="s">
        <v>365</v>
      </c>
      <c r="D23" s="94" t="s">
        <v>127</v>
      </c>
      <c r="E23" s="66" t="s">
        <v>146</v>
      </c>
      <c r="F23" s="66" t="s">
        <v>146</v>
      </c>
      <c r="G23" s="66" t="s">
        <v>146</v>
      </c>
      <c r="H23" s="66" t="s">
        <v>146</v>
      </c>
      <c r="I23" s="66" t="s">
        <v>146</v>
      </c>
      <c r="J23" s="66" t="s">
        <v>146</v>
      </c>
      <c r="K23" s="66" t="s">
        <v>146</v>
      </c>
      <c r="L23" s="66" t="s">
        <v>146</v>
      </c>
      <c r="M23" s="66" t="s">
        <v>146</v>
      </c>
      <c r="N23" s="66" t="s">
        <v>146</v>
      </c>
      <c r="O23" s="66" t="s">
        <v>146</v>
      </c>
      <c r="P23" s="66" t="s">
        <v>146</v>
      </c>
      <c r="Q23" s="66" t="s">
        <v>146</v>
      </c>
      <c r="R23" s="66" t="s">
        <v>146</v>
      </c>
      <c r="S23" s="66" t="s">
        <v>146</v>
      </c>
      <c r="T23" s="66" t="s">
        <v>146</v>
      </c>
      <c r="U23" s="66" t="s">
        <v>146</v>
      </c>
      <c r="V23" s="66" t="s">
        <v>146</v>
      </c>
      <c r="W23" s="66" t="s">
        <v>146</v>
      </c>
      <c r="X23" s="66" t="s">
        <v>146</v>
      </c>
      <c r="Y23" s="66" t="s">
        <v>146</v>
      </c>
      <c r="Z23" s="66" t="s">
        <v>146</v>
      </c>
      <c r="AA23" s="66" t="s">
        <v>146</v>
      </c>
      <c r="AB23" s="66" t="s">
        <v>146</v>
      </c>
      <c r="AC23" s="66" t="s">
        <v>146</v>
      </c>
      <c r="AD23" s="66" t="s">
        <v>146</v>
      </c>
      <c r="AE23" s="66" t="s">
        <v>146</v>
      </c>
      <c r="AF23" s="66" t="s">
        <v>146</v>
      </c>
      <c r="AG23" s="66" t="s">
        <v>146</v>
      </c>
      <c r="AH23" s="66" t="s">
        <v>146</v>
      </c>
      <c r="AI23" s="66" t="s">
        <v>146</v>
      </c>
      <c r="AJ23" s="66" t="s">
        <v>146</v>
      </c>
      <c r="AK23" s="66" t="s">
        <v>146</v>
      </c>
      <c r="AL23" s="66" t="s">
        <v>146</v>
      </c>
      <c r="AM23" s="66" t="s">
        <v>146</v>
      </c>
      <c r="AN23" s="66" t="s">
        <v>146</v>
      </c>
      <c r="AO23" s="66" t="s">
        <v>146</v>
      </c>
      <c r="AP23" s="66" t="s">
        <v>146</v>
      </c>
      <c r="AQ23" s="66" t="s">
        <v>146</v>
      </c>
      <c r="AR23" s="66" t="s">
        <v>146</v>
      </c>
      <c r="AS23" s="66" t="s">
        <v>146</v>
      </c>
      <c r="AT23" s="66" t="s">
        <v>146</v>
      </c>
      <c r="AU23" s="66" t="s">
        <v>146</v>
      </c>
      <c r="AV23" s="66" t="s">
        <v>146</v>
      </c>
      <c r="AW23" s="66" t="s">
        <v>146</v>
      </c>
      <c r="AX23" s="66" t="s">
        <v>146</v>
      </c>
      <c r="AY23" s="66" t="s">
        <v>146</v>
      </c>
      <c r="AZ23" s="66" t="s">
        <v>146</v>
      </c>
      <c r="BA23" s="66" t="s">
        <v>146</v>
      </c>
      <c r="BB23" s="66" t="s">
        <v>146</v>
      </c>
      <c r="BC23" s="66" t="s">
        <v>146</v>
      </c>
      <c r="BD23" s="66" t="s">
        <v>146</v>
      </c>
      <c r="BE23" s="66" t="s">
        <v>146</v>
      </c>
      <c r="BF23" s="66" t="s">
        <v>146</v>
      </c>
      <c r="BG23" s="66" t="s">
        <v>146</v>
      </c>
      <c r="BH23" s="66" t="s">
        <v>146</v>
      </c>
      <c r="BI23" s="66" t="s">
        <v>146</v>
      </c>
      <c r="BJ23" s="66" t="s">
        <v>146</v>
      </c>
      <c r="BK23" s="66" t="s">
        <v>146</v>
      </c>
      <c r="BL23" s="66" t="s">
        <v>146</v>
      </c>
      <c r="BM23" s="66" t="s">
        <v>146</v>
      </c>
      <c r="BN23" s="66" t="s">
        <v>146</v>
      </c>
      <c r="BO23" s="66" t="s">
        <v>146</v>
      </c>
      <c r="BP23" s="66" t="s">
        <v>146</v>
      </c>
      <c r="BQ23" s="66" t="s">
        <v>146</v>
      </c>
      <c r="BR23" s="66">
        <v>0</v>
      </c>
      <c r="BS23" s="66" t="s">
        <v>146</v>
      </c>
      <c r="BT23" s="66" t="s">
        <v>146</v>
      </c>
      <c r="BU23" s="66" t="s">
        <v>146</v>
      </c>
      <c r="BV23" s="66" t="s">
        <v>146</v>
      </c>
      <c r="BW23" s="66" t="s">
        <v>146</v>
      </c>
      <c r="BX23" s="66" t="s">
        <v>146</v>
      </c>
      <c r="BY23" s="66" t="s">
        <v>146</v>
      </c>
      <c r="BZ23" s="66" t="s">
        <v>146</v>
      </c>
      <c r="CA23" s="66" t="s">
        <v>146</v>
      </c>
      <c r="CB23" s="66" t="s">
        <v>131</v>
      </c>
      <c r="CC23" s="66" t="s">
        <v>131</v>
      </c>
      <c r="CD23" s="66" t="s">
        <v>341</v>
      </c>
    </row>
    <row r="24" spans="2:82">
      <c r="B24" s="41" t="s">
        <v>366</v>
      </c>
      <c r="C24" s="94" t="s">
        <v>367</v>
      </c>
      <c r="D24" s="94" t="s">
        <v>127</v>
      </c>
      <c r="E24" s="66">
        <v>1634985.94</v>
      </c>
      <c r="F24" s="66">
        <v>149082.51</v>
      </c>
      <c r="G24" s="66">
        <v>118959.52</v>
      </c>
      <c r="H24" s="66">
        <v>123743.6</v>
      </c>
      <c r="I24" s="66">
        <v>117347.18</v>
      </c>
      <c r="J24" s="66">
        <v>124110.5</v>
      </c>
      <c r="K24" s="66">
        <v>114100.75</v>
      </c>
      <c r="L24" s="66">
        <v>128940.3</v>
      </c>
      <c r="M24" s="66">
        <v>141235.21</v>
      </c>
      <c r="N24" s="66">
        <v>149741.75</v>
      </c>
      <c r="O24" s="66">
        <v>159654.89000000001</v>
      </c>
      <c r="P24" s="66">
        <v>151938.17000000001</v>
      </c>
      <c r="Q24" s="66">
        <v>156131.57</v>
      </c>
      <c r="R24" s="66">
        <v>1623694.83</v>
      </c>
      <c r="S24" s="66">
        <v>176146.57</v>
      </c>
      <c r="T24" s="66">
        <v>152621.01999999999</v>
      </c>
      <c r="U24" s="66">
        <v>146884.56</v>
      </c>
      <c r="V24" s="66">
        <v>75617.7</v>
      </c>
      <c r="W24" s="66">
        <v>73037.179999999993</v>
      </c>
      <c r="X24" s="66">
        <v>88887.22</v>
      </c>
      <c r="Y24" s="66">
        <v>123198.96</v>
      </c>
      <c r="Z24" s="66">
        <v>128096.55</v>
      </c>
      <c r="AA24" s="66">
        <v>135575.94</v>
      </c>
      <c r="AB24" s="66">
        <v>146150.09</v>
      </c>
      <c r="AC24" s="66">
        <v>153969.75</v>
      </c>
      <c r="AD24" s="66">
        <v>223509.29</v>
      </c>
      <c r="AE24" s="66">
        <v>2039997.08</v>
      </c>
      <c r="AF24" s="66">
        <v>175826.16</v>
      </c>
      <c r="AG24" s="66">
        <v>150569.79</v>
      </c>
      <c r="AH24" s="66">
        <v>161663.34</v>
      </c>
      <c r="AI24" s="66">
        <v>165201.94</v>
      </c>
      <c r="AJ24" s="66">
        <v>153615.45000000001</v>
      </c>
      <c r="AK24" s="66">
        <v>163323.82999999999</v>
      </c>
      <c r="AL24" s="66">
        <v>159781.72</v>
      </c>
      <c r="AM24" s="66">
        <v>166565.45000000001</v>
      </c>
      <c r="AN24" s="66">
        <v>168719.19</v>
      </c>
      <c r="AO24" s="66">
        <v>177236.54</v>
      </c>
      <c r="AP24" s="66">
        <v>188389.4</v>
      </c>
      <c r="AQ24" s="66">
        <v>209104.27</v>
      </c>
      <c r="AR24" s="66">
        <v>2193159.56</v>
      </c>
      <c r="AS24" s="66">
        <v>208536.59</v>
      </c>
      <c r="AT24" s="66">
        <v>188293.41</v>
      </c>
      <c r="AU24" s="66">
        <v>203582.09</v>
      </c>
      <c r="AV24" s="66">
        <v>111161.16</v>
      </c>
      <c r="AW24" s="66">
        <v>163199.25</v>
      </c>
      <c r="AX24" s="66">
        <v>119760.92</v>
      </c>
      <c r="AY24" s="66">
        <v>214366.92</v>
      </c>
      <c r="AZ24" s="66">
        <v>205975.62</v>
      </c>
      <c r="BA24" s="66">
        <v>189701.98</v>
      </c>
      <c r="BB24" s="66">
        <v>186664.03</v>
      </c>
      <c r="BC24" s="66">
        <v>203789.3</v>
      </c>
      <c r="BD24" s="66">
        <v>198128.28</v>
      </c>
      <c r="BE24" s="66">
        <v>2285858.31</v>
      </c>
      <c r="BF24" s="66">
        <v>223477.58</v>
      </c>
      <c r="BG24" s="66">
        <v>185837.83</v>
      </c>
      <c r="BH24" s="66">
        <v>196710.51</v>
      </c>
      <c r="BI24" s="66">
        <v>176399.58</v>
      </c>
      <c r="BJ24" s="66">
        <v>190835.66</v>
      </c>
      <c r="BK24" s="66">
        <v>178367.34</v>
      </c>
      <c r="BL24" s="66">
        <v>186063.94</v>
      </c>
      <c r="BM24" s="66">
        <v>195329.25</v>
      </c>
      <c r="BN24" s="66">
        <v>175377.2</v>
      </c>
      <c r="BO24" s="66">
        <v>186553.06</v>
      </c>
      <c r="BP24" s="66">
        <v>191857.29</v>
      </c>
      <c r="BQ24" s="66">
        <v>199049.07</v>
      </c>
      <c r="BR24" s="66">
        <v>1795827.26</v>
      </c>
      <c r="BS24" s="66">
        <v>229827.79</v>
      </c>
      <c r="BT24" s="66">
        <v>192869.75</v>
      </c>
      <c r="BU24" s="66">
        <v>174344.51</v>
      </c>
      <c r="BV24" s="66">
        <v>216616.24</v>
      </c>
      <c r="BW24" s="66">
        <v>195193.13</v>
      </c>
      <c r="BX24" s="66">
        <v>189873.28</v>
      </c>
      <c r="BY24" s="66">
        <v>206028.62</v>
      </c>
      <c r="BZ24" s="66">
        <v>197862.75</v>
      </c>
      <c r="CA24" s="66">
        <v>193211.2</v>
      </c>
      <c r="CB24" s="66" t="s">
        <v>131</v>
      </c>
      <c r="CC24" s="66" t="s">
        <v>131</v>
      </c>
      <c r="CD24" s="66" t="s">
        <v>341</v>
      </c>
    </row>
    <row r="25" spans="2:82">
      <c r="B25" s="41" t="s">
        <v>368</v>
      </c>
      <c r="C25" s="94" t="s">
        <v>369</v>
      </c>
      <c r="D25" s="94" t="s">
        <v>127</v>
      </c>
      <c r="E25" s="62" t="s">
        <v>146</v>
      </c>
      <c r="F25" s="62" t="s">
        <v>146</v>
      </c>
      <c r="G25" s="62" t="s">
        <v>146</v>
      </c>
      <c r="H25" s="62" t="s">
        <v>146</v>
      </c>
      <c r="I25" s="62" t="s">
        <v>146</v>
      </c>
      <c r="J25" s="62" t="s">
        <v>146</v>
      </c>
      <c r="K25" s="62" t="s">
        <v>146</v>
      </c>
      <c r="L25" s="62" t="s">
        <v>146</v>
      </c>
      <c r="M25" s="62" t="s">
        <v>146</v>
      </c>
      <c r="N25" s="62" t="s">
        <v>146</v>
      </c>
      <c r="O25" s="62" t="s">
        <v>146</v>
      </c>
      <c r="P25" s="62" t="s">
        <v>146</v>
      </c>
      <c r="Q25" s="62" t="s">
        <v>146</v>
      </c>
      <c r="R25" s="62" t="s">
        <v>146</v>
      </c>
      <c r="S25" s="62" t="s">
        <v>146</v>
      </c>
      <c r="T25" s="62" t="s">
        <v>146</v>
      </c>
      <c r="U25" s="62" t="s">
        <v>146</v>
      </c>
      <c r="V25" s="62" t="s">
        <v>146</v>
      </c>
      <c r="W25" s="62" t="s">
        <v>146</v>
      </c>
      <c r="X25" s="62" t="s">
        <v>146</v>
      </c>
      <c r="Y25" s="62" t="s">
        <v>146</v>
      </c>
      <c r="Z25" s="62" t="s">
        <v>146</v>
      </c>
      <c r="AA25" s="62" t="s">
        <v>146</v>
      </c>
      <c r="AB25" s="62" t="s">
        <v>146</v>
      </c>
      <c r="AC25" s="62" t="s">
        <v>146</v>
      </c>
      <c r="AD25" s="62" t="s">
        <v>146</v>
      </c>
      <c r="AE25" s="62" t="s">
        <v>146</v>
      </c>
      <c r="AF25" s="62" t="s">
        <v>146</v>
      </c>
      <c r="AG25" s="62" t="s">
        <v>146</v>
      </c>
      <c r="AH25" s="62" t="s">
        <v>146</v>
      </c>
      <c r="AI25" s="62" t="s">
        <v>146</v>
      </c>
      <c r="AJ25" s="62" t="s">
        <v>146</v>
      </c>
      <c r="AK25" s="62" t="s">
        <v>146</v>
      </c>
      <c r="AL25" s="62" t="s">
        <v>146</v>
      </c>
      <c r="AM25" s="62" t="s">
        <v>146</v>
      </c>
      <c r="AN25" s="62" t="s">
        <v>146</v>
      </c>
      <c r="AO25" s="62" t="s">
        <v>146</v>
      </c>
      <c r="AP25" s="62" t="s">
        <v>146</v>
      </c>
      <c r="AQ25" s="62" t="s">
        <v>146</v>
      </c>
      <c r="AR25" s="62" t="s">
        <v>146</v>
      </c>
      <c r="AS25" s="62" t="s">
        <v>146</v>
      </c>
      <c r="AT25" s="62" t="s">
        <v>146</v>
      </c>
      <c r="AU25" s="62" t="s">
        <v>146</v>
      </c>
      <c r="AV25" s="62" t="s">
        <v>146</v>
      </c>
      <c r="AW25" s="62" t="s">
        <v>146</v>
      </c>
      <c r="AX25" s="62" t="s">
        <v>146</v>
      </c>
      <c r="AY25" s="62" t="s">
        <v>146</v>
      </c>
      <c r="AZ25" s="62" t="s">
        <v>146</v>
      </c>
      <c r="BA25" s="62" t="s">
        <v>146</v>
      </c>
      <c r="BB25" s="62" t="s">
        <v>146</v>
      </c>
      <c r="BC25" s="62" t="s">
        <v>146</v>
      </c>
      <c r="BD25" s="62" t="s">
        <v>146</v>
      </c>
      <c r="BE25" s="62" t="s">
        <v>146</v>
      </c>
      <c r="BF25" s="62" t="s">
        <v>146</v>
      </c>
      <c r="BG25" s="62" t="s">
        <v>146</v>
      </c>
      <c r="BH25" s="62" t="s">
        <v>146</v>
      </c>
      <c r="BI25" s="62" t="s">
        <v>146</v>
      </c>
      <c r="BJ25" s="62" t="s">
        <v>146</v>
      </c>
      <c r="BK25" s="62" t="s">
        <v>146</v>
      </c>
      <c r="BL25" s="62" t="s">
        <v>146</v>
      </c>
      <c r="BM25" s="62" t="s">
        <v>146</v>
      </c>
      <c r="BN25" s="62" t="s">
        <v>146</v>
      </c>
      <c r="BO25" s="62" t="s">
        <v>146</v>
      </c>
      <c r="BP25" s="62" t="s">
        <v>146</v>
      </c>
      <c r="BQ25" s="62" t="s">
        <v>146</v>
      </c>
      <c r="BR25" s="62">
        <v>0</v>
      </c>
      <c r="BS25" s="62" t="s">
        <v>146</v>
      </c>
      <c r="BT25" s="62" t="s">
        <v>146</v>
      </c>
      <c r="BU25" s="62" t="s">
        <v>146</v>
      </c>
      <c r="BV25" s="62" t="s">
        <v>146</v>
      </c>
      <c r="BW25" s="62" t="s">
        <v>146</v>
      </c>
      <c r="BX25" s="62" t="s">
        <v>146</v>
      </c>
      <c r="BY25" s="62" t="s">
        <v>146</v>
      </c>
      <c r="BZ25" s="62" t="s">
        <v>146</v>
      </c>
      <c r="CA25" s="62" t="s">
        <v>146</v>
      </c>
      <c r="CB25" s="62" t="s">
        <v>131</v>
      </c>
      <c r="CC25" s="62" t="s">
        <v>131</v>
      </c>
      <c r="CD25" s="62" t="s">
        <v>341</v>
      </c>
    </row>
    <row r="26" spans="2:82">
      <c r="B26" s="41" t="s">
        <v>370</v>
      </c>
      <c r="C26" s="94" t="s">
        <v>371</v>
      </c>
      <c r="D26" s="94" t="s">
        <v>127</v>
      </c>
      <c r="E26" s="66">
        <v>65777.13</v>
      </c>
      <c r="F26" s="66">
        <v>4529.8900000000003</v>
      </c>
      <c r="G26" s="66">
        <v>4623.07</v>
      </c>
      <c r="H26" s="66">
        <v>5437.44</v>
      </c>
      <c r="I26" s="66">
        <v>4526.58</v>
      </c>
      <c r="J26" s="66">
        <v>6080</v>
      </c>
      <c r="K26" s="66">
        <v>8590.2800000000007</v>
      </c>
      <c r="L26" s="66">
        <v>8003</v>
      </c>
      <c r="M26" s="66">
        <v>4731.8</v>
      </c>
      <c r="N26" s="66">
        <v>4968.25</v>
      </c>
      <c r="O26" s="66">
        <v>5010.21</v>
      </c>
      <c r="P26" s="66">
        <v>4848.7299999999996</v>
      </c>
      <c r="Q26" s="66">
        <v>4427.91</v>
      </c>
      <c r="R26" s="66">
        <v>57893.02</v>
      </c>
      <c r="S26" s="66">
        <v>4951.78</v>
      </c>
      <c r="T26" s="66">
        <v>5599.84</v>
      </c>
      <c r="U26" s="66">
        <v>5457.23</v>
      </c>
      <c r="V26" s="66">
        <v>2883.65</v>
      </c>
      <c r="W26" s="66">
        <v>3644.88</v>
      </c>
      <c r="X26" s="66">
        <v>4399.6499999999996</v>
      </c>
      <c r="Y26" s="66">
        <v>3891.23</v>
      </c>
      <c r="Z26" s="66">
        <v>4353.2700000000004</v>
      </c>
      <c r="AA26" s="66">
        <v>5117.0600000000004</v>
      </c>
      <c r="AB26" s="66">
        <v>6054.36</v>
      </c>
      <c r="AC26" s="66">
        <v>5203.32</v>
      </c>
      <c r="AD26" s="66">
        <v>6336.76</v>
      </c>
      <c r="AE26" s="66">
        <v>86270.080000000002</v>
      </c>
      <c r="AF26" s="66">
        <v>5769.37</v>
      </c>
      <c r="AG26" s="66">
        <v>6286.78</v>
      </c>
      <c r="AH26" s="66">
        <v>7552.46</v>
      </c>
      <c r="AI26" s="66">
        <v>6927.54</v>
      </c>
      <c r="AJ26" s="66">
        <v>7208.8</v>
      </c>
      <c r="AK26" s="66">
        <v>7520.31</v>
      </c>
      <c r="AL26" s="66">
        <v>6958.8</v>
      </c>
      <c r="AM26" s="66">
        <v>7145.76</v>
      </c>
      <c r="AN26" s="66">
        <v>7313.01</v>
      </c>
      <c r="AO26" s="66">
        <v>7816.44</v>
      </c>
      <c r="AP26" s="66">
        <v>7689.65</v>
      </c>
      <c r="AQ26" s="66">
        <v>8081.16</v>
      </c>
      <c r="AR26" s="66">
        <v>93399.01</v>
      </c>
      <c r="AS26" s="66">
        <v>6920.41</v>
      </c>
      <c r="AT26" s="66">
        <v>7722.63</v>
      </c>
      <c r="AU26" s="66">
        <v>9577.19</v>
      </c>
      <c r="AV26" s="66">
        <v>7156.36</v>
      </c>
      <c r="AW26" s="66">
        <v>9191.0400000000009</v>
      </c>
      <c r="AX26" s="66">
        <v>8347.0499999999993</v>
      </c>
      <c r="AY26" s="66">
        <v>7719.8</v>
      </c>
      <c r="AZ26" s="66">
        <v>8048.09</v>
      </c>
      <c r="BA26" s="66">
        <v>7246.53</v>
      </c>
      <c r="BB26" s="66">
        <v>7287.42</v>
      </c>
      <c r="BC26" s="66">
        <v>7400.62</v>
      </c>
      <c r="BD26" s="66">
        <v>6781.87</v>
      </c>
      <c r="BE26" s="66">
        <v>89457.33</v>
      </c>
      <c r="BF26" s="66">
        <v>6339.36</v>
      </c>
      <c r="BG26" s="66">
        <v>7091.34</v>
      </c>
      <c r="BH26" s="66">
        <v>8496.8700000000008</v>
      </c>
      <c r="BI26" s="66">
        <v>5650.1</v>
      </c>
      <c r="BJ26" s="66">
        <v>8989.11</v>
      </c>
      <c r="BK26" s="66">
        <v>8128.77</v>
      </c>
      <c r="BL26" s="66">
        <v>7338.92</v>
      </c>
      <c r="BM26" s="66">
        <v>8491.51</v>
      </c>
      <c r="BN26" s="66">
        <v>7228.05</v>
      </c>
      <c r="BO26" s="66">
        <v>7504.5</v>
      </c>
      <c r="BP26" s="66">
        <v>7412.08</v>
      </c>
      <c r="BQ26" s="66">
        <v>6786.7</v>
      </c>
      <c r="BR26" s="66">
        <v>71444.27</v>
      </c>
      <c r="BS26" s="66">
        <v>7104.81</v>
      </c>
      <c r="BT26" s="66">
        <v>8163.59</v>
      </c>
      <c r="BU26" s="66">
        <v>7114.95</v>
      </c>
      <c r="BV26" s="66">
        <v>9024</v>
      </c>
      <c r="BW26" s="66">
        <v>8778.57</v>
      </c>
      <c r="BX26" s="66">
        <v>7324.45</v>
      </c>
      <c r="BY26" s="66">
        <v>8907.49</v>
      </c>
      <c r="BZ26" s="66">
        <v>7618.88</v>
      </c>
      <c r="CA26" s="66">
        <v>7407.53</v>
      </c>
      <c r="CB26" s="66" t="s">
        <v>131</v>
      </c>
      <c r="CC26" s="66" t="s">
        <v>131</v>
      </c>
      <c r="CD26" s="66" t="s">
        <v>341</v>
      </c>
    </row>
    <row r="27" spans="2:82">
      <c r="B27" s="41" t="s">
        <v>372</v>
      </c>
      <c r="C27" s="93" t="s">
        <v>373</v>
      </c>
      <c r="D27" s="93" t="s">
        <v>127</v>
      </c>
      <c r="E27" s="66">
        <v>870461.68</v>
      </c>
      <c r="F27" s="66">
        <v>65795.97</v>
      </c>
      <c r="G27" s="66">
        <v>68953.05</v>
      </c>
      <c r="H27" s="66">
        <v>65871.67</v>
      </c>
      <c r="I27" s="62">
        <v>93868</v>
      </c>
      <c r="J27" s="62">
        <v>76368.88</v>
      </c>
      <c r="K27" s="62">
        <v>67781.66</v>
      </c>
      <c r="L27" s="62">
        <v>47967.17</v>
      </c>
      <c r="M27" s="62">
        <v>82538.5</v>
      </c>
      <c r="N27" s="62">
        <v>66427.100000000006</v>
      </c>
      <c r="O27" s="62">
        <v>89421.77</v>
      </c>
      <c r="P27" s="62">
        <v>73202.880000000005</v>
      </c>
      <c r="Q27" s="62">
        <v>72265.03</v>
      </c>
      <c r="R27" s="66">
        <v>693077.09</v>
      </c>
      <c r="S27" s="62">
        <v>74551.839999999997</v>
      </c>
      <c r="T27" s="62">
        <v>73545.03</v>
      </c>
      <c r="U27" s="62">
        <v>74175.89</v>
      </c>
      <c r="V27" s="62">
        <v>55731.12</v>
      </c>
      <c r="W27" s="62">
        <v>37270.71</v>
      </c>
      <c r="X27" s="62">
        <v>35559.449999999997</v>
      </c>
      <c r="Y27" s="62">
        <v>43357.35</v>
      </c>
      <c r="Z27" s="62">
        <v>59306.57</v>
      </c>
      <c r="AA27" s="62">
        <v>53168.89</v>
      </c>
      <c r="AB27" s="62">
        <v>51224.59</v>
      </c>
      <c r="AC27" s="62">
        <v>61576.65</v>
      </c>
      <c r="AD27" s="62">
        <v>73609</v>
      </c>
      <c r="AE27" s="66">
        <v>863466.17</v>
      </c>
      <c r="AF27" s="66">
        <v>74205.87</v>
      </c>
      <c r="AG27" s="66">
        <v>56370.83</v>
      </c>
      <c r="AH27" s="66">
        <v>79685.070000000007</v>
      </c>
      <c r="AI27" s="66">
        <v>71523.66</v>
      </c>
      <c r="AJ27" s="66">
        <v>81505.070000000007</v>
      </c>
      <c r="AK27" s="66">
        <v>64586.47</v>
      </c>
      <c r="AL27" s="66">
        <v>61845.1</v>
      </c>
      <c r="AM27" s="66">
        <v>64403.48</v>
      </c>
      <c r="AN27" s="66">
        <v>65791.63</v>
      </c>
      <c r="AO27" s="66">
        <v>76677.710000000006</v>
      </c>
      <c r="AP27" s="66">
        <v>81198.64</v>
      </c>
      <c r="AQ27" s="66">
        <v>85672.65</v>
      </c>
      <c r="AR27" s="66">
        <v>883478.76</v>
      </c>
      <c r="AS27" s="66">
        <v>99167.24</v>
      </c>
      <c r="AT27" s="66">
        <v>70650.02</v>
      </c>
      <c r="AU27" s="66">
        <v>64248.959999999999</v>
      </c>
      <c r="AV27" s="66">
        <v>75321.070000000007</v>
      </c>
      <c r="AW27" s="66">
        <v>43256.72</v>
      </c>
      <c r="AX27" s="66">
        <v>29064.81</v>
      </c>
      <c r="AY27" s="66">
        <v>87879.2</v>
      </c>
      <c r="AZ27" s="66">
        <v>75714.929999999993</v>
      </c>
      <c r="BA27" s="66">
        <v>77666.52</v>
      </c>
      <c r="BB27" s="66">
        <v>86994.16</v>
      </c>
      <c r="BC27" s="66">
        <v>80796.27</v>
      </c>
      <c r="BD27" s="66">
        <v>92718.88</v>
      </c>
      <c r="BE27" s="66">
        <v>1001485.91</v>
      </c>
      <c r="BF27" s="66">
        <v>76037.36</v>
      </c>
      <c r="BG27" s="66">
        <v>66618.720000000001</v>
      </c>
      <c r="BH27" s="66">
        <v>94231.73</v>
      </c>
      <c r="BI27" s="66">
        <v>77894.210000000006</v>
      </c>
      <c r="BJ27" s="66">
        <v>101286.24</v>
      </c>
      <c r="BK27" s="66">
        <v>85288.6</v>
      </c>
      <c r="BL27" s="66">
        <v>80493.48</v>
      </c>
      <c r="BM27" s="66">
        <v>77115.740000000005</v>
      </c>
      <c r="BN27" s="66">
        <v>82121.77</v>
      </c>
      <c r="BO27" s="66">
        <v>74177.63</v>
      </c>
      <c r="BP27" s="66">
        <v>102843.73</v>
      </c>
      <c r="BQ27" s="66">
        <v>83376.710000000006</v>
      </c>
      <c r="BR27" s="66">
        <v>829349.43</v>
      </c>
      <c r="BS27" s="66">
        <v>91828.21</v>
      </c>
      <c r="BT27" s="66">
        <v>95363.18</v>
      </c>
      <c r="BU27" s="66">
        <v>100482.61</v>
      </c>
      <c r="BV27" s="66">
        <v>99945.41</v>
      </c>
      <c r="BW27" s="66">
        <v>94565.84</v>
      </c>
      <c r="BX27" s="66">
        <v>103391.88</v>
      </c>
      <c r="BY27" s="66">
        <v>78277.039999999994</v>
      </c>
      <c r="BZ27" s="66">
        <v>81391.06</v>
      </c>
      <c r="CA27" s="66">
        <v>84104.2</v>
      </c>
      <c r="CB27" s="66" t="s">
        <v>131</v>
      </c>
      <c r="CC27" s="66" t="s">
        <v>131</v>
      </c>
      <c r="CD27" s="66" t="s">
        <v>341</v>
      </c>
    </row>
    <row r="28" spans="2:82">
      <c r="B28" s="41" t="s">
        <v>374</v>
      </c>
      <c r="C28" s="93" t="s">
        <v>375</v>
      </c>
      <c r="D28" s="93" t="s">
        <v>127</v>
      </c>
      <c r="E28" s="62" t="s">
        <v>146</v>
      </c>
      <c r="F28" s="62" t="s">
        <v>146</v>
      </c>
      <c r="G28" s="62" t="s">
        <v>146</v>
      </c>
      <c r="H28" s="62" t="s">
        <v>146</v>
      </c>
      <c r="I28" s="62" t="s">
        <v>146</v>
      </c>
      <c r="J28" s="62" t="s">
        <v>146</v>
      </c>
      <c r="K28" s="62" t="s">
        <v>146</v>
      </c>
      <c r="L28" s="62" t="s">
        <v>146</v>
      </c>
      <c r="M28" s="62" t="s">
        <v>146</v>
      </c>
      <c r="N28" s="62" t="s">
        <v>146</v>
      </c>
      <c r="O28" s="62" t="s">
        <v>146</v>
      </c>
      <c r="P28" s="62" t="s">
        <v>146</v>
      </c>
      <c r="Q28" s="62" t="s">
        <v>146</v>
      </c>
      <c r="R28" s="62" t="s">
        <v>146</v>
      </c>
      <c r="S28" s="62" t="s">
        <v>146</v>
      </c>
      <c r="T28" s="62" t="s">
        <v>146</v>
      </c>
      <c r="U28" s="62" t="s">
        <v>146</v>
      </c>
      <c r="V28" s="62" t="s">
        <v>146</v>
      </c>
      <c r="W28" s="62" t="s">
        <v>146</v>
      </c>
      <c r="X28" s="62" t="s">
        <v>146</v>
      </c>
      <c r="Y28" s="62" t="s">
        <v>146</v>
      </c>
      <c r="Z28" s="62" t="s">
        <v>146</v>
      </c>
      <c r="AA28" s="62" t="s">
        <v>146</v>
      </c>
      <c r="AB28" s="62" t="s">
        <v>146</v>
      </c>
      <c r="AC28" s="62" t="s">
        <v>146</v>
      </c>
      <c r="AD28" s="62" t="s">
        <v>146</v>
      </c>
      <c r="AE28" s="62" t="s">
        <v>146</v>
      </c>
      <c r="AF28" s="62" t="s">
        <v>146</v>
      </c>
      <c r="AG28" s="62" t="s">
        <v>146</v>
      </c>
      <c r="AH28" s="62" t="s">
        <v>146</v>
      </c>
      <c r="AI28" s="62" t="s">
        <v>146</v>
      </c>
      <c r="AJ28" s="62" t="s">
        <v>146</v>
      </c>
      <c r="AK28" s="62" t="s">
        <v>146</v>
      </c>
      <c r="AL28" s="62" t="s">
        <v>146</v>
      </c>
      <c r="AM28" s="62" t="s">
        <v>146</v>
      </c>
      <c r="AN28" s="62" t="s">
        <v>146</v>
      </c>
      <c r="AO28" s="62" t="s">
        <v>146</v>
      </c>
      <c r="AP28" s="62" t="s">
        <v>146</v>
      </c>
      <c r="AQ28" s="62" t="s">
        <v>146</v>
      </c>
      <c r="AR28" s="62" t="s">
        <v>146</v>
      </c>
      <c r="AS28" s="62" t="s">
        <v>146</v>
      </c>
      <c r="AT28" s="62" t="s">
        <v>146</v>
      </c>
      <c r="AU28" s="62" t="s">
        <v>146</v>
      </c>
      <c r="AV28" s="62" t="s">
        <v>146</v>
      </c>
      <c r="AW28" s="62" t="s">
        <v>146</v>
      </c>
      <c r="AX28" s="62" t="s">
        <v>146</v>
      </c>
      <c r="AY28" s="62" t="s">
        <v>146</v>
      </c>
      <c r="AZ28" s="62" t="s">
        <v>146</v>
      </c>
      <c r="BA28" s="62" t="s">
        <v>146</v>
      </c>
      <c r="BB28" s="62" t="s">
        <v>146</v>
      </c>
      <c r="BC28" s="62" t="s">
        <v>146</v>
      </c>
      <c r="BD28" s="62" t="s">
        <v>146</v>
      </c>
      <c r="BE28" s="62" t="s">
        <v>146</v>
      </c>
      <c r="BF28" s="62" t="s">
        <v>146</v>
      </c>
      <c r="BG28" s="62" t="s">
        <v>146</v>
      </c>
      <c r="BH28" s="62" t="s">
        <v>146</v>
      </c>
      <c r="BI28" s="62" t="s">
        <v>146</v>
      </c>
      <c r="BJ28" s="62" t="s">
        <v>146</v>
      </c>
      <c r="BK28" s="62" t="s">
        <v>146</v>
      </c>
      <c r="BL28" s="62" t="s">
        <v>146</v>
      </c>
      <c r="BM28" s="62" t="s">
        <v>146</v>
      </c>
      <c r="BN28" s="62" t="s">
        <v>146</v>
      </c>
      <c r="BO28" s="62" t="s">
        <v>146</v>
      </c>
      <c r="BP28" s="62" t="s">
        <v>146</v>
      </c>
      <c r="BQ28" s="62" t="s">
        <v>146</v>
      </c>
      <c r="BR28" s="62">
        <v>0</v>
      </c>
      <c r="BS28" s="62" t="s">
        <v>146</v>
      </c>
      <c r="BT28" s="62" t="s">
        <v>146</v>
      </c>
      <c r="BU28" s="62" t="s">
        <v>146</v>
      </c>
      <c r="BV28" s="62" t="s">
        <v>146</v>
      </c>
      <c r="BW28" s="62" t="s">
        <v>146</v>
      </c>
      <c r="BX28" s="62" t="s">
        <v>146</v>
      </c>
      <c r="BY28" s="62" t="s">
        <v>146</v>
      </c>
      <c r="BZ28" s="62" t="s">
        <v>146</v>
      </c>
      <c r="CA28" s="62" t="s">
        <v>146</v>
      </c>
      <c r="CB28" s="62" t="s">
        <v>131</v>
      </c>
      <c r="CC28" s="62" t="s">
        <v>131</v>
      </c>
      <c r="CD28" s="62" t="s">
        <v>341</v>
      </c>
    </row>
    <row r="29" spans="2:82">
      <c r="B29" s="41" t="s">
        <v>376</v>
      </c>
      <c r="C29" s="93" t="s">
        <v>377</v>
      </c>
      <c r="D29" s="93" t="s">
        <v>127</v>
      </c>
      <c r="E29" s="62">
        <v>32019.47</v>
      </c>
      <c r="F29" s="62">
        <v>3395.51</v>
      </c>
      <c r="G29" s="62">
        <v>2743.06</v>
      </c>
      <c r="H29" s="62">
        <v>2721.1</v>
      </c>
      <c r="I29" s="62">
        <v>2698.74</v>
      </c>
      <c r="J29" s="62">
        <v>2487.5</v>
      </c>
      <c r="K29" s="62">
        <v>2377.15</v>
      </c>
      <c r="L29" s="62">
        <v>2411.04</v>
      </c>
      <c r="M29" s="62">
        <v>2376.87</v>
      </c>
      <c r="N29" s="62">
        <v>2603.92</v>
      </c>
      <c r="O29" s="62">
        <v>2615.56</v>
      </c>
      <c r="P29" s="62">
        <v>2947.15</v>
      </c>
      <c r="Q29" s="62">
        <v>2641.85</v>
      </c>
      <c r="R29" s="62">
        <v>32525.25</v>
      </c>
      <c r="S29" s="62">
        <v>2981.37</v>
      </c>
      <c r="T29" s="62">
        <v>2981.37</v>
      </c>
      <c r="U29" s="62">
        <v>2981.37</v>
      </c>
      <c r="V29" s="62">
        <v>2510.87</v>
      </c>
      <c r="W29" s="62">
        <v>2517.39</v>
      </c>
      <c r="X29" s="62">
        <v>2481.0700000000002</v>
      </c>
      <c r="Y29" s="62">
        <v>2650.22</v>
      </c>
      <c r="Z29" s="62">
        <v>2481.67</v>
      </c>
      <c r="AA29" s="62">
        <v>2567.35</v>
      </c>
      <c r="AB29" s="62">
        <v>2700.81</v>
      </c>
      <c r="AC29" s="62">
        <v>2804.32</v>
      </c>
      <c r="AD29" s="62">
        <v>2867.44</v>
      </c>
      <c r="AE29" s="62">
        <v>35318.85</v>
      </c>
      <c r="AF29" s="62">
        <v>3464.41</v>
      </c>
      <c r="AG29" s="62">
        <v>2572.7399999999998</v>
      </c>
      <c r="AH29" s="62">
        <v>2891.84</v>
      </c>
      <c r="AI29" s="62">
        <v>3188.92</v>
      </c>
      <c r="AJ29" s="62">
        <v>2601.87</v>
      </c>
      <c r="AK29" s="62">
        <v>2866.94</v>
      </c>
      <c r="AL29" s="62">
        <v>2673.39</v>
      </c>
      <c r="AM29" s="62">
        <v>2907.08</v>
      </c>
      <c r="AN29" s="62">
        <v>2705.18</v>
      </c>
      <c r="AO29" s="62">
        <v>3005.95</v>
      </c>
      <c r="AP29" s="62">
        <v>2915.14</v>
      </c>
      <c r="AQ29" s="62">
        <v>3525.38</v>
      </c>
      <c r="AR29" s="62">
        <v>38418.339999999997</v>
      </c>
      <c r="AS29" s="62">
        <v>3648.01</v>
      </c>
      <c r="AT29" s="62">
        <v>2881.03</v>
      </c>
      <c r="AU29" s="62">
        <v>2918.73</v>
      </c>
      <c r="AV29" s="62">
        <v>3081.89</v>
      </c>
      <c r="AW29" s="62">
        <v>2823.68</v>
      </c>
      <c r="AX29" s="62">
        <v>2678.41</v>
      </c>
      <c r="AY29" s="62">
        <v>3392.92</v>
      </c>
      <c r="AZ29" s="62">
        <v>3172.22</v>
      </c>
      <c r="BA29" s="62">
        <v>3585.83</v>
      </c>
      <c r="BB29" s="62">
        <v>3251.47</v>
      </c>
      <c r="BC29" s="62">
        <v>3711.6</v>
      </c>
      <c r="BD29" s="62">
        <v>3272.56</v>
      </c>
      <c r="BE29" s="62">
        <v>42261.3</v>
      </c>
      <c r="BF29" s="62">
        <v>4074.61</v>
      </c>
      <c r="BG29" s="62">
        <v>2994.13</v>
      </c>
      <c r="BH29" s="62">
        <v>3189.81</v>
      </c>
      <c r="BI29" s="62">
        <v>3557.68</v>
      </c>
      <c r="BJ29" s="62">
        <v>3446.34</v>
      </c>
      <c r="BK29" s="62">
        <v>3464.83</v>
      </c>
      <c r="BL29" s="62">
        <v>3661.93</v>
      </c>
      <c r="BM29" s="62">
        <v>3258.87</v>
      </c>
      <c r="BN29" s="62">
        <v>3616.61</v>
      </c>
      <c r="BO29" s="62">
        <v>3723.14</v>
      </c>
      <c r="BP29" s="62">
        <v>3842.97</v>
      </c>
      <c r="BQ29" s="62">
        <v>3430.38</v>
      </c>
      <c r="BR29" s="62">
        <v>33879.339999999997</v>
      </c>
      <c r="BS29" s="62">
        <v>4561.92</v>
      </c>
      <c r="BT29" s="62">
        <v>3588.07</v>
      </c>
      <c r="BU29" s="62">
        <v>3250.3</v>
      </c>
      <c r="BV29" s="62">
        <v>3567.32</v>
      </c>
      <c r="BW29" s="62">
        <v>3865.09</v>
      </c>
      <c r="BX29" s="62">
        <v>3688.18</v>
      </c>
      <c r="BY29" s="62">
        <v>4286.2</v>
      </c>
      <c r="BZ29" s="62">
        <v>3444.1</v>
      </c>
      <c r="CA29" s="62">
        <v>3628.15</v>
      </c>
      <c r="CB29" s="62" t="s">
        <v>131</v>
      </c>
      <c r="CC29" s="62" t="s">
        <v>131</v>
      </c>
      <c r="CD29" s="62" t="s">
        <v>341</v>
      </c>
    </row>
    <row r="30" spans="2:82">
      <c r="B30" s="41" t="s">
        <v>378</v>
      </c>
      <c r="C30" s="93" t="s">
        <v>379</v>
      </c>
      <c r="D30" s="93" t="s">
        <v>127</v>
      </c>
      <c r="E30" s="66" t="s">
        <v>146</v>
      </c>
      <c r="F30" s="66" t="s">
        <v>146</v>
      </c>
      <c r="G30" s="66" t="s">
        <v>146</v>
      </c>
      <c r="H30" s="66" t="s">
        <v>146</v>
      </c>
      <c r="I30" s="66" t="s">
        <v>146</v>
      </c>
      <c r="J30" s="66" t="s">
        <v>146</v>
      </c>
      <c r="K30" s="66" t="s">
        <v>146</v>
      </c>
      <c r="L30" s="66" t="s">
        <v>146</v>
      </c>
      <c r="M30" s="66" t="s">
        <v>146</v>
      </c>
      <c r="N30" s="66" t="s">
        <v>146</v>
      </c>
      <c r="O30" s="66" t="s">
        <v>146</v>
      </c>
      <c r="P30" s="66" t="s">
        <v>146</v>
      </c>
      <c r="Q30" s="66" t="s">
        <v>146</v>
      </c>
      <c r="R30" s="66" t="s">
        <v>146</v>
      </c>
      <c r="S30" s="66" t="s">
        <v>146</v>
      </c>
      <c r="T30" s="66" t="s">
        <v>146</v>
      </c>
      <c r="U30" s="66" t="s">
        <v>146</v>
      </c>
      <c r="V30" s="66" t="s">
        <v>146</v>
      </c>
      <c r="W30" s="66" t="s">
        <v>146</v>
      </c>
      <c r="X30" s="66" t="s">
        <v>146</v>
      </c>
      <c r="Y30" s="66" t="s">
        <v>146</v>
      </c>
      <c r="Z30" s="66" t="s">
        <v>146</v>
      </c>
      <c r="AA30" s="66" t="s">
        <v>146</v>
      </c>
      <c r="AB30" s="66" t="s">
        <v>146</v>
      </c>
      <c r="AC30" s="66" t="s">
        <v>146</v>
      </c>
      <c r="AD30" s="66" t="s">
        <v>146</v>
      </c>
      <c r="AE30" s="66" t="s">
        <v>146</v>
      </c>
      <c r="AF30" s="66" t="s">
        <v>146</v>
      </c>
      <c r="AG30" s="66" t="s">
        <v>146</v>
      </c>
      <c r="AH30" s="66" t="s">
        <v>146</v>
      </c>
      <c r="AI30" s="66" t="s">
        <v>146</v>
      </c>
      <c r="AJ30" s="66" t="s">
        <v>146</v>
      </c>
      <c r="AK30" s="66" t="s">
        <v>146</v>
      </c>
      <c r="AL30" s="66" t="s">
        <v>146</v>
      </c>
      <c r="AM30" s="66" t="s">
        <v>146</v>
      </c>
      <c r="AN30" s="66" t="s">
        <v>146</v>
      </c>
      <c r="AO30" s="66" t="s">
        <v>146</v>
      </c>
      <c r="AP30" s="66" t="s">
        <v>146</v>
      </c>
      <c r="AQ30" s="66" t="s">
        <v>146</v>
      </c>
      <c r="AR30" s="66" t="s">
        <v>146</v>
      </c>
      <c r="AS30" s="66" t="s">
        <v>146</v>
      </c>
      <c r="AT30" s="66" t="s">
        <v>146</v>
      </c>
      <c r="AU30" s="66" t="s">
        <v>146</v>
      </c>
      <c r="AV30" s="66" t="s">
        <v>146</v>
      </c>
      <c r="AW30" s="66" t="s">
        <v>146</v>
      </c>
      <c r="AX30" s="66" t="s">
        <v>146</v>
      </c>
      <c r="AY30" s="66" t="s">
        <v>146</v>
      </c>
      <c r="AZ30" s="66" t="s">
        <v>146</v>
      </c>
      <c r="BA30" s="66" t="s">
        <v>146</v>
      </c>
      <c r="BB30" s="66" t="s">
        <v>146</v>
      </c>
      <c r="BC30" s="66" t="s">
        <v>146</v>
      </c>
      <c r="BD30" s="66" t="s">
        <v>146</v>
      </c>
      <c r="BE30" s="66" t="s">
        <v>146</v>
      </c>
      <c r="BF30" s="66" t="s">
        <v>146</v>
      </c>
      <c r="BG30" s="66" t="s">
        <v>146</v>
      </c>
      <c r="BH30" s="66" t="s">
        <v>146</v>
      </c>
      <c r="BI30" s="66" t="s">
        <v>146</v>
      </c>
      <c r="BJ30" s="66" t="s">
        <v>146</v>
      </c>
      <c r="BK30" s="66" t="s">
        <v>146</v>
      </c>
      <c r="BL30" s="66" t="s">
        <v>146</v>
      </c>
      <c r="BM30" s="66" t="s">
        <v>146</v>
      </c>
      <c r="BN30" s="66" t="s">
        <v>146</v>
      </c>
      <c r="BO30" s="66" t="s">
        <v>146</v>
      </c>
      <c r="BP30" s="66" t="s">
        <v>146</v>
      </c>
      <c r="BQ30" s="66" t="s">
        <v>146</v>
      </c>
      <c r="BR30" s="66" t="s">
        <v>146</v>
      </c>
      <c r="BS30" s="66" t="s">
        <v>146</v>
      </c>
      <c r="BT30" s="66" t="s">
        <v>146</v>
      </c>
      <c r="BU30" s="66" t="s">
        <v>146</v>
      </c>
      <c r="BV30" s="66" t="s">
        <v>146</v>
      </c>
      <c r="BW30" s="66" t="s">
        <v>146</v>
      </c>
      <c r="BX30" s="66" t="s">
        <v>146</v>
      </c>
      <c r="BY30" s="66" t="s">
        <v>146</v>
      </c>
      <c r="BZ30" s="66" t="s">
        <v>146</v>
      </c>
      <c r="CA30" s="66" t="s">
        <v>146</v>
      </c>
      <c r="CB30" s="66" t="s">
        <v>131</v>
      </c>
      <c r="CC30" s="66" t="s">
        <v>131</v>
      </c>
      <c r="CD30" s="66" t="s">
        <v>341</v>
      </c>
    </row>
    <row r="31" spans="2:82">
      <c r="B31" s="41" t="s">
        <v>380</v>
      </c>
      <c r="C31" s="94" t="s">
        <v>381</v>
      </c>
      <c r="D31" s="94" t="s">
        <v>127</v>
      </c>
      <c r="E31" s="66" t="s">
        <v>146</v>
      </c>
      <c r="F31" s="66" t="s">
        <v>146</v>
      </c>
      <c r="G31" s="66" t="s">
        <v>146</v>
      </c>
      <c r="H31" s="66" t="s">
        <v>146</v>
      </c>
      <c r="I31" s="66" t="s">
        <v>146</v>
      </c>
      <c r="J31" s="66" t="s">
        <v>146</v>
      </c>
      <c r="K31" s="66" t="s">
        <v>146</v>
      </c>
      <c r="L31" s="66" t="s">
        <v>146</v>
      </c>
      <c r="M31" s="66" t="s">
        <v>146</v>
      </c>
      <c r="N31" s="66" t="s">
        <v>146</v>
      </c>
      <c r="O31" s="66" t="s">
        <v>146</v>
      </c>
      <c r="P31" s="66" t="s">
        <v>146</v>
      </c>
      <c r="Q31" s="66" t="s">
        <v>146</v>
      </c>
      <c r="R31" s="66" t="s">
        <v>146</v>
      </c>
      <c r="S31" s="66" t="s">
        <v>146</v>
      </c>
      <c r="T31" s="66" t="s">
        <v>146</v>
      </c>
      <c r="U31" s="66" t="s">
        <v>146</v>
      </c>
      <c r="V31" s="66" t="s">
        <v>146</v>
      </c>
      <c r="W31" s="66" t="s">
        <v>146</v>
      </c>
      <c r="X31" s="66" t="s">
        <v>146</v>
      </c>
      <c r="Y31" s="66" t="s">
        <v>146</v>
      </c>
      <c r="Z31" s="66" t="s">
        <v>146</v>
      </c>
      <c r="AA31" s="66" t="s">
        <v>146</v>
      </c>
      <c r="AB31" s="66" t="s">
        <v>146</v>
      </c>
      <c r="AC31" s="66" t="s">
        <v>146</v>
      </c>
      <c r="AD31" s="66" t="s">
        <v>146</v>
      </c>
      <c r="AE31" s="66" t="s">
        <v>146</v>
      </c>
      <c r="AF31" s="66" t="s">
        <v>146</v>
      </c>
      <c r="AG31" s="66" t="s">
        <v>146</v>
      </c>
      <c r="AH31" s="66" t="s">
        <v>146</v>
      </c>
      <c r="AI31" s="66" t="s">
        <v>146</v>
      </c>
      <c r="AJ31" s="66" t="s">
        <v>146</v>
      </c>
      <c r="AK31" s="66" t="s">
        <v>146</v>
      </c>
      <c r="AL31" s="66" t="s">
        <v>146</v>
      </c>
      <c r="AM31" s="66" t="s">
        <v>146</v>
      </c>
      <c r="AN31" s="66" t="s">
        <v>146</v>
      </c>
      <c r="AO31" s="66" t="s">
        <v>146</v>
      </c>
      <c r="AP31" s="66" t="s">
        <v>146</v>
      </c>
      <c r="AQ31" s="66" t="s">
        <v>146</v>
      </c>
      <c r="AR31" s="66" t="s">
        <v>146</v>
      </c>
      <c r="AS31" s="66" t="s">
        <v>146</v>
      </c>
      <c r="AT31" s="66" t="s">
        <v>146</v>
      </c>
      <c r="AU31" s="66" t="s">
        <v>146</v>
      </c>
      <c r="AV31" s="66" t="s">
        <v>146</v>
      </c>
      <c r="AW31" s="66" t="s">
        <v>146</v>
      </c>
      <c r="AX31" s="66" t="s">
        <v>146</v>
      </c>
      <c r="AY31" s="66" t="s">
        <v>146</v>
      </c>
      <c r="AZ31" s="66" t="s">
        <v>146</v>
      </c>
      <c r="BA31" s="66" t="s">
        <v>146</v>
      </c>
      <c r="BB31" s="66" t="s">
        <v>146</v>
      </c>
      <c r="BC31" s="66" t="s">
        <v>146</v>
      </c>
      <c r="BD31" s="66" t="s">
        <v>146</v>
      </c>
      <c r="BE31" s="66" t="s">
        <v>146</v>
      </c>
      <c r="BF31" s="66" t="s">
        <v>146</v>
      </c>
      <c r="BG31" s="66" t="s">
        <v>146</v>
      </c>
      <c r="BH31" s="66" t="s">
        <v>146</v>
      </c>
      <c r="BI31" s="66" t="s">
        <v>146</v>
      </c>
      <c r="BJ31" s="66" t="s">
        <v>146</v>
      </c>
      <c r="BK31" s="66" t="s">
        <v>146</v>
      </c>
      <c r="BL31" s="66" t="s">
        <v>146</v>
      </c>
      <c r="BM31" s="66" t="s">
        <v>146</v>
      </c>
      <c r="BN31" s="66" t="s">
        <v>146</v>
      </c>
      <c r="BO31" s="66" t="s">
        <v>146</v>
      </c>
      <c r="BP31" s="66" t="s">
        <v>146</v>
      </c>
      <c r="BQ31" s="66" t="s">
        <v>146</v>
      </c>
      <c r="BR31" s="66">
        <v>0</v>
      </c>
      <c r="BS31" s="66" t="s">
        <v>146</v>
      </c>
      <c r="BT31" s="66" t="s">
        <v>146</v>
      </c>
      <c r="BU31" s="66" t="s">
        <v>146</v>
      </c>
      <c r="BV31" s="66" t="s">
        <v>146</v>
      </c>
      <c r="BW31" s="66" t="s">
        <v>146</v>
      </c>
      <c r="BX31" s="66" t="s">
        <v>146</v>
      </c>
      <c r="BY31" s="66" t="s">
        <v>146</v>
      </c>
      <c r="BZ31" s="66" t="s">
        <v>146</v>
      </c>
      <c r="CA31" s="66" t="s">
        <v>146</v>
      </c>
      <c r="CB31" s="66" t="s">
        <v>131</v>
      </c>
      <c r="CC31" s="66" t="s">
        <v>131</v>
      </c>
      <c r="CD31" s="66" t="s">
        <v>341</v>
      </c>
    </row>
    <row r="32" spans="2:82">
      <c r="B32" s="41" t="s">
        <v>382</v>
      </c>
      <c r="C32" s="94" t="s">
        <v>383</v>
      </c>
      <c r="D32" s="94" t="s">
        <v>127</v>
      </c>
      <c r="E32" s="66" t="s">
        <v>146</v>
      </c>
      <c r="F32" s="66" t="s">
        <v>146</v>
      </c>
      <c r="G32" s="66" t="s">
        <v>146</v>
      </c>
      <c r="H32" s="66" t="s">
        <v>146</v>
      </c>
      <c r="I32" s="66" t="s">
        <v>146</v>
      </c>
      <c r="J32" s="66" t="s">
        <v>146</v>
      </c>
      <c r="K32" s="66" t="s">
        <v>146</v>
      </c>
      <c r="L32" s="66" t="s">
        <v>146</v>
      </c>
      <c r="M32" s="66" t="s">
        <v>146</v>
      </c>
      <c r="N32" s="66" t="s">
        <v>146</v>
      </c>
      <c r="O32" s="66" t="s">
        <v>146</v>
      </c>
      <c r="P32" s="66" t="s">
        <v>146</v>
      </c>
      <c r="Q32" s="66" t="s">
        <v>146</v>
      </c>
      <c r="R32" s="66" t="s">
        <v>146</v>
      </c>
      <c r="S32" s="66" t="s">
        <v>146</v>
      </c>
      <c r="T32" s="66" t="s">
        <v>146</v>
      </c>
      <c r="U32" s="66" t="s">
        <v>146</v>
      </c>
      <c r="V32" s="66" t="s">
        <v>146</v>
      </c>
      <c r="W32" s="66" t="s">
        <v>146</v>
      </c>
      <c r="X32" s="66" t="s">
        <v>146</v>
      </c>
      <c r="Y32" s="66" t="s">
        <v>146</v>
      </c>
      <c r="Z32" s="66" t="s">
        <v>146</v>
      </c>
      <c r="AA32" s="66" t="s">
        <v>146</v>
      </c>
      <c r="AB32" s="66" t="s">
        <v>146</v>
      </c>
      <c r="AC32" s="66" t="s">
        <v>146</v>
      </c>
      <c r="AD32" s="66" t="s">
        <v>146</v>
      </c>
      <c r="AE32" s="66" t="s">
        <v>146</v>
      </c>
      <c r="AF32" s="66" t="s">
        <v>146</v>
      </c>
      <c r="AG32" s="66" t="s">
        <v>146</v>
      </c>
      <c r="AH32" s="66" t="s">
        <v>146</v>
      </c>
      <c r="AI32" s="66" t="s">
        <v>146</v>
      </c>
      <c r="AJ32" s="66" t="s">
        <v>146</v>
      </c>
      <c r="AK32" s="66" t="s">
        <v>146</v>
      </c>
      <c r="AL32" s="66" t="s">
        <v>146</v>
      </c>
      <c r="AM32" s="66" t="s">
        <v>146</v>
      </c>
      <c r="AN32" s="66" t="s">
        <v>146</v>
      </c>
      <c r="AO32" s="66" t="s">
        <v>146</v>
      </c>
      <c r="AP32" s="66" t="s">
        <v>146</v>
      </c>
      <c r="AQ32" s="66" t="s">
        <v>146</v>
      </c>
      <c r="AR32" s="66" t="s">
        <v>146</v>
      </c>
      <c r="AS32" s="66" t="s">
        <v>146</v>
      </c>
      <c r="AT32" s="66" t="s">
        <v>146</v>
      </c>
      <c r="AU32" s="66" t="s">
        <v>146</v>
      </c>
      <c r="AV32" s="66" t="s">
        <v>146</v>
      </c>
      <c r="AW32" s="66" t="s">
        <v>146</v>
      </c>
      <c r="AX32" s="66" t="s">
        <v>146</v>
      </c>
      <c r="AY32" s="66" t="s">
        <v>146</v>
      </c>
      <c r="AZ32" s="66" t="s">
        <v>146</v>
      </c>
      <c r="BA32" s="66" t="s">
        <v>146</v>
      </c>
      <c r="BB32" s="66" t="s">
        <v>146</v>
      </c>
      <c r="BC32" s="66" t="s">
        <v>146</v>
      </c>
      <c r="BD32" s="66" t="s">
        <v>146</v>
      </c>
      <c r="BE32" s="66" t="s">
        <v>146</v>
      </c>
      <c r="BF32" s="66" t="s">
        <v>146</v>
      </c>
      <c r="BG32" s="66" t="s">
        <v>146</v>
      </c>
      <c r="BH32" s="66" t="s">
        <v>146</v>
      </c>
      <c r="BI32" s="66" t="s">
        <v>146</v>
      </c>
      <c r="BJ32" s="66" t="s">
        <v>146</v>
      </c>
      <c r="BK32" s="66" t="s">
        <v>146</v>
      </c>
      <c r="BL32" s="66" t="s">
        <v>146</v>
      </c>
      <c r="BM32" s="66" t="s">
        <v>146</v>
      </c>
      <c r="BN32" s="66" t="s">
        <v>146</v>
      </c>
      <c r="BO32" s="66" t="s">
        <v>146</v>
      </c>
      <c r="BP32" s="66" t="s">
        <v>146</v>
      </c>
      <c r="BQ32" s="66" t="s">
        <v>146</v>
      </c>
      <c r="BR32" s="66">
        <v>0</v>
      </c>
      <c r="BS32" s="66" t="s">
        <v>146</v>
      </c>
      <c r="BT32" s="66" t="s">
        <v>146</v>
      </c>
      <c r="BU32" s="66" t="s">
        <v>146</v>
      </c>
      <c r="BV32" s="66" t="s">
        <v>146</v>
      </c>
      <c r="BW32" s="66" t="s">
        <v>146</v>
      </c>
      <c r="BX32" s="66" t="s">
        <v>146</v>
      </c>
      <c r="BY32" s="66" t="s">
        <v>146</v>
      </c>
      <c r="BZ32" s="66" t="s">
        <v>146</v>
      </c>
      <c r="CA32" s="66" t="s">
        <v>146</v>
      </c>
      <c r="CB32" s="66" t="s">
        <v>131</v>
      </c>
      <c r="CC32" s="66" t="s">
        <v>131</v>
      </c>
      <c r="CD32" s="66" t="s">
        <v>341</v>
      </c>
    </row>
    <row r="33" spans="2:82">
      <c r="B33" s="41" t="s">
        <v>384</v>
      </c>
      <c r="C33" s="93" t="s">
        <v>385</v>
      </c>
      <c r="D33" s="93" t="s">
        <v>127</v>
      </c>
      <c r="E33" s="91">
        <v>280</v>
      </c>
      <c r="F33" s="91">
        <v>31.54</v>
      </c>
      <c r="G33" s="91">
        <v>23.51</v>
      </c>
      <c r="H33" s="91">
        <v>29.18</v>
      </c>
      <c r="I33" s="91">
        <v>25.48</v>
      </c>
      <c r="J33" s="91">
        <v>29.49</v>
      </c>
      <c r="K33" s="91">
        <v>28.86</v>
      </c>
      <c r="L33" s="91">
        <v>18.670000000000002</v>
      </c>
      <c r="M33" s="91">
        <v>18.09</v>
      </c>
      <c r="N33" s="91">
        <v>19.23</v>
      </c>
      <c r="O33" s="91">
        <v>15.56</v>
      </c>
      <c r="P33" s="91">
        <v>20.83</v>
      </c>
      <c r="Q33" s="91">
        <v>19.579999999999998</v>
      </c>
      <c r="R33" s="91" t="s">
        <v>146</v>
      </c>
      <c r="S33" s="91" t="s">
        <v>146</v>
      </c>
      <c r="T33" s="91" t="s">
        <v>146</v>
      </c>
      <c r="U33" s="91" t="s">
        <v>146</v>
      </c>
      <c r="V33" s="91" t="s">
        <v>146</v>
      </c>
      <c r="W33" s="91" t="s">
        <v>146</v>
      </c>
      <c r="X33" s="91" t="s">
        <v>146</v>
      </c>
      <c r="Y33" s="91" t="s">
        <v>146</v>
      </c>
      <c r="Z33" s="91" t="s">
        <v>146</v>
      </c>
      <c r="AA33" s="91" t="s">
        <v>146</v>
      </c>
      <c r="AB33" s="91" t="s">
        <v>146</v>
      </c>
      <c r="AC33" s="91" t="s">
        <v>146</v>
      </c>
      <c r="AD33" s="91" t="s">
        <v>146</v>
      </c>
      <c r="AE33" s="91" t="s">
        <v>146</v>
      </c>
      <c r="AF33" s="91" t="s">
        <v>146</v>
      </c>
      <c r="AG33" s="91" t="s">
        <v>146</v>
      </c>
      <c r="AH33" s="91" t="s">
        <v>146</v>
      </c>
      <c r="AI33" s="91" t="s">
        <v>146</v>
      </c>
      <c r="AJ33" s="91" t="s">
        <v>146</v>
      </c>
      <c r="AK33" s="91" t="s">
        <v>146</v>
      </c>
      <c r="AL33" s="91" t="s">
        <v>146</v>
      </c>
      <c r="AM33" s="91" t="s">
        <v>146</v>
      </c>
      <c r="AN33" s="91" t="s">
        <v>146</v>
      </c>
      <c r="AO33" s="91" t="s">
        <v>146</v>
      </c>
      <c r="AP33" s="91" t="s">
        <v>146</v>
      </c>
      <c r="AQ33" s="91" t="s">
        <v>146</v>
      </c>
      <c r="AR33" s="91" t="s">
        <v>146</v>
      </c>
      <c r="AS33" s="91" t="s">
        <v>146</v>
      </c>
      <c r="AT33" s="91" t="s">
        <v>146</v>
      </c>
      <c r="AU33" s="91" t="s">
        <v>146</v>
      </c>
      <c r="AV33" s="91" t="s">
        <v>146</v>
      </c>
      <c r="AW33" s="91" t="s">
        <v>146</v>
      </c>
      <c r="AX33" s="91" t="s">
        <v>146</v>
      </c>
      <c r="AY33" s="91" t="s">
        <v>146</v>
      </c>
      <c r="AZ33" s="91" t="s">
        <v>146</v>
      </c>
      <c r="BA33" s="91" t="s">
        <v>146</v>
      </c>
      <c r="BB33" s="91" t="s">
        <v>146</v>
      </c>
      <c r="BC33" s="91" t="s">
        <v>146</v>
      </c>
      <c r="BD33" s="91" t="s">
        <v>146</v>
      </c>
      <c r="BE33" s="91" t="s">
        <v>146</v>
      </c>
      <c r="BF33" s="91" t="s">
        <v>146</v>
      </c>
      <c r="BG33" s="91" t="s">
        <v>146</v>
      </c>
      <c r="BH33" s="91" t="s">
        <v>146</v>
      </c>
      <c r="BI33" s="91" t="s">
        <v>146</v>
      </c>
      <c r="BJ33" s="91" t="s">
        <v>146</v>
      </c>
      <c r="BK33" s="91" t="s">
        <v>146</v>
      </c>
      <c r="BL33" s="91" t="s">
        <v>146</v>
      </c>
      <c r="BM33" s="91" t="s">
        <v>146</v>
      </c>
      <c r="BN33" s="91" t="s">
        <v>146</v>
      </c>
      <c r="BO33" s="91" t="s">
        <v>146</v>
      </c>
      <c r="BP33" s="91" t="s">
        <v>146</v>
      </c>
      <c r="BQ33" s="91" t="s">
        <v>146</v>
      </c>
      <c r="BR33" s="91">
        <v>0</v>
      </c>
      <c r="BS33" s="91" t="s">
        <v>146</v>
      </c>
      <c r="BT33" s="91" t="s">
        <v>146</v>
      </c>
      <c r="BU33" s="91" t="s">
        <v>146</v>
      </c>
      <c r="BV33" s="91" t="s">
        <v>146</v>
      </c>
      <c r="BW33" s="91" t="s">
        <v>146</v>
      </c>
      <c r="BX33" s="91" t="s">
        <v>146</v>
      </c>
      <c r="BY33" s="91" t="s">
        <v>146</v>
      </c>
      <c r="BZ33" s="91" t="s">
        <v>146</v>
      </c>
      <c r="CA33" s="91" t="s">
        <v>146</v>
      </c>
      <c r="CB33" s="91" t="s">
        <v>131</v>
      </c>
      <c r="CC33" s="91" t="s">
        <v>131</v>
      </c>
      <c r="CD33" s="91" t="s">
        <v>341</v>
      </c>
    </row>
    <row r="34" spans="2:82">
      <c r="B34" s="39" t="s">
        <v>386</v>
      </c>
      <c r="C34" s="92" t="s">
        <v>387</v>
      </c>
      <c r="D34" s="92" t="s">
        <v>127</v>
      </c>
      <c r="E34" s="194">
        <v>478520.16</v>
      </c>
      <c r="F34" s="194">
        <v>56786.04</v>
      </c>
      <c r="G34" s="194">
        <v>36506.910000000003</v>
      </c>
      <c r="H34" s="194">
        <v>42268.23</v>
      </c>
      <c r="I34" s="194">
        <v>42682.32</v>
      </c>
      <c r="J34" s="194">
        <v>35829.18</v>
      </c>
      <c r="K34" s="194">
        <v>36080.75</v>
      </c>
      <c r="L34" s="194">
        <v>43976.26</v>
      </c>
      <c r="M34" s="194">
        <v>32976.1</v>
      </c>
      <c r="N34" s="194">
        <v>31210.78</v>
      </c>
      <c r="O34" s="194">
        <v>40131.019999999997</v>
      </c>
      <c r="P34" s="194">
        <v>36873.96</v>
      </c>
      <c r="Q34" s="194">
        <v>43198.62</v>
      </c>
      <c r="R34" s="194">
        <v>373000.79</v>
      </c>
      <c r="S34" s="194">
        <v>55837.08</v>
      </c>
      <c r="T34" s="194">
        <v>35763.31</v>
      </c>
      <c r="U34" s="194">
        <v>35001.96</v>
      </c>
      <c r="V34" s="194">
        <v>20004.310000000001</v>
      </c>
      <c r="W34" s="194">
        <v>19107.73</v>
      </c>
      <c r="X34" s="194">
        <v>24669.26</v>
      </c>
      <c r="Y34" s="194">
        <v>26943.43</v>
      </c>
      <c r="Z34" s="194">
        <v>26289.25</v>
      </c>
      <c r="AA34" s="194">
        <v>26723.85</v>
      </c>
      <c r="AB34" s="194">
        <v>29395.55</v>
      </c>
      <c r="AC34" s="194">
        <v>29179.45</v>
      </c>
      <c r="AD34" s="194">
        <v>44085.599999999999</v>
      </c>
      <c r="AE34" s="194">
        <v>462338.26</v>
      </c>
      <c r="AF34" s="194">
        <v>42853.19</v>
      </c>
      <c r="AG34" s="194">
        <v>29334.29</v>
      </c>
      <c r="AH34" s="194">
        <v>33247.699999999997</v>
      </c>
      <c r="AI34" s="194">
        <v>32953.879999999997</v>
      </c>
      <c r="AJ34" s="194">
        <v>36082.26</v>
      </c>
      <c r="AK34" s="194">
        <v>41082.46</v>
      </c>
      <c r="AL34" s="194">
        <v>37641.339999999997</v>
      </c>
      <c r="AM34" s="194">
        <v>36536.51</v>
      </c>
      <c r="AN34" s="194">
        <v>37997.589999999997</v>
      </c>
      <c r="AO34" s="194">
        <v>38284.629999999997</v>
      </c>
      <c r="AP34" s="194">
        <v>44242.68</v>
      </c>
      <c r="AQ34" s="194">
        <v>52081.74</v>
      </c>
      <c r="AR34" s="194">
        <v>547437.68999999994</v>
      </c>
      <c r="AS34" s="194">
        <v>49326.39</v>
      </c>
      <c r="AT34" s="194">
        <v>41030.620000000003</v>
      </c>
      <c r="AU34" s="194">
        <v>42636.95</v>
      </c>
      <c r="AV34" s="194">
        <v>31593.38</v>
      </c>
      <c r="AW34" s="194">
        <v>36426.160000000003</v>
      </c>
      <c r="AX34" s="194">
        <v>32281.49</v>
      </c>
      <c r="AY34" s="194">
        <v>56050.78</v>
      </c>
      <c r="AZ34" s="194">
        <v>48682.28</v>
      </c>
      <c r="BA34" s="194">
        <v>49758.74</v>
      </c>
      <c r="BB34" s="194">
        <v>41615.769999999997</v>
      </c>
      <c r="BC34" s="194">
        <v>47732.34</v>
      </c>
      <c r="BD34" s="194">
        <v>70302.789999999994</v>
      </c>
      <c r="BE34" s="194">
        <v>531785.49</v>
      </c>
      <c r="BF34" s="194">
        <v>55172.56</v>
      </c>
      <c r="BG34" s="194">
        <v>37228.21</v>
      </c>
      <c r="BH34" s="194">
        <v>46904.33</v>
      </c>
      <c r="BI34" s="194">
        <v>41782.31</v>
      </c>
      <c r="BJ34" s="194">
        <v>40323.19</v>
      </c>
      <c r="BK34" s="194">
        <v>46030.559999999998</v>
      </c>
      <c r="BL34" s="194">
        <v>43730.27</v>
      </c>
      <c r="BM34" s="194">
        <v>41347.53</v>
      </c>
      <c r="BN34" s="194">
        <v>41028.01</v>
      </c>
      <c r="BO34" s="194">
        <v>44981.2</v>
      </c>
      <c r="BP34" s="194">
        <v>44639.47</v>
      </c>
      <c r="BQ34" s="194">
        <v>48617.84</v>
      </c>
      <c r="BR34" s="194">
        <v>414841.84</v>
      </c>
      <c r="BS34" s="194">
        <v>59103.31</v>
      </c>
      <c r="BT34" s="194">
        <v>50798.32</v>
      </c>
      <c r="BU34" s="194">
        <v>37678.46</v>
      </c>
      <c r="BV34" s="194">
        <v>43375.71</v>
      </c>
      <c r="BW34" s="194">
        <v>43794.07</v>
      </c>
      <c r="BX34" s="194">
        <v>41032.239999999998</v>
      </c>
      <c r="BY34" s="194">
        <v>48966.16</v>
      </c>
      <c r="BZ34" s="194">
        <v>48383.07</v>
      </c>
      <c r="CA34" s="194">
        <v>41710.51</v>
      </c>
      <c r="CB34" s="194" t="s">
        <v>128</v>
      </c>
      <c r="CC34" s="194" t="s">
        <v>128</v>
      </c>
      <c r="CD34" s="194" t="s">
        <v>335</v>
      </c>
    </row>
    <row r="35" spans="2:82">
      <c r="B35" s="41" t="s">
        <v>388</v>
      </c>
      <c r="C35" s="93" t="s">
        <v>389</v>
      </c>
      <c r="D35" s="93" t="s">
        <v>127</v>
      </c>
      <c r="E35" s="62">
        <v>167710.99</v>
      </c>
      <c r="F35" s="62">
        <v>14014.84</v>
      </c>
      <c r="G35" s="62">
        <v>14299.11</v>
      </c>
      <c r="H35" s="62">
        <v>13539.31</v>
      </c>
      <c r="I35" s="62">
        <v>12484.4</v>
      </c>
      <c r="J35" s="62">
        <v>14401.68</v>
      </c>
      <c r="K35" s="62">
        <v>13277.7</v>
      </c>
      <c r="L35" s="62">
        <v>14548.78</v>
      </c>
      <c r="M35" s="62">
        <v>13268.71</v>
      </c>
      <c r="N35" s="62">
        <v>13044.83</v>
      </c>
      <c r="O35" s="62">
        <v>15748.59</v>
      </c>
      <c r="P35" s="62">
        <v>15651.75</v>
      </c>
      <c r="Q35" s="62">
        <v>13431.28</v>
      </c>
      <c r="R35" s="62">
        <v>137598.57</v>
      </c>
      <c r="S35" s="62">
        <v>12938.14</v>
      </c>
      <c r="T35" s="62">
        <v>11713.49</v>
      </c>
      <c r="U35" s="62">
        <v>11298.6</v>
      </c>
      <c r="V35" s="62">
        <v>6496.2</v>
      </c>
      <c r="W35" s="62">
        <v>5827.95</v>
      </c>
      <c r="X35" s="62">
        <v>7979.55</v>
      </c>
      <c r="Y35" s="62">
        <v>10764.9</v>
      </c>
      <c r="Z35" s="62">
        <v>11272.59</v>
      </c>
      <c r="AA35" s="62">
        <v>13950.5</v>
      </c>
      <c r="AB35" s="62">
        <v>13443.68</v>
      </c>
      <c r="AC35" s="62">
        <v>11956.38</v>
      </c>
      <c r="AD35" s="62">
        <v>19956.59</v>
      </c>
      <c r="AE35" s="62">
        <v>186164.13</v>
      </c>
      <c r="AF35" s="62">
        <v>13298.9</v>
      </c>
      <c r="AG35" s="62">
        <v>13045.76</v>
      </c>
      <c r="AH35" s="62">
        <v>15115.62</v>
      </c>
      <c r="AI35" s="62">
        <v>14266.3</v>
      </c>
      <c r="AJ35" s="62">
        <v>14247.53</v>
      </c>
      <c r="AK35" s="62">
        <v>14402.45</v>
      </c>
      <c r="AL35" s="62">
        <v>14844.97</v>
      </c>
      <c r="AM35" s="62">
        <v>14994.3</v>
      </c>
      <c r="AN35" s="62">
        <v>15082.05</v>
      </c>
      <c r="AO35" s="62">
        <v>18132.66</v>
      </c>
      <c r="AP35" s="62">
        <v>19648.02</v>
      </c>
      <c r="AQ35" s="62">
        <v>19085.59</v>
      </c>
      <c r="AR35" s="62">
        <v>171207.59</v>
      </c>
      <c r="AS35" s="62">
        <v>15838.15</v>
      </c>
      <c r="AT35" s="62">
        <v>16273.1</v>
      </c>
      <c r="AU35" s="62">
        <v>17082.73</v>
      </c>
      <c r="AV35" s="62">
        <v>5633.59</v>
      </c>
      <c r="AW35" s="62">
        <v>7226.67</v>
      </c>
      <c r="AX35" s="62">
        <v>4062.45</v>
      </c>
      <c r="AY35" s="62">
        <v>17897.330000000002</v>
      </c>
      <c r="AZ35" s="62">
        <v>17563.740000000002</v>
      </c>
      <c r="BA35" s="62">
        <v>17227.91</v>
      </c>
      <c r="BB35" s="62">
        <v>16980.43</v>
      </c>
      <c r="BC35" s="62">
        <v>18736.54</v>
      </c>
      <c r="BD35" s="62">
        <v>16684.96</v>
      </c>
      <c r="BE35" s="62">
        <v>169309.12</v>
      </c>
      <c r="BF35" s="62">
        <v>13473.61</v>
      </c>
      <c r="BG35" s="62">
        <v>12106.33</v>
      </c>
      <c r="BH35" s="62">
        <v>14580.26</v>
      </c>
      <c r="BI35" s="62">
        <v>11391.26</v>
      </c>
      <c r="BJ35" s="62">
        <v>14019.86</v>
      </c>
      <c r="BK35" s="62">
        <v>13584.59</v>
      </c>
      <c r="BL35" s="62">
        <v>14501.96</v>
      </c>
      <c r="BM35" s="62">
        <v>14551.43</v>
      </c>
      <c r="BN35" s="62">
        <v>14386.16</v>
      </c>
      <c r="BO35" s="62">
        <v>15626.7</v>
      </c>
      <c r="BP35" s="62">
        <v>15888.84</v>
      </c>
      <c r="BQ35" s="62">
        <v>15198.1</v>
      </c>
      <c r="BR35" s="62">
        <v>133600.07999999999</v>
      </c>
      <c r="BS35" s="62">
        <v>14250.32</v>
      </c>
      <c r="BT35" s="62">
        <v>14356.64</v>
      </c>
      <c r="BU35" s="62">
        <v>12308.43</v>
      </c>
      <c r="BV35" s="62">
        <v>14361.62</v>
      </c>
      <c r="BW35" s="62">
        <v>14775.13</v>
      </c>
      <c r="BX35" s="62">
        <v>14317.57</v>
      </c>
      <c r="BY35" s="62">
        <v>16337.34</v>
      </c>
      <c r="BZ35" s="62">
        <v>16352.94</v>
      </c>
      <c r="CA35" s="62">
        <v>16540.09</v>
      </c>
      <c r="CB35" s="62" t="s">
        <v>131</v>
      </c>
      <c r="CC35" s="62" t="s">
        <v>131</v>
      </c>
      <c r="CD35" s="62" t="s">
        <v>341</v>
      </c>
    </row>
    <row r="36" spans="2:82">
      <c r="B36" s="41" t="s">
        <v>390</v>
      </c>
      <c r="C36" s="93" t="s">
        <v>391</v>
      </c>
      <c r="D36" s="93" t="s">
        <v>127</v>
      </c>
      <c r="E36" s="62">
        <v>5412.71</v>
      </c>
      <c r="F36" s="62">
        <v>461.54</v>
      </c>
      <c r="G36" s="62">
        <v>367.09</v>
      </c>
      <c r="H36" s="62">
        <v>375.64</v>
      </c>
      <c r="I36" s="62">
        <v>402.16</v>
      </c>
      <c r="J36" s="62">
        <v>470.45</v>
      </c>
      <c r="K36" s="62">
        <v>553.45000000000005</v>
      </c>
      <c r="L36" s="62">
        <v>538.38</v>
      </c>
      <c r="M36" s="62">
        <v>398.72</v>
      </c>
      <c r="N36" s="62">
        <v>477.63</v>
      </c>
      <c r="O36" s="62">
        <v>535.5</v>
      </c>
      <c r="P36" s="62">
        <v>454.31</v>
      </c>
      <c r="Q36" s="62">
        <v>377.84</v>
      </c>
      <c r="R36" s="62">
        <v>11974.23</v>
      </c>
      <c r="S36" s="62">
        <v>942.26</v>
      </c>
      <c r="T36" s="62">
        <v>960.41</v>
      </c>
      <c r="U36" s="62">
        <v>936.69</v>
      </c>
      <c r="V36" s="62">
        <v>1038.75</v>
      </c>
      <c r="W36" s="62">
        <v>955.98</v>
      </c>
      <c r="X36" s="62">
        <v>972.95</v>
      </c>
      <c r="Y36" s="62">
        <v>959.18</v>
      </c>
      <c r="Z36" s="62">
        <v>961.38</v>
      </c>
      <c r="AA36" s="62">
        <v>985.32</v>
      </c>
      <c r="AB36" s="62">
        <v>1087.3699999999999</v>
      </c>
      <c r="AC36" s="62">
        <v>1075.96</v>
      </c>
      <c r="AD36" s="62">
        <v>1097.99</v>
      </c>
      <c r="AE36" s="62">
        <v>9307.64</v>
      </c>
      <c r="AF36" s="62">
        <v>524.70000000000005</v>
      </c>
      <c r="AG36" s="62">
        <v>605.84</v>
      </c>
      <c r="AH36" s="62">
        <v>622.41999999999996</v>
      </c>
      <c r="AI36" s="62">
        <v>684.37</v>
      </c>
      <c r="AJ36" s="62">
        <v>728.61</v>
      </c>
      <c r="AK36" s="62">
        <v>818.58</v>
      </c>
      <c r="AL36" s="62">
        <v>1009.82</v>
      </c>
      <c r="AM36" s="62">
        <v>900.06</v>
      </c>
      <c r="AN36" s="62">
        <v>907.79</v>
      </c>
      <c r="AO36" s="62">
        <v>871.51</v>
      </c>
      <c r="AP36" s="62">
        <v>805.13</v>
      </c>
      <c r="AQ36" s="62">
        <v>828.81</v>
      </c>
      <c r="AR36" s="62">
        <v>12604.54</v>
      </c>
      <c r="AS36" s="62">
        <v>865.45</v>
      </c>
      <c r="AT36" s="62">
        <v>911.31</v>
      </c>
      <c r="AU36" s="62">
        <v>991.65</v>
      </c>
      <c r="AV36" s="62">
        <v>894.17</v>
      </c>
      <c r="AW36" s="62">
        <v>696.29</v>
      </c>
      <c r="AX36" s="62">
        <v>764.89</v>
      </c>
      <c r="AY36" s="62">
        <v>1204.18</v>
      </c>
      <c r="AZ36" s="62">
        <v>1251.2</v>
      </c>
      <c r="BA36" s="62">
        <v>1328.94</v>
      </c>
      <c r="BB36" s="62">
        <v>1279.3</v>
      </c>
      <c r="BC36" s="62">
        <v>1226.6099999999999</v>
      </c>
      <c r="BD36" s="62">
        <v>1190.54</v>
      </c>
      <c r="BE36" s="62">
        <v>11692.78</v>
      </c>
      <c r="BF36" s="62">
        <v>777.64</v>
      </c>
      <c r="BG36" s="62">
        <v>740.04</v>
      </c>
      <c r="BH36" s="62">
        <v>770.88</v>
      </c>
      <c r="BI36" s="62">
        <v>1043.6099999999999</v>
      </c>
      <c r="BJ36" s="62">
        <v>1179.76</v>
      </c>
      <c r="BK36" s="62">
        <v>1176.45</v>
      </c>
      <c r="BL36" s="62">
        <v>1070.6400000000001</v>
      </c>
      <c r="BM36" s="62">
        <v>1120.46</v>
      </c>
      <c r="BN36" s="62">
        <v>1074.55</v>
      </c>
      <c r="BO36" s="62">
        <v>929.85</v>
      </c>
      <c r="BP36" s="62">
        <v>909.39</v>
      </c>
      <c r="BQ36" s="62">
        <v>899.51</v>
      </c>
      <c r="BR36" s="62">
        <v>6333.01</v>
      </c>
      <c r="BS36" s="62">
        <v>733.82</v>
      </c>
      <c r="BT36" s="62">
        <v>684.6</v>
      </c>
      <c r="BU36" s="62">
        <v>659.02</v>
      </c>
      <c r="BV36" s="62">
        <v>698.34</v>
      </c>
      <c r="BW36" s="62">
        <v>738.56</v>
      </c>
      <c r="BX36" s="62">
        <v>673.01</v>
      </c>
      <c r="BY36" s="62">
        <v>741.13</v>
      </c>
      <c r="BZ36" s="62">
        <v>707.85</v>
      </c>
      <c r="CA36" s="62">
        <v>696.66</v>
      </c>
      <c r="CB36" s="62" t="s">
        <v>131</v>
      </c>
      <c r="CC36" s="62" t="s">
        <v>131</v>
      </c>
      <c r="CD36" s="62" t="s">
        <v>341</v>
      </c>
    </row>
    <row r="37" spans="2:82">
      <c r="B37" s="41" t="s">
        <v>392</v>
      </c>
      <c r="C37" s="93" t="s">
        <v>393</v>
      </c>
      <c r="D37" s="93" t="s">
        <v>127</v>
      </c>
      <c r="E37" s="91" t="s">
        <v>146</v>
      </c>
      <c r="F37" s="91" t="s">
        <v>146</v>
      </c>
      <c r="G37" s="91" t="s">
        <v>146</v>
      </c>
      <c r="H37" s="91" t="s">
        <v>146</v>
      </c>
      <c r="I37" s="91" t="s">
        <v>146</v>
      </c>
      <c r="J37" s="91" t="s">
        <v>146</v>
      </c>
      <c r="K37" s="91" t="s">
        <v>146</v>
      </c>
      <c r="L37" s="91" t="s">
        <v>146</v>
      </c>
      <c r="M37" s="91" t="s">
        <v>146</v>
      </c>
      <c r="N37" s="91" t="s">
        <v>146</v>
      </c>
      <c r="O37" s="91" t="s">
        <v>146</v>
      </c>
      <c r="P37" s="91" t="s">
        <v>146</v>
      </c>
      <c r="Q37" s="91" t="s">
        <v>146</v>
      </c>
      <c r="R37" s="91" t="s">
        <v>146</v>
      </c>
      <c r="S37" s="91" t="s">
        <v>146</v>
      </c>
      <c r="T37" s="91" t="s">
        <v>146</v>
      </c>
      <c r="U37" s="91" t="s">
        <v>146</v>
      </c>
      <c r="V37" s="91" t="s">
        <v>146</v>
      </c>
      <c r="W37" s="91" t="s">
        <v>146</v>
      </c>
      <c r="X37" s="91" t="s">
        <v>146</v>
      </c>
      <c r="Y37" s="91" t="s">
        <v>146</v>
      </c>
      <c r="Z37" s="91" t="s">
        <v>146</v>
      </c>
      <c r="AA37" s="91" t="s">
        <v>146</v>
      </c>
      <c r="AB37" s="91" t="s">
        <v>146</v>
      </c>
      <c r="AC37" s="91" t="s">
        <v>146</v>
      </c>
      <c r="AD37" s="91" t="s">
        <v>146</v>
      </c>
      <c r="AE37" s="91" t="s">
        <v>146</v>
      </c>
      <c r="AF37" s="91" t="s">
        <v>146</v>
      </c>
      <c r="AG37" s="91" t="s">
        <v>146</v>
      </c>
      <c r="AH37" s="91" t="s">
        <v>146</v>
      </c>
      <c r="AI37" s="91" t="s">
        <v>146</v>
      </c>
      <c r="AJ37" s="91" t="s">
        <v>146</v>
      </c>
      <c r="AK37" s="91" t="s">
        <v>146</v>
      </c>
      <c r="AL37" s="91" t="s">
        <v>146</v>
      </c>
      <c r="AM37" s="91" t="s">
        <v>146</v>
      </c>
      <c r="AN37" s="91" t="s">
        <v>146</v>
      </c>
      <c r="AO37" s="91" t="s">
        <v>146</v>
      </c>
      <c r="AP37" s="91" t="s">
        <v>146</v>
      </c>
      <c r="AQ37" s="91" t="s">
        <v>146</v>
      </c>
      <c r="AR37" s="91" t="s">
        <v>146</v>
      </c>
      <c r="AS37" s="91" t="s">
        <v>146</v>
      </c>
      <c r="AT37" s="91" t="s">
        <v>146</v>
      </c>
      <c r="AU37" s="91" t="s">
        <v>146</v>
      </c>
      <c r="AV37" s="91" t="s">
        <v>146</v>
      </c>
      <c r="AW37" s="91" t="s">
        <v>146</v>
      </c>
      <c r="AX37" s="91" t="s">
        <v>146</v>
      </c>
      <c r="AY37" s="91" t="s">
        <v>146</v>
      </c>
      <c r="AZ37" s="91" t="s">
        <v>146</v>
      </c>
      <c r="BA37" s="91" t="s">
        <v>146</v>
      </c>
      <c r="BB37" s="91" t="s">
        <v>146</v>
      </c>
      <c r="BC37" s="91" t="s">
        <v>146</v>
      </c>
      <c r="BD37" s="91" t="s">
        <v>146</v>
      </c>
      <c r="BE37" s="91" t="s">
        <v>146</v>
      </c>
      <c r="BF37" s="91" t="s">
        <v>146</v>
      </c>
      <c r="BG37" s="91" t="s">
        <v>146</v>
      </c>
      <c r="BH37" s="91" t="s">
        <v>146</v>
      </c>
      <c r="BI37" s="91" t="s">
        <v>146</v>
      </c>
      <c r="BJ37" s="91" t="s">
        <v>146</v>
      </c>
      <c r="BK37" s="91" t="s">
        <v>146</v>
      </c>
      <c r="BL37" s="91" t="s">
        <v>146</v>
      </c>
      <c r="BM37" s="91" t="s">
        <v>146</v>
      </c>
      <c r="BN37" s="91" t="s">
        <v>146</v>
      </c>
      <c r="BO37" s="91" t="s">
        <v>146</v>
      </c>
      <c r="BP37" s="91" t="s">
        <v>146</v>
      </c>
      <c r="BQ37" s="91" t="s">
        <v>146</v>
      </c>
      <c r="BR37" s="91">
        <v>0</v>
      </c>
      <c r="BS37" s="91" t="s">
        <v>146</v>
      </c>
      <c r="BT37" s="91" t="s">
        <v>146</v>
      </c>
      <c r="BU37" s="91" t="s">
        <v>146</v>
      </c>
      <c r="BV37" s="91" t="s">
        <v>146</v>
      </c>
      <c r="BW37" s="91" t="s">
        <v>146</v>
      </c>
      <c r="BX37" s="91" t="s">
        <v>146</v>
      </c>
      <c r="BY37" s="91" t="s">
        <v>146</v>
      </c>
      <c r="BZ37" s="91" t="s">
        <v>146</v>
      </c>
      <c r="CA37" s="91" t="s">
        <v>146</v>
      </c>
      <c r="CB37" s="91" t="s">
        <v>131</v>
      </c>
      <c r="CC37" s="91" t="s">
        <v>131</v>
      </c>
      <c r="CD37" s="91" t="s">
        <v>341</v>
      </c>
    </row>
    <row r="38" spans="2:82">
      <c r="B38" s="41" t="s">
        <v>394</v>
      </c>
      <c r="C38" s="93" t="s">
        <v>395</v>
      </c>
      <c r="D38" s="93" t="s">
        <v>127</v>
      </c>
      <c r="E38" s="62" t="s">
        <v>146</v>
      </c>
      <c r="F38" s="62" t="s">
        <v>146</v>
      </c>
      <c r="G38" s="62" t="s">
        <v>146</v>
      </c>
      <c r="H38" s="62" t="s">
        <v>146</v>
      </c>
      <c r="I38" s="62" t="s">
        <v>146</v>
      </c>
      <c r="J38" s="62" t="s">
        <v>146</v>
      </c>
      <c r="K38" s="62" t="s">
        <v>146</v>
      </c>
      <c r="L38" s="62" t="s">
        <v>146</v>
      </c>
      <c r="M38" s="62" t="s">
        <v>146</v>
      </c>
      <c r="N38" s="62" t="s">
        <v>146</v>
      </c>
      <c r="O38" s="62" t="s">
        <v>146</v>
      </c>
      <c r="P38" s="62" t="s">
        <v>146</v>
      </c>
      <c r="Q38" s="62" t="s">
        <v>146</v>
      </c>
      <c r="R38" s="62" t="s">
        <v>146</v>
      </c>
      <c r="S38" s="62" t="s">
        <v>146</v>
      </c>
      <c r="T38" s="62" t="s">
        <v>146</v>
      </c>
      <c r="U38" s="62" t="s">
        <v>146</v>
      </c>
      <c r="V38" s="62" t="s">
        <v>146</v>
      </c>
      <c r="W38" s="62" t="s">
        <v>146</v>
      </c>
      <c r="X38" s="62" t="s">
        <v>146</v>
      </c>
      <c r="Y38" s="62" t="s">
        <v>146</v>
      </c>
      <c r="Z38" s="62" t="s">
        <v>146</v>
      </c>
      <c r="AA38" s="62" t="s">
        <v>146</v>
      </c>
      <c r="AB38" s="62" t="s">
        <v>146</v>
      </c>
      <c r="AC38" s="62" t="s">
        <v>146</v>
      </c>
      <c r="AD38" s="62" t="s">
        <v>146</v>
      </c>
      <c r="AE38" s="62" t="s">
        <v>146</v>
      </c>
      <c r="AF38" s="62" t="s">
        <v>146</v>
      </c>
      <c r="AG38" s="62" t="s">
        <v>146</v>
      </c>
      <c r="AH38" s="62" t="s">
        <v>146</v>
      </c>
      <c r="AI38" s="62" t="s">
        <v>146</v>
      </c>
      <c r="AJ38" s="62" t="s">
        <v>146</v>
      </c>
      <c r="AK38" s="62" t="s">
        <v>146</v>
      </c>
      <c r="AL38" s="62" t="s">
        <v>146</v>
      </c>
      <c r="AM38" s="62" t="s">
        <v>146</v>
      </c>
      <c r="AN38" s="62" t="s">
        <v>146</v>
      </c>
      <c r="AO38" s="62" t="s">
        <v>146</v>
      </c>
      <c r="AP38" s="62" t="s">
        <v>146</v>
      </c>
      <c r="AQ38" s="62" t="s">
        <v>146</v>
      </c>
      <c r="AR38" s="62" t="s">
        <v>146</v>
      </c>
      <c r="AS38" s="62" t="s">
        <v>146</v>
      </c>
      <c r="AT38" s="62" t="s">
        <v>146</v>
      </c>
      <c r="AU38" s="62" t="s">
        <v>146</v>
      </c>
      <c r="AV38" s="62" t="s">
        <v>146</v>
      </c>
      <c r="AW38" s="62" t="s">
        <v>146</v>
      </c>
      <c r="AX38" s="62" t="s">
        <v>146</v>
      </c>
      <c r="AY38" s="62" t="s">
        <v>146</v>
      </c>
      <c r="AZ38" s="62" t="s">
        <v>146</v>
      </c>
      <c r="BA38" s="62" t="s">
        <v>146</v>
      </c>
      <c r="BB38" s="62" t="s">
        <v>146</v>
      </c>
      <c r="BC38" s="62" t="s">
        <v>146</v>
      </c>
      <c r="BD38" s="62" t="s">
        <v>146</v>
      </c>
      <c r="BE38" s="62" t="s">
        <v>146</v>
      </c>
      <c r="BF38" s="62" t="s">
        <v>146</v>
      </c>
      <c r="BG38" s="62" t="s">
        <v>146</v>
      </c>
      <c r="BH38" s="62" t="s">
        <v>146</v>
      </c>
      <c r="BI38" s="62" t="s">
        <v>146</v>
      </c>
      <c r="BJ38" s="62" t="s">
        <v>146</v>
      </c>
      <c r="BK38" s="62" t="s">
        <v>146</v>
      </c>
      <c r="BL38" s="62" t="s">
        <v>146</v>
      </c>
      <c r="BM38" s="62" t="s">
        <v>146</v>
      </c>
      <c r="BN38" s="62" t="s">
        <v>146</v>
      </c>
      <c r="BO38" s="62" t="s">
        <v>146</v>
      </c>
      <c r="BP38" s="62" t="s">
        <v>146</v>
      </c>
      <c r="BQ38" s="62" t="s">
        <v>146</v>
      </c>
      <c r="BR38" s="62">
        <v>0</v>
      </c>
      <c r="BS38" s="62" t="s">
        <v>146</v>
      </c>
      <c r="BT38" s="62" t="s">
        <v>146</v>
      </c>
      <c r="BU38" s="62" t="s">
        <v>146</v>
      </c>
      <c r="BV38" s="62" t="s">
        <v>146</v>
      </c>
      <c r="BW38" s="62" t="s">
        <v>146</v>
      </c>
      <c r="BX38" s="62" t="s">
        <v>146</v>
      </c>
      <c r="BY38" s="62" t="s">
        <v>146</v>
      </c>
      <c r="BZ38" s="62" t="s">
        <v>146</v>
      </c>
      <c r="CA38" s="62" t="s">
        <v>146</v>
      </c>
      <c r="CB38" s="62" t="s">
        <v>131</v>
      </c>
      <c r="CC38" s="62" t="s">
        <v>131</v>
      </c>
      <c r="CD38" s="62" t="s">
        <v>341</v>
      </c>
    </row>
    <row r="39" spans="2:82">
      <c r="B39" s="41" t="s">
        <v>396</v>
      </c>
      <c r="C39" s="93" t="s">
        <v>397</v>
      </c>
      <c r="D39" s="93" t="s">
        <v>127</v>
      </c>
      <c r="E39" s="62">
        <v>197423.98</v>
      </c>
      <c r="F39" s="62">
        <v>31788.06</v>
      </c>
      <c r="G39" s="62">
        <v>11573.73</v>
      </c>
      <c r="H39" s="62">
        <v>16907.21</v>
      </c>
      <c r="I39" s="62">
        <v>19232.34</v>
      </c>
      <c r="J39" s="62">
        <v>12606.42</v>
      </c>
      <c r="K39" s="62">
        <v>13929.79</v>
      </c>
      <c r="L39" s="62">
        <v>20002.46</v>
      </c>
      <c r="M39" s="62">
        <v>10818.71</v>
      </c>
      <c r="N39" s="62">
        <v>10679.09</v>
      </c>
      <c r="O39" s="62">
        <v>16597.599999999999</v>
      </c>
      <c r="P39" s="62">
        <v>13193.78</v>
      </c>
      <c r="Q39" s="62">
        <v>20094.810000000001</v>
      </c>
      <c r="R39" s="62">
        <v>179312.6</v>
      </c>
      <c r="S39" s="62">
        <v>30355.16</v>
      </c>
      <c r="T39" s="62">
        <v>13305.42</v>
      </c>
      <c r="U39" s="62">
        <v>13518.38</v>
      </c>
      <c r="V39" s="62">
        <v>10855.28</v>
      </c>
      <c r="W39" s="62">
        <v>11579.86</v>
      </c>
      <c r="X39" s="62">
        <v>14900.77</v>
      </c>
      <c r="Y39" s="62">
        <v>14387</v>
      </c>
      <c r="Z39" s="62">
        <v>13217.57</v>
      </c>
      <c r="AA39" s="62">
        <v>10806.94</v>
      </c>
      <c r="AB39" s="62">
        <v>13510.64</v>
      </c>
      <c r="AC39" s="62">
        <v>13700.68</v>
      </c>
      <c r="AD39" s="62">
        <v>19174.919999999998</v>
      </c>
      <c r="AE39" s="62">
        <v>195016.22</v>
      </c>
      <c r="AF39" s="62">
        <v>24921.07</v>
      </c>
      <c r="AG39" s="62">
        <v>12221.75</v>
      </c>
      <c r="AH39" s="62">
        <v>12848.76</v>
      </c>
      <c r="AI39" s="62">
        <v>13964.5</v>
      </c>
      <c r="AJ39" s="62">
        <v>14798.67</v>
      </c>
      <c r="AK39" s="62">
        <v>19387.77</v>
      </c>
      <c r="AL39" s="62">
        <v>15722.9</v>
      </c>
      <c r="AM39" s="62">
        <v>14866.33</v>
      </c>
      <c r="AN39" s="62">
        <v>15121.62</v>
      </c>
      <c r="AO39" s="62">
        <v>13751.19</v>
      </c>
      <c r="AP39" s="62">
        <v>17733.61</v>
      </c>
      <c r="AQ39" s="62">
        <v>19678.04</v>
      </c>
      <c r="AR39" s="62">
        <v>244810.4</v>
      </c>
      <c r="AS39" s="62">
        <v>24078.27</v>
      </c>
      <c r="AT39" s="62">
        <v>16968.310000000001</v>
      </c>
      <c r="AU39" s="62">
        <v>15283.92</v>
      </c>
      <c r="AV39" s="62">
        <v>15130.16</v>
      </c>
      <c r="AW39" s="62">
        <v>20273.95</v>
      </c>
      <c r="AX39" s="62">
        <v>18964.939999999999</v>
      </c>
      <c r="AY39" s="62">
        <v>28253.62</v>
      </c>
      <c r="AZ39" s="62">
        <v>19564.68</v>
      </c>
      <c r="BA39" s="62">
        <v>24256.66</v>
      </c>
      <c r="BB39" s="62">
        <v>17042.060000000001</v>
      </c>
      <c r="BC39" s="62">
        <v>20416.099999999999</v>
      </c>
      <c r="BD39" s="62">
        <v>24577.73</v>
      </c>
      <c r="BE39" s="62">
        <v>224076.3</v>
      </c>
      <c r="BF39" s="62">
        <v>29432.94</v>
      </c>
      <c r="BG39" s="62">
        <v>15296.35</v>
      </c>
      <c r="BH39" s="62">
        <v>15284.54</v>
      </c>
      <c r="BI39" s="62">
        <v>17625.87</v>
      </c>
      <c r="BJ39" s="62">
        <v>15359.96</v>
      </c>
      <c r="BK39" s="62">
        <v>21235.58</v>
      </c>
      <c r="BL39" s="62">
        <v>17829.349999999999</v>
      </c>
      <c r="BM39" s="62">
        <v>15036.18</v>
      </c>
      <c r="BN39" s="62">
        <v>16850.009999999998</v>
      </c>
      <c r="BO39" s="62">
        <v>20231.349999999999</v>
      </c>
      <c r="BP39" s="62">
        <v>18301.169999999998</v>
      </c>
      <c r="BQ39" s="62">
        <v>21593.01</v>
      </c>
      <c r="BR39" s="62">
        <v>178436.25</v>
      </c>
      <c r="BS39" s="62">
        <v>31882.15</v>
      </c>
      <c r="BT39" s="62">
        <v>23988.22</v>
      </c>
      <c r="BU39" s="62">
        <v>15296</v>
      </c>
      <c r="BV39" s="62">
        <v>15398.88</v>
      </c>
      <c r="BW39" s="62">
        <v>16900.79</v>
      </c>
      <c r="BX39" s="62">
        <v>17051.82</v>
      </c>
      <c r="BY39" s="62">
        <v>20550.02</v>
      </c>
      <c r="BZ39" s="62">
        <v>21236.5</v>
      </c>
      <c r="CA39" s="62">
        <v>16131.86</v>
      </c>
      <c r="CB39" s="62" t="s">
        <v>131</v>
      </c>
      <c r="CC39" s="62" t="s">
        <v>131</v>
      </c>
      <c r="CD39" s="62" t="s">
        <v>341</v>
      </c>
    </row>
    <row r="40" spans="2:82">
      <c r="B40" s="41" t="s">
        <v>398</v>
      </c>
      <c r="C40" s="93" t="s">
        <v>399</v>
      </c>
      <c r="D40" s="93" t="s">
        <v>127</v>
      </c>
      <c r="E40" s="62">
        <v>107972.48</v>
      </c>
      <c r="F40" s="62">
        <v>10521.61</v>
      </c>
      <c r="G40" s="62">
        <v>10266.99</v>
      </c>
      <c r="H40" s="62">
        <v>11446.08</v>
      </c>
      <c r="I40" s="62">
        <v>10563.42</v>
      </c>
      <c r="J40" s="62">
        <v>8350.6200000000008</v>
      </c>
      <c r="K40" s="62">
        <v>8319.82</v>
      </c>
      <c r="L40" s="62">
        <v>8886.64</v>
      </c>
      <c r="M40" s="62">
        <v>8489.9599999999991</v>
      </c>
      <c r="N40" s="62">
        <v>7009.23</v>
      </c>
      <c r="O40" s="62">
        <v>7249.33</v>
      </c>
      <c r="P40" s="62">
        <v>7574.11</v>
      </c>
      <c r="Q40" s="62">
        <v>9294.68</v>
      </c>
      <c r="R40" s="62">
        <v>44115.38</v>
      </c>
      <c r="S40" s="62">
        <v>11601.52</v>
      </c>
      <c r="T40" s="62">
        <v>9783.99</v>
      </c>
      <c r="U40" s="62">
        <v>9248.2900000000009</v>
      </c>
      <c r="V40" s="62">
        <v>1614.08</v>
      </c>
      <c r="W40" s="62">
        <v>743.93</v>
      </c>
      <c r="X40" s="62">
        <v>815.99</v>
      </c>
      <c r="Y40" s="62">
        <v>832.36</v>
      </c>
      <c r="Z40" s="62">
        <v>837.72</v>
      </c>
      <c r="AA40" s="62">
        <v>981.09</v>
      </c>
      <c r="AB40" s="62">
        <v>1353.86</v>
      </c>
      <c r="AC40" s="62">
        <v>2446.44</v>
      </c>
      <c r="AD40" s="62">
        <v>3856.11</v>
      </c>
      <c r="AE40" s="62">
        <v>71850.27</v>
      </c>
      <c r="AF40" s="62">
        <v>4108.5200000000004</v>
      </c>
      <c r="AG40" s="62">
        <v>3460.94</v>
      </c>
      <c r="AH40" s="62">
        <v>4660.91</v>
      </c>
      <c r="AI40" s="62">
        <v>4038.7</v>
      </c>
      <c r="AJ40" s="62">
        <v>6307.45</v>
      </c>
      <c r="AK40" s="62">
        <v>6473.66</v>
      </c>
      <c r="AL40" s="62">
        <v>6063.66</v>
      </c>
      <c r="AM40" s="62">
        <v>5775.82</v>
      </c>
      <c r="AN40" s="62">
        <v>6886.13</v>
      </c>
      <c r="AO40" s="62">
        <v>5529.26</v>
      </c>
      <c r="AP40" s="62">
        <v>6055.92</v>
      </c>
      <c r="AQ40" s="62">
        <v>12489.3</v>
      </c>
      <c r="AR40" s="62">
        <v>118815.16</v>
      </c>
      <c r="AS40" s="62">
        <v>8544.5300000000007</v>
      </c>
      <c r="AT40" s="62">
        <v>6877.9</v>
      </c>
      <c r="AU40" s="62">
        <v>9278.65</v>
      </c>
      <c r="AV40" s="62">
        <v>9935.4599999999991</v>
      </c>
      <c r="AW40" s="62">
        <v>8229.26</v>
      </c>
      <c r="AX40" s="62">
        <v>8489.2099999999991</v>
      </c>
      <c r="AY40" s="62">
        <v>8695.65</v>
      </c>
      <c r="AZ40" s="62">
        <v>10302.65</v>
      </c>
      <c r="BA40" s="62">
        <v>6945.23</v>
      </c>
      <c r="BB40" s="62">
        <v>6313.99</v>
      </c>
      <c r="BC40" s="62">
        <v>7353.09</v>
      </c>
      <c r="BD40" s="62">
        <v>27849.55</v>
      </c>
      <c r="BE40" s="62">
        <v>126707.28</v>
      </c>
      <c r="BF40" s="62">
        <v>11488.37</v>
      </c>
      <c r="BG40" s="62">
        <v>9085.5</v>
      </c>
      <c r="BH40" s="62">
        <v>16268.64</v>
      </c>
      <c r="BI40" s="62">
        <v>11721.58</v>
      </c>
      <c r="BJ40" s="62">
        <v>9763.61</v>
      </c>
      <c r="BK40" s="62">
        <v>10033.94</v>
      </c>
      <c r="BL40" s="62">
        <v>10328.32</v>
      </c>
      <c r="BM40" s="62">
        <v>10639.45</v>
      </c>
      <c r="BN40" s="62">
        <v>8717.2999999999993</v>
      </c>
      <c r="BO40" s="62">
        <v>8193.2900000000009</v>
      </c>
      <c r="BP40" s="62">
        <v>9540.08</v>
      </c>
      <c r="BQ40" s="62">
        <v>10927.22</v>
      </c>
      <c r="BR40" s="62">
        <v>96472.5</v>
      </c>
      <c r="BS40" s="62">
        <v>12237.01</v>
      </c>
      <c r="BT40" s="62">
        <v>11768.86</v>
      </c>
      <c r="BU40" s="62">
        <v>9415.01</v>
      </c>
      <c r="BV40" s="62">
        <v>12916.86</v>
      </c>
      <c r="BW40" s="62">
        <v>11379.58</v>
      </c>
      <c r="BX40" s="62">
        <v>8989.84</v>
      </c>
      <c r="BY40" s="62">
        <v>11337.67</v>
      </c>
      <c r="BZ40" s="62">
        <v>10085.780000000001</v>
      </c>
      <c r="CA40" s="62">
        <v>8341.89</v>
      </c>
      <c r="CB40" s="62" t="s">
        <v>131</v>
      </c>
      <c r="CC40" s="62" t="s">
        <v>131</v>
      </c>
      <c r="CD40" s="62" t="s">
        <v>341</v>
      </c>
    </row>
    <row r="41" spans="2:82">
      <c r="B41" s="95" t="s">
        <v>400</v>
      </c>
      <c r="C41" s="96" t="s">
        <v>401</v>
      </c>
      <c r="D41" s="96" t="s">
        <v>127</v>
      </c>
      <c r="E41" s="193">
        <v>82162.64</v>
      </c>
      <c r="F41" s="193">
        <v>8243.2900000000009</v>
      </c>
      <c r="G41" s="193">
        <v>4679.96</v>
      </c>
      <c r="H41" s="193">
        <v>5862.02</v>
      </c>
      <c r="I41" s="193">
        <v>9888.4599999999991</v>
      </c>
      <c r="J41" s="193">
        <v>6284.16</v>
      </c>
      <c r="K41" s="193">
        <v>7362.47</v>
      </c>
      <c r="L41" s="193">
        <v>5890.25</v>
      </c>
      <c r="M41" s="193">
        <v>5230.5200000000004</v>
      </c>
      <c r="N41" s="193">
        <v>7936.51</v>
      </c>
      <c r="O41" s="193">
        <v>5403.82</v>
      </c>
      <c r="P41" s="193">
        <v>8615.9</v>
      </c>
      <c r="Q41" s="193">
        <v>6765.28</v>
      </c>
      <c r="R41" s="193">
        <v>70082.13</v>
      </c>
      <c r="S41" s="193">
        <v>6213.67</v>
      </c>
      <c r="T41" s="193">
        <v>6624.63</v>
      </c>
      <c r="U41" s="193">
        <v>6205.6</v>
      </c>
      <c r="V41" s="193">
        <v>4436.24</v>
      </c>
      <c r="W41" s="193">
        <v>5573.82</v>
      </c>
      <c r="X41" s="193">
        <v>4344.38</v>
      </c>
      <c r="Y41" s="193">
        <v>7949.79</v>
      </c>
      <c r="Z41" s="193">
        <v>3707.52</v>
      </c>
      <c r="AA41" s="193">
        <v>3481.55</v>
      </c>
      <c r="AB41" s="193">
        <v>8429.1299999999992</v>
      </c>
      <c r="AC41" s="193">
        <v>5602.34</v>
      </c>
      <c r="AD41" s="193">
        <v>7513.47</v>
      </c>
      <c r="AE41" s="193">
        <v>86951.55</v>
      </c>
      <c r="AF41" s="193">
        <v>6005.73</v>
      </c>
      <c r="AG41" s="193">
        <v>2023.43</v>
      </c>
      <c r="AH41" s="193">
        <v>10918.86</v>
      </c>
      <c r="AI41" s="193">
        <v>9439.41</v>
      </c>
      <c r="AJ41" s="193">
        <v>5570.29</v>
      </c>
      <c r="AK41" s="193">
        <v>5912.53</v>
      </c>
      <c r="AL41" s="193">
        <v>9080.4599999999991</v>
      </c>
      <c r="AM41" s="193">
        <v>6130.31</v>
      </c>
      <c r="AN41" s="193">
        <v>5129.2</v>
      </c>
      <c r="AO41" s="193">
        <v>10685.34</v>
      </c>
      <c r="AP41" s="193">
        <v>7835.7</v>
      </c>
      <c r="AQ41" s="193">
        <v>8220.2800000000007</v>
      </c>
      <c r="AR41" s="193">
        <v>269212.76</v>
      </c>
      <c r="AS41" s="193">
        <v>8166.4</v>
      </c>
      <c r="AT41" s="193">
        <v>6793.46</v>
      </c>
      <c r="AU41" s="193">
        <v>7235.27</v>
      </c>
      <c r="AV41" s="193">
        <v>24678.93</v>
      </c>
      <c r="AW41" s="193">
        <v>18344.32</v>
      </c>
      <c r="AX41" s="193">
        <v>143302.69</v>
      </c>
      <c r="AY41" s="193">
        <v>18530.77</v>
      </c>
      <c r="AZ41" s="193">
        <v>6373.37</v>
      </c>
      <c r="BA41" s="193">
        <v>9710.59</v>
      </c>
      <c r="BB41" s="193">
        <v>6309.77</v>
      </c>
      <c r="BC41" s="193">
        <v>10205.209999999999</v>
      </c>
      <c r="BD41" s="193">
        <v>9561.99</v>
      </c>
      <c r="BE41" s="193">
        <v>98928.94</v>
      </c>
      <c r="BF41" s="193">
        <v>6292.17</v>
      </c>
      <c r="BG41" s="193">
        <v>10579.06</v>
      </c>
      <c r="BH41" s="193">
        <v>7121.23</v>
      </c>
      <c r="BI41" s="193">
        <v>10770.14</v>
      </c>
      <c r="BJ41" s="193">
        <v>5486.54</v>
      </c>
      <c r="BK41" s="193">
        <v>9059.5499999999993</v>
      </c>
      <c r="BL41" s="193">
        <v>11642.65</v>
      </c>
      <c r="BM41" s="193">
        <v>5385.56</v>
      </c>
      <c r="BN41" s="193">
        <v>8844.69</v>
      </c>
      <c r="BO41" s="193">
        <v>10696.48</v>
      </c>
      <c r="BP41" s="193">
        <v>5367.98</v>
      </c>
      <c r="BQ41" s="193">
        <v>7682.89</v>
      </c>
      <c r="BR41" s="193">
        <v>77374.070000000007</v>
      </c>
      <c r="BS41" s="193">
        <v>9767.2099999999991</v>
      </c>
      <c r="BT41" s="193">
        <v>6849.54</v>
      </c>
      <c r="BU41" s="193">
        <v>6249.38</v>
      </c>
      <c r="BV41" s="193">
        <v>11122.41</v>
      </c>
      <c r="BW41" s="193">
        <v>7319.6</v>
      </c>
      <c r="BX41" s="193">
        <v>9111.06</v>
      </c>
      <c r="BY41" s="193">
        <v>10823.16</v>
      </c>
      <c r="BZ41" s="193">
        <v>7931.08</v>
      </c>
      <c r="CA41" s="193">
        <v>8200.6299999999992</v>
      </c>
      <c r="CB41" s="193" t="s">
        <v>128</v>
      </c>
      <c r="CC41" s="193" t="s">
        <v>128</v>
      </c>
      <c r="CD41" s="193" t="s">
        <v>335</v>
      </c>
    </row>
    <row r="42" spans="2:82">
      <c r="B42" s="39" t="s">
        <v>132</v>
      </c>
      <c r="C42" s="27" t="s">
        <v>402</v>
      </c>
      <c r="D42" s="27" t="s">
        <v>127</v>
      </c>
      <c r="E42" s="191">
        <v>599914.03</v>
      </c>
      <c r="F42" s="191">
        <v>47050</v>
      </c>
      <c r="G42" s="191">
        <v>47708.77</v>
      </c>
      <c r="H42" s="191">
        <v>50262.51</v>
      </c>
      <c r="I42" s="191">
        <v>53624.7</v>
      </c>
      <c r="J42" s="191">
        <v>49969.53</v>
      </c>
      <c r="K42" s="191">
        <v>50912.1</v>
      </c>
      <c r="L42" s="191">
        <v>51481.99</v>
      </c>
      <c r="M42" s="191">
        <v>48755.87</v>
      </c>
      <c r="N42" s="191">
        <v>49750.63</v>
      </c>
      <c r="O42" s="191">
        <v>50410.15</v>
      </c>
      <c r="P42" s="191">
        <v>49403.43</v>
      </c>
      <c r="Q42" s="191">
        <v>50584.35</v>
      </c>
      <c r="R42" s="191">
        <v>595052.5</v>
      </c>
      <c r="S42" s="191">
        <v>51131.93</v>
      </c>
      <c r="T42" s="191">
        <v>49598.97</v>
      </c>
      <c r="U42" s="191">
        <v>51855.82</v>
      </c>
      <c r="V42" s="191">
        <v>55734.91</v>
      </c>
      <c r="W42" s="191">
        <v>50070.91</v>
      </c>
      <c r="X42" s="191">
        <v>50063.26</v>
      </c>
      <c r="Y42" s="191">
        <v>47358.52</v>
      </c>
      <c r="Z42" s="191">
        <v>50032.28</v>
      </c>
      <c r="AA42" s="191">
        <v>43977.87</v>
      </c>
      <c r="AB42" s="191">
        <v>48256.59</v>
      </c>
      <c r="AC42" s="191">
        <v>47457.37</v>
      </c>
      <c r="AD42" s="191">
        <v>49514.07</v>
      </c>
      <c r="AE42" s="191">
        <v>631543.17000000004</v>
      </c>
      <c r="AF42" s="191">
        <v>20447.7</v>
      </c>
      <c r="AG42" s="191">
        <v>79053.149999999994</v>
      </c>
      <c r="AH42" s="191">
        <v>52235.94</v>
      </c>
      <c r="AI42" s="191">
        <v>55648.92</v>
      </c>
      <c r="AJ42" s="191">
        <v>51782.86</v>
      </c>
      <c r="AK42" s="191">
        <v>55077.4</v>
      </c>
      <c r="AL42" s="191">
        <v>52133.18</v>
      </c>
      <c r="AM42" s="191">
        <v>51468.45</v>
      </c>
      <c r="AN42" s="191">
        <v>53260.04</v>
      </c>
      <c r="AO42" s="191">
        <v>54147.360000000001</v>
      </c>
      <c r="AP42" s="191">
        <v>52560.6</v>
      </c>
      <c r="AQ42" s="191">
        <v>53727.57</v>
      </c>
      <c r="AR42" s="191">
        <v>698546.87</v>
      </c>
      <c r="AS42" s="191">
        <v>53240.03</v>
      </c>
      <c r="AT42" s="191">
        <v>54750.559999999998</v>
      </c>
      <c r="AU42" s="191">
        <v>58042.87</v>
      </c>
      <c r="AV42" s="191">
        <v>46323.56</v>
      </c>
      <c r="AW42" s="191">
        <v>69586.62</v>
      </c>
      <c r="AX42" s="191">
        <v>62415.3</v>
      </c>
      <c r="AY42" s="191">
        <v>59587.88</v>
      </c>
      <c r="AZ42" s="191">
        <v>52720.59</v>
      </c>
      <c r="BA42" s="191">
        <v>61253.61</v>
      </c>
      <c r="BB42" s="191">
        <v>61169.87</v>
      </c>
      <c r="BC42" s="191">
        <v>58497.33</v>
      </c>
      <c r="BD42" s="191">
        <v>60958.65</v>
      </c>
      <c r="BE42" s="191">
        <v>751254.8</v>
      </c>
      <c r="BF42" s="191">
        <v>60164.639999999999</v>
      </c>
      <c r="BG42" s="191">
        <v>60317.79</v>
      </c>
      <c r="BH42" s="191">
        <v>62719.5</v>
      </c>
      <c r="BI42" s="191">
        <v>61833.25</v>
      </c>
      <c r="BJ42" s="191">
        <v>63670.1</v>
      </c>
      <c r="BK42" s="191">
        <v>67709.759999999995</v>
      </c>
      <c r="BL42" s="191">
        <v>63749.62</v>
      </c>
      <c r="BM42" s="191">
        <v>61998.57</v>
      </c>
      <c r="BN42" s="191">
        <v>62691.95</v>
      </c>
      <c r="BO42" s="191">
        <v>61633.599999999999</v>
      </c>
      <c r="BP42" s="191">
        <v>62189.599999999999</v>
      </c>
      <c r="BQ42" s="191">
        <v>62576.41</v>
      </c>
      <c r="BR42" s="191">
        <v>598748.31000000006</v>
      </c>
      <c r="BS42" s="191">
        <v>63664.91</v>
      </c>
      <c r="BT42" s="191">
        <v>63073.83</v>
      </c>
      <c r="BU42" s="191">
        <v>64284.39</v>
      </c>
      <c r="BV42" s="191">
        <v>70559.429999999993</v>
      </c>
      <c r="BW42" s="191">
        <v>64975.1</v>
      </c>
      <c r="BX42" s="191">
        <v>72267.929999999993</v>
      </c>
      <c r="BY42" s="191">
        <v>66506.19</v>
      </c>
      <c r="BZ42" s="191">
        <v>67747.649999999994</v>
      </c>
      <c r="CA42" s="191">
        <v>65668.88</v>
      </c>
      <c r="CB42" s="191" t="s">
        <v>128</v>
      </c>
      <c r="CC42" s="191" t="s">
        <v>128</v>
      </c>
      <c r="CD42" s="191" t="s">
        <v>335</v>
      </c>
    </row>
    <row r="43" spans="2:82">
      <c r="B43" s="39" t="s">
        <v>403</v>
      </c>
      <c r="C43" s="92" t="s">
        <v>404</v>
      </c>
      <c r="D43" s="92" t="s">
        <v>127</v>
      </c>
      <c r="E43" s="193">
        <v>599914.03</v>
      </c>
      <c r="F43" s="193">
        <v>47050</v>
      </c>
      <c r="G43" s="193">
        <v>47708.77</v>
      </c>
      <c r="H43" s="193">
        <v>50262.51</v>
      </c>
      <c r="I43" s="193">
        <v>53624.7</v>
      </c>
      <c r="J43" s="193">
        <v>49969.53</v>
      </c>
      <c r="K43" s="193">
        <v>50912.1</v>
      </c>
      <c r="L43" s="193">
        <v>51481.99</v>
      </c>
      <c r="M43" s="193">
        <v>48755.87</v>
      </c>
      <c r="N43" s="193">
        <v>49750.63</v>
      </c>
      <c r="O43" s="193">
        <v>50410.15</v>
      </c>
      <c r="P43" s="193">
        <v>49403.43</v>
      </c>
      <c r="Q43" s="193">
        <v>50584.35</v>
      </c>
      <c r="R43" s="193">
        <v>595052.5</v>
      </c>
      <c r="S43" s="193">
        <v>51131.93</v>
      </c>
      <c r="T43" s="193">
        <v>49598.97</v>
      </c>
      <c r="U43" s="193">
        <v>51855.82</v>
      </c>
      <c r="V43" s="193">
        <v>55734.91</v>
      </c>
      <c r="W43" s="193">
        <v>50070.91</v>
      </c>
      <c r="X43" s="193">
        <v>50063.26</v>
      </c>
      <c r="Y43" s="193">
        <v>47358.52</v>
      </c>
      <c r="Z43" s="193">
        <v>50032.28</v>
      </c>
      <c r="AA43" s="193">
        <v>43977.87</v>
      </c>
      <c r="AB43" s="193">
        <v>48256.59</v>
      </c>
      <c r="AC43" s="193">
        <v>47457.37</v>
      </c>
      <c r="AD43" s="193">
        <v>49514.07</v>
      </c>
      <c r="AE43" s="193">
        <v>631543.17000000004</v>
      </c>
      <c r="AF43" s="193">
        <v>20447.7</v>
      </c>
      <c r="AG43" s="193">
        <v>79053.149999999994</v>
      </c>
      <c r="AH43" s="193">
        <v>52235.94</v>
      </c>
      <c r="AI43" s="193">
        <v>55648.92</v>
      </c>
      <c r="AJ43" s="193">
        <v>51782.86</v>
      </c>
      <c r="AK43" s="193">
        <v>55077.4</v>
      </c>
      <c r="AL43" s="193">
        <v>52133.18</v>
      </c>
      <c r="AM43" s="193">
        <v>51468.45</v>
      </c>
      <c r="AN43" s="193">
        <v>53260.04</v>
      </c>
      <c r="AO43" s="193">
        <v>54147.360000000001</v>
      </c>
      <c r="AP43" s="193">
        <v>52560.6</v>
      </c>
      <c r="AQ43" s="193">
        <v>53727.57</v>
      </c>
      <c r="AR43" s="193">
        <v>698546.87</v>
      </c>
      <c r="AS43" s="193">
        <v>53240.03</v>
      </c>
      <c r="AT43" s="193">
        <v>54750.559999999998</v>
      </c>
      <c r="AU43" s="193">
        <v>58042.87</v>
      </c>
      <c r="AV43" s="193">
        <v>46323.56</v>
      </c>
      <c r="AW43" s="193">
        <v>69586.62</v>
      </c>
      <c r="AX43" s="193">
        <v>62415.3</v>
      </c>
      <c r="AY43" s="193">
        <v>59587.88</v>
      </c>
      <c r="AZ43" s="193">
        <v>52720.59</v>
      </c>
      <c r="BA43" s="193">
        <v>61253.61</v>
      </c>
      <c r="BB43" s="193">
        <v>61169.87</v>
      </c>
      <c r="BC43" s="193">
        <v>58497.33</v>
      </c>
      <c r="BD43" s="193">
        <v>60958.65</v>
      </c>
      <c r="BE43" s="193">
        <v>751254.8</v>
      </c>
      <c r="BF43" s="193">
        <v>60164.639999999999</v>
      </c>
      <c r="BG43" s="193">
        <v>60317.79</v>
      </c>
      <c r="BH43" s="193">
        <v>62719.5</v>
      </c>
      <c r="BI43" s="193">
        <v>61833.25</v>
      </c>
      <c r="BJ43" s="193">
        <v>63670.1</v>
      </c>
      <c r="BK43" s="193">
        <v>67709.759999999995</v>
      </c>
      <c r="BL43" s="193">
        <v>63749.62</v>
      </c>
      <c r="BM43" s="193">
        <v>61998.57</v>
      </c>
      <c r="BN43" s="193">
        <v>62691.95</v>
      </c>
      <c r="BO43" s="193">
        <v>61633.599999999999</v>
      </c>
      <c r="BP43" s="193">
        <v>62189.599999999999</v>
      </c>
      <c r="BQ43" s="193">
        <v>62576.41</v>
      </c>
      <c r="BR43" s="193">
        <v>598748.31000000006</v>
      </c>
      <c r="BS43" s="193">
        <v>63664.91</v>
      </c>
      <c r="BT43" s="193">
        <v>63073.83</v>
      </c>
      <c r="BU43" s="193">
        <v>64284.39</v>
      </c>
      <c r="BV43" s="193">
        <v>70559.429999999993</v>
      </c>
      <c r="BW43" s="193">
        <v>64975.1</v>
      </c>
      <c r="BX43" s="193">
        <v>72267.929999999993</v>
      </c>
      <c r="BY43" s="193">
        <v>66506.19</v>
      </c>
      <c r="BZ43" s="193">
        <v>67747.649999999994</v>
      </c>
      <c r="CA43" s="193">
        <v>65668.88</v>
      </c>
      <c r="CB43" s="193" t="s">
        <v>128</v>
      </c>
      <c r="CC43" s="193" t="s">
        <v>128</v>
      </c>
      <c r="CD43" s="193" t="s">
        <v>335</v>
      </c>
    </row>
    <row r="44" spans="2:82">
      <c r="B44" s="41" t="s">
        <v>405</v>
      </c>
      <c r="C44" s="93" t="s">
        <v>406</v>
      </c>
      <c r="D44" s="93" t="s">
        <v>127</v>
      </c>
      <c r="E44" s="62" t="s">
        <v>146</v>
      </c>
      <c r="F44" s="62" t="s">
        <v>146</v>
      </c>
      <c r="G44" s="62" t="s">
        <v>146</v>
      </c>
      <c r="H44" s="62" t="s">
        <v>146</v>
      </c>
      <c r="I44" s="62" t="s">
        <v>146</v>
      </c>
      <c r="J44" s="62" t="s">
        <v>146</v>
      </c>
      <c r="K44" s="62" t="s">
        <v>146</v>
      </c>
      <c r="L44" s="62" t="s">
        <v>146</v>
      </c>
      <c r="M44" s="62" t="s">
        <v>146</v>
      </c>
      <c r="N44" s="62" t="s">
        <v>146</v>
      </c>
      <c r="O44" s="62" t="s">
        <v>146</v>
      </c>
      <c r="P44" s="62" t="s">
        <v>146</v>
      </c>
      <c r="Q44" s="62" t="s">
        <v>146</v>
      </c>
      <c r="R44" s="62" t="s">
        <v>146</v>
      </c>
      <c r="S44" s="62" t="s">
        <v>146</v>
      </c>
      <c r="T44" s="62" t="s">
        <v>146</v>
      </c>
      <c r="U44" s="62" t="s">
        <v>146</v>
      </c>
      <c r="V44" s="62" t="s">
        <v>146</v>
      </c>
      <c r="W44" s="62" t="s">
        <v>146</v>
      </c>
      <c r="X44" s="62" t="s">
        <v>146</v>
      </c>
      <c r="Y44" s="62" t="s">
        <v>146</v>
      </c>
      <c r="Z44" s="62" t="s">
        <v>146</v>
      </c>
      <c r="AA44" s="62" t="s">
        <v>146</v>
      </c>
      <c r="AB44" s="62" t="s">
        <v>146</v>
      </c>
      <c r="AC44" s="62" t="s">
        <v>146</v>
      </c>
      <c r="AD44" s="62" t="s">
        <v>146</v>
      </c>
      <c r="AE44" s="62" t="s">
        <v>146</v>
      </c>
      <c r="AF44" s="62" t="s">
        <v>146</v>
      </c>
      <c r="AG44" s="62" t="s">
        <v>146</v>
      </c>
      <c r="AH44" s="62" t="s">
        <v>146</v>
      </c>
      <c r="AI44" s="62" t="s">
        <v>146</v>
      </c>
      <c r="AJ44" s="62" t="s">
        <v>146</v>
      </c>
      <c r="AK44" s="62" t="s">
        <v>146</v>
      </c>
      <c r="AL44" s="62" t="s">
        <v>146</v>
      </c>
      <c r="AM44" s="62" t="s">
        <v>146</v>
      </c>
      <c r="AN44" s="62" t="s">
        <v>146</v>
      </c>
      <c r="AO44" s="62" t="s">
        <v>146</v>
      </c>
      <c r="AP44" s="62" t="s">
        <v>146</v>
      </c>
      <c r="AQ44" s="62" t="s">
        <v>146</v>
      </c>
      <c r="AR44" s="62" t="s">
        <v>146</v>
      </c>
      <c r="AS44" s="62" t="s">
        <v>146</v>
      </c>
      <c r="AT44" s="62" t="s">
        <v>146</v>
      </c>
      <c r="AU44" s="62" t="s">
        <v>146</v>
      </c>
      <c r="AV44" s="62" t="s">
        <v>146</v>
      </c>
      <c r="AW44" s="62" t="s">
        <v>146</v>
      </c>
      <c r="AX44" s="62" t="s">
        <v>146</v>
      </c>
      <c r="AY44" s="62" t="s">
        <v>146</v>
      </c>
      <c r="AZ44" s="62" t="s">
        <v>146</v>
      </c>
      <c r="BA44" s="62" t="s">
        <v>146</v>
      </c>
      <c r="BB44" s="62" t="s">
        <v>146</v>
      </c>
      <c r="BC44" s="62" t="s">
        <v>146</v>
      </c>
      <c r="BD44" s="62" t="s">
        <v>146</v>
      </c>
      <c r="BE44" s="62" t="s">
        <v>146</v>
      </c>
      <c r="BF44" s="62" t="s">
        <v>146</v>
      </c>
      <c r="BG44" s="62" t="s">
        <v>146</v>
      </c>
      <c r="BH44" s="62" t="s">
        <v>146</v>
      </c>
      <c r="BI44" s="62" t="s">
        <v>146</v>
      </c>
      <c r="BJ44" s="62" t="s">
        <v>146</v>
      </c>
      <c r="BK44" s="62" t="s">
        <v>146</v>
      </c>
      <c r="BL44" s="62" t="s">
        <v>146</v>
      </c>
      <c r="BM44" s="62" t="s">
        <v>146</v>
      </c>
      <c r="BN44" s="62" t="s">
        <v>146</v>
      </c>
      <c r="BO44" s="62" t="s">
        <v>146</v>
      </c>
      <c r="BP44" s="62" t="s">
        <v>146</v>
      </c>
      <c r="BQ44" s="62" t="s">
        <v>146</v>
      </c>
      <c r="BR44" s="62">
        <v>0</v>
      </c>
      <c r="BS44" s="62" t="s">
        <v>146</v>
      </c>
      <c r="BT44" s="62" t="s">
        <v>146</v>
      </c>
      <c r="BU44" s="62" t="s">
        <v>146</v>
      </c>
      <c r="BV44" s="62" t="s">
        <v>146</v>
      </c>
      <c r="BW44" s="62" t="s">
        <v>146</v>
      </c>
      <c r="BX44" s="62" t="s">
        <v>146</v>
      </c>
      <c r="BY44" s="62" t="s">
        <v>146</v>
      </c>
      <c r="BZ44" s="62" t="s">
        <v>146</v>
      </c>
      <c r="CA44" s="62" t="s">
        <v>146</v>
      </c>
      <c r="CB44" s="62" t="s">
        <v>131</v>
      </c>
      <c r="CC44" s="62" t="s">
        <v>131</v>
      </c>
      <c r="CD44" s="62" t="s">
        <v>341</v>
      </c>
    </row>
    <row r="45" spans="2:82">
      <c r="B45" s="41" t="s">
        <v>407</v>
      </c>
      <c r="C45" s="93" t="s">
        <v>408</v>
      </c>
      <c r="D45" s="93" t="s">
        <v>127</v>
      </c>
      <c r="E45" s="62">
        <v>519498.98</v>
      </c>
      <c r="F45" s="62">
        <v>40493.49</v>
      </c>
      <c r="G45" s="62">
        <v>41397.94</v>
      </c>
      <c r="H45" s="62">
        <v>43599.34</v>
      </c>
      <c r="I45" s="62">
        <v>46699.86</v>
      </c>
      <c r="J45" s="62">
        <v>43339.28</v>
      </c>
      <c r="K45" s="62">
        <v>44038.55</v>
      </c>
      <c r="L45" s="62">
        <v>44550.91</v>
      </c>
      <c r="M45" s="62">
        <v>42056.73</v>
      </c>
      <c r="N45" s="62">
        <v>43096.27</v>
      </c>
      <c r="O45" s="62">
        <v>43707.98</v>
      </c>
      <c r="P45" s="62">
        <v>42757.79</v>
      </c>
      <c r="Q45" s="62">
        <v>43760.83</v>
      </c>
      <c r="R45" s="62">
        <v>514987.17</v>
      </c>
      <c r="S45" s="62">
        <v>44259.53</v>
      </c>
      <c r="T45" s="62">
        <v>43003.519999999997</v>
      </c>
      <c r="U45" s="62">
        <v>44852.639999999999</v>
      </c>
      <c r="V45" s="62">
        <v>48419.839999999997</v>
      </c>
      <c r="W45" s="62">
        <v>43345.27</v>
      </c>
      <c r="X45" s="62">
        <v>43343.64</v>
      </c>
      <c r="Y45" s="62">
        <v>40958.36</v>
      </c>
      <c r="Z45" s="62">
        <v>43121.34</v>
      </c>
      <c r="AA45" s="62">
        <v>38153.620000000003</v>
      </c>
      <c r="AB45" s="62">
        <v>41776.79</v>
      </c>
      <c r="AC45" s="62">
        <v>41017.83</v>
      </c>
      <c r="AD45" s="62">
        <v>42734.78</v>
      </c>
      <c r="AE45" s="62">
        <v>546261.63</v>
      </c>
      <c r="AF45" s="62">
        <v>12337.93</v>
      </c>
      <c r="AG45" s="62">
        <v>71650.89</v>
      </c>
      <c r="AH45" s="62">
        <v>45303.57</v>
      </c>
      <c r="AI45" s="62">
        <v>48527.61</v>
      </c>
      <c r="AJ45" s="62">
        <v>44977.53</v>
      </c>
      <c r="AK45" s="62">
        <v>48155.16</v>
      </c>
      <c r="AL45" s="62">
        <v>46081.27</v>
      </c>
      <c r="AM45" s="62">
        <v>45190.59</v>
      </c>
      <c r="AN45" s="62">
        <v>45224.800000000003</v>
      </c>
      <c r="AO45" s="62">
        <v>46583.27</v>
      </c>
      <c r="AP45" s="62">
        <v>45865.599999999999</v>
      </c>
      <c r="AQ45" s="62">
        <v>46363.41</v>
      </c>
      <c r="AR45" s="62">
        <v>616504.15</v>
      </c>
      <c r="AS45" s="62">
        <v>46053.37</v>
      </c>
      <c r="AT45" s="62">
        <v>48487.88</v>
      </c>
      <c r="AU45" s="62">
        <v>51250.400000000001</v>
      </c>
      <c r="AV45" s="62">
        <v>40343.4</v>
      </c>
      <c r="AW45" s="62">
        <v>63238.92</v>
      </c>
      <c r="AX45" s="62">
        <v>53225.8</v>
      </c>
      <c r="AY45" s="62">
        <v>53370.879999999997</v>
      </c>
      <c r="AZ45" s="62">
        <v>46689.26</v>
      </c>
      <c r="BA45" s="62">
        <v>55106.23</v>
      </c>
      <c r="BB45" s="62">
        <v>53151.44</v>
      </c>
      <c r="BC45" s="62">
        <v>52104.32</v>
      </c>
      <c r="BD45" s="62">
        <v>53482.26</v>
      </c>
      <c r="BE45" s="62">
        <v>670500.78</v>
      </c>
      <c r="BF45" s="62">
        <v>52709.87</v>
      </c>
      <c r="BG45" s="62">
        <v>54021.8</v>
      </c>
      <c r="BH45" s="62">
        <v>56062.71</v>
      </c>
      <c r="BI45" s="62">
        <v>55466.23</v>
      </c>
      <c r="BJ45" s="62">
        <v>57427.29</v>
      </c>
      <c r="BK45" s="62">
        <v>60339.5</v>
      </c>
      <c r="BL45" s="62">
        <v>57127.83</v>
      </c>
      <c r="BM45" s="62">
        <v>54840.57</v>
      </c>
      <c r="BN45" s="62">
        <v>56168.59</v>
      </c>
      <c r="BO45" s="62">
        <v>55022.52</v>
      </c>
      <c r="BP45" s="62">
        <v>55617.14</v>
      </c>
      <c r="BQ45" s="62">
        <v>55696.73</v>
      </c>
      <c r="BR45" s="62">
        <v>536502.78</v>
      </c>
      <c r="BS45" s="62">
        <v>56767</v>
      </c>
      <c r="BT45" s="62">
        <v>56293.61</v>
      </c>
      <c r="BU45" s="62">
        <v>57598.97</v>
      </c>
      <c r="BV45" s="62">
        <v>63699.67</v>
      </c>
      <c r="BW45" s="62">
        <v>58048.25</v>
      </c>
      <c r="BX45" s="62">
        <v>64775.75</v>
      </c>
      <c r="BY45" s="62">
        <v>60061.45</v>
      </c>
      <c r="BZ45" s="62">
        <v>60324.53</v>
      </c>
      <c r="CA45" s="62">
        <v>58933.54</v>
      </c>
      <c r="CB45" s="62" t="s">
        <v>131</v>
      </c>
      <c r="CC45" s="62" t="s">
        <v>131</v>
      </c>
      <c r="CD45" s="62" t="s">
        <v>341</v>
      </c>
    </row>
    <row r="46" spans="2:82">
      <c r="B46" s="41" t="s">
        <v>409</v>
      </c>
      <c r="C46" s="93" t="s">
        <v>410</v>
      </c>
      <c r="D46" s="93" t="s">
        <v>127</v>
      </c>
      <c r="E46" s="62" t="s">
        <v>146</v>
      </c>
      <c r="F46" s="62" t="s">
        <v>146</v>
      </c>
      <c r="G46" s="62" t="s">
        <v>146</v>
      </c>
      <c r="H46" s="62" t="s">
        <v>146</v>
      </c>
      <c r="I46" s="62" t="s">
        <v>146</v>
      </c>
      <c r="J46" s="62" t="s">
        <v>146</v>
      </c>
      <c r="K46" s="62" t="s">
        <v>146</v>
      </c>
      <c r="L46" s="62" t="s">
        <v>146</v>
      </c>
      <c r="M46" s="62" t="s">
        <v>146</v>
      </c>
      <c r="N46" s="62" t="s">
        <v>146</v>
      </c>
      <c r="O46" s="62" t="s">
        <v>146</v>
      </c>
      <c r="P46" s="62" t="s">
        <v>146</v>
      </c>
      <c r="Q46" s="62" t="s">
        <v>146</v>
      </c>
      <c r="R46" s="62" t="s">
        <v>146</v>
      </c>
      <c r="S46" s="62" t="s">
        <v>146</v>
      </c>
      <c r="T46" s="62" t="s">
        <v>146</v>
      </c>
      <c r="U46" s="62" t="s">
        <v>146</v>
      </c>
      <c r="V46" s="62" t="s">
        <v>146</v>
      </c>
      <c r="W46" s="62" t="s">
        <v>146</v>
      </c>
      <c r="X46" s="62" t="s">
        <v>146</v>
      </c>
      <c r="Y46" s="62" t="s">
        <v>146</v>
      </c>
      <c r="Z46" s="62" t="s">
        <v>146</v>
      </c>
      <c r="AA46" s="62" t="s">
        <v>146</v>
      </c>
      <c r="AB46" s="62" t="s">
        <v>146</v>
      </c>
      <c r="AC46" s="62" t="s">
        <v>146</v>
      </c>
      <c r="AD46" s="62" t="s">
        <v>146</v>
      </c>
      <c r="AE46" s="62" t="s">
        <v>146</v>
      </c>
      <c r="AF46" s="62" t="s">
        <v>146</v>
      </c>
      <c r="AG46" s="62" t="s">
        <v>146</v>
      </c>
      <c r="AH46" s="62" t="s">
        <v>146</v>
      </c>
      <c r="AI46" s="62" t="s">
        <v>146</v>
      </c>
      <c r="AJ46" s="62" t="s">
        <v>146</v>
      </c>
      <c r="AK46" s="62" t="s">
        <v>146</v>
      </c>
      <c r="AL46" s="62" t="s">
        <v>146</v>
      </c>
      <c r="AM46" s="62" t="s">
        <v>146</v>
      </c>
      <c r="AN46" s="62" t="s">
        <v>146</v>
      </c>
      <c r="AO46" s="62" t="s">
        <v>146</v>
      </c>
      <c r="AP46" s="62" t="s">
        <v>146</v>
      </c>
      <c r="AQ46" s="62" t="s">
        <v>146</v>
      </c>
      <c r="AR46" s="62" t="s">
        <v>146</v>
      </c>
      <c r="AS46" s="62" t="s">
        <v>146</v>
      </c>
      <c r="AT46" s="62" t="s">
        <v>146</v>
      </c>
      <c r="AU46" s="62" t="s">
        <v>146</v>
      </c>
      <c r="AV46" s="62" t="s">
        <v>146</v>
      </c>
      <c r="AW46" s="62" t="s">
        <v>146</v>
      </c>
      <c r="AX46" s="62" t="s">
        <v>146</v>
      </c>
      <c r="AY46" s="62" t="s">
        <v>146</v>
      </c>
      <c r="AZ46" s="62" t="s">
        <v>146</v>
      </c>
      <c r="BA46" s="62" t="s">
        <v>146</v>
      </c>
      <c r="BB46" s="62" t="s">
        <v>146</v>
      </c>
      <c r="BC46" s="62" t="s">
        <v>146</v>
      </c>
      <c r="BD46" s="62" t="s">
        <v>146</v>
      </c>
      <c r="BE46" s="62" t="s">
        <v>146</v>
      </c>
      <c r="BF46" s="62" t="s">
        <v>146</v>
      </c>
      <c r="BG46" s="62" t="s">
        <v>146</v>
      </c>
      <c r="BH46" s="62" t="s">
        <v>146</v>
      </c>
      <c r="BI46" s="62" t="s">
        <v>146</v>
      </c>
      <c r="BJ46" s="62" t="s">
        <v>146</v>
      </c>
      <c r="BK46" s="62" t="s">
        <v>146</v>
      </c>
      <c r="BL46" s="62" t="s">
        <v>146</v>
      </c>
      <c r="BM46" s="62" t="s">
        <v>146</v>
      </c>
      <c r="BN46" s="62" t="s">
        <v>146</v>
      </c>
      <c r="BO46" s="62" t="s">
        <v>146</v>
      </c>
      <c r="BP46" s="62" t="s">
        <v>146</v>
      </c>
      <c r="BQ46" s="62" t="s">
        <v>146</v>
      </c>
      <c r="BR46" s="62">
        <v>0</v>
      </c>
      <c r="BS46" s="62" t="s">
        <v>146</v>
      </c>
      <c r="BT46" s="62" t="s">
        <v>146</v>
      </c>
      <c r="BU46" s="62" t="s">
        <v>146</v>
      </c>
      <c r="BV46" s="62" t="s">
        <v>146</v>
      </c>
      <c r="BW46" s="62" t="s">
        <v>146</v>
      </c>
      <c r="BX46" s="62" t="s">
        <v>146</v>
      </c>
      <c r="BY46" s="62" t="s">
        <v>146</v>
      </c>
      <c r="BZ46" s="62" t="s">
        <v>146</v>
      </c>
      <c r="CA46" s="62" t="s">
        <v>146</v>
      </c>
      <c r="CB46" s="62" t="s">
        <v>131</v>
      </c>
      <c r="CC46" s="62" t="s">
        <v>131</v>
      </c>
      <c r="CD46" s="62" t="s">
        <v>341</v>
      </c>
    </row>
    <row r="47" spans="2:82">
      <c r="B47" s="41" t="s">
        <v>411</v>
      </c>
      <c r="C47" s="93" t="s">
        <v>412</v>
      </c>
      <c r="D47" s="93" t="s">
        <v>127</v>
      </c>
      <c r="E47" s="62">
        <v>80415.05</v>
      </c>
      <c r="F47" s="62">
        <v>6556.51</v>
      </c>
      <c r="G47" s="62">
        <v>6310.82</v>
      </c>
      <c r="H47" s="62">
        <v>6663.17</v>
      </c>
      <c r="I47" s="62">
        <v>6924.85</v>
      </c>
      <c r="J47" s="62">
        <v>6630.25</v>
      </c>
      <c r="K47" s="62">
        <v>6873.54</v>
      </c>
      <c r="L47" s="62">
        <v>6931.08</v>
      </c>
      <c r="M47" s="62">
        <v>6699.14</v>
      </c>
      <c r="N47" s="62">
        <v>6654.36</v>
      </c>
      <c r="O47" s="62">
        <v>6702.17</v>
      </c>
      <c r="P47" s="62">
        <v>6645.64</v>
      </c>
      <c r="Q47" s="62">
        <v>6823.52</v>
      </c>
      <c r="R47" s="62">
        <v>80065.33</v>
      </c>
      <c r="S47" s="62">
        <v>6872.4</v>
      </c>
      <c r="T47" s="62">
        <v>6595.44</v>
      </c>
      <c r="U47" s="62">
        <v>7003.18</v>
      </c>
      <c r="V47" s="62">
        <v>7315.07</v>
      </c>
      <c r="W47" s="62">
        <v>6725.64</v>
      </c>
      <c r="X47" s="62">
        <v>6719.62</v>
      </c>
      <c r="Y47" s="62">
        <v>6400.16</v>
      </c>
      <c r="Z47" s="62">
        <v>6910.94</v>
      </c>
      <c r="AA47" s="62">
        <v>5824.26</v>
      </c>
      <c r="AB47" s="62">
        <v>6479.8</v>
      </c>
      <c r="AC47" s="62">
        <v>6439.54</v>
      </c>
      <c r="AD47" s="62">
        <v>6779.29</v>
      </c>
      <c r="AE47" s="62">
        <v>85281.54</v>
      </c>
      <c r="AF47" s="62">
        <v>8109.77</v>
      </c>
      <c r="AG47" s="62">
        <v>7402.26</v>
      </c>
      <c r="AH47" s="62">
        <v>6932.38</v>
      </c>
      <c r="AI47" s="62">
        <v>7121.31</v>
      </c>
      <c r="AJ47" s="62">
        <v>6805.33</v>
      </c>
      <c r="AK47" s="62">
        <v>6922.24</v>
      </c>
      <c r="AL47" s="62">
        <v>6051.91</v>
      </c>
      <c r="AM47" s="62">
        <v>6277.87</v>
      </c>
      <c r="AN47" s="62">
        <v>8035.24</v>
      </c>
      <c r="AO47" s="62">
        <v>7564.08</v>
      </c>
      <c r="AP47" s="62">
        <v>6695</v>
      </c>
      <c r="AQ47" s="62">
        <v>7364.16</v>
      </c>
      <c r="AR47" s="62">
        <v>82042.720000000001</v>
      </c>
      <c r="AS47" s="62">
        <v>7186.66</v>
      </c>
      <c r="AT47" s="62">
        <v>6262.68</v>
      </c>
      <c r="AU47" s="62">
        <v>6792.47</v>
      </c>
      <c r="AV47" s="62">
        <v>5980.16</v>
      </c>
      <c r="AW47" s="62">
        <v>6347.7</v>
      </c>
      <c r="AX47" s="62">
        <v>9189.5</v>
      </c>
      <c r="AY47" s="62">
        <v>6216.99</v>
      </c>
      <c r="AZ47" s="62">
        <v>6031.33</v>
      </c>
      <c r="BA47" s="62">
        <v>6147.39</v>
      </c>
      <c r="BB47" s="62">
        <v>8018.43</v>
      </c>
      <c r="BC47" s="62">
        <v>6393.01</v>
      </c>
      <c r="BD47" s="62">
        <v>7476.4</v>
      </c>
      <c r="BE47" s="62">
        <v>80754.02</v>
      </c>
      <c r="BF47" s="62">
        <v>7454.77</v>
      </c>
      <c r="BG47" s="62">
        <v>6295.99</v>
      </c>
      <c r="BH47" s="62">
        <v>6656.79</v>
      </c>
      <c r="BI47" s="62">
        <v>6367.02</v>
      </c>
      <c r="BJ47" s="62">
        <v>6242.8</v>
      </c>
      <c r="BK47" s="62">
        <v>7370.26</v>
      </c>
      <c r="BL47" s="62">
        <v>6621.79</v>
      </c>
      <c r="BM47" s="62">
        <v>7158.01</v>
      </c>
      <c r="BN47" s="62">
        <v>6523.36</v>
      </c>
      <c r="BO47" s="62">
        <v>6611.08</v>
      </c>
      <c r="BP47" s="62">
        <v>6572.47</v>
      </c>
      <c r="BQ47" s="62">
        <v>6879.68</v>
      </c>
      <c r="BR47" s="62">
        <v>62245.53</v>
      </c>
      <c r="BS47" s="62">
        <v>6897.91</v>
      </c>
      <c r="BT47" s="62">
        <v>6780.22</v>
      </c>
      <c r="BU47" s="62">
        <v>6685.42</v>
      </c>
      <c r="BV47" s="62">
        <v>6859.75</v>
      </c>
      <c r="BW47" s="62">
        <v>6926.85</v>
      </c>
      <c r="BX47" s="62">
        <v>7492.18</v>
      </c>
      <c r="BY47" s="62">
        <v>6444.74</v>
      </c>
      <c r="BZ47" s="62">
        <v>7423.12</v>
      </c>
      <c r="CA47" s="62">
        <v>6735.35</v>
      </c>
      <c r="CB47" s="62" t="s">
        <v>131</v>
      </c>
      <c r="CC47" s="62" t="s">
        <v>131</v>
      </c>
      <c r="CD47" s="62" t="s">
        <v>341</v>
      </c>
    </row>
    <row r="48" spans="2:82">
      <c r="B48" s="39" t="s">
        <v>413</v>
      </c>
      <c r="C48" s="92" t="s">
        <v>414</v>
      </c>
      <c r="D48" s="92" t="s">
        <v>127</v>
      </c>
      <c r="E48" s="62" t="s">
        <v>146</v>
      </c>
      <c r="F48" s="62" t="s">
        <v>146</v>
      </c>
      <c r="G48" s="62" t="s">
        <v>146</v>
      </c>
      <c r="H48" s="62" t="s">
        <v>146</v>
      </c>
      <c r="I48" s="62" t="s">
        <v>146</v>
      </c>
      <c r="J48" s="62" t="s">
        <v>146</v>
      </c>
      <c r="K48" s="62" t="s">
        <v>146</v>
      </c>
      <c r="L48" s="62" t="s">
        <v>146</v>
      </c>
      <c r="M48" s="62" t="s">
        <v>146</v>
      </c>
      <c r="N48" s="62" t="s">
        <v>146</v>
      </c>
      <c r="O48" s="62" t="s">
        <v>146</v>
      </c>
      <c r="P48" s="62" t="s">
        <v>146</v>
      </c>
      <c r="Q48" s="62" t="s">
        <v>146</v>
      </c>
      <c r="R48" s="62" t="s">
        <v>146</v>
      </c>
      <c r="S48" s="62" t="s">
        <v>146</v>
      </c>
      <c r="T48" s="62" t="s">
        <v>146</v>
      </c>
      <c r="U48" s="62" t="s">
        <v>146</v>
      </c>
      <c r="V48" s="62" t="s">
        <v>146</v>
      </c>
      <c r="W48" s="62" t="s">
        <v>146</v>
      </c>
      <c r="X48" s="62" t="s">
        <v>146</v>
      </c>
      <c r="Y48" s="62" t="s">
        <v>146</v>
      </c>
      <c r="Z48" s="62" t="s">
        <v>146</v>
      </c>
      <c r="AA48" s="62" t="s">
        <v>146</v>
      </c>
      <c r="AB48" s="62" t="s">
        <v>146</v>
      </c>
      <c r="AC48" s="62" t="s">
        <v>146</v>
      </c>
      <c r="AD48" s="62" t="s">
        <v>146</v>
      </c>
      <c r="AE48" s="62" t="s">
        <v>146</v>
      </c>
      <c r="AF48" s="62" t="s">
        <v>146</v>
      </c>
      <c r="AG48" s="62" t="s">
        <v>146</v>
      </c>
      <c r="AH48" s="62" t="s">
        <v>146</v>
      </c>
      <c r="AI48" s="62" t="s">
        <v>146</v>
      </c>
      <c r="AJ48" s="62" t="s">
        <v>146</v>
      </c>
      <c r="AK48" s="62" t="s">
        <v>146</v>
      </c>
      <c r="AL48" s="62" t="s">
        <v>146</v>
      </c>
      <c r="AM48" s="62" t="s">
        <v>146</v>
      </c>
      <c r="AN48" s="62" t="s">
        <v>146</v>
      </c>
      <c r="AO48" s="62" t="s">
        <v>146</v>
      </c>
      <c r="AP48" s="62" t="s">
        <v>146</v>
      </c>
      <c r="AQ48" s="62" t="s">
        <v>146</v>
      </c>
      <c r="AR48" s="62" t="s">
        <v>146</v>
      </c>
      <c r="AS48" s="62" t="s">
        <v>146</v>
      </c>
      <c r="AT48" s="62" t="s">
        <v>146</v>
      </c>
      <c r="AU48" s="62" t="s">
        <v>146</v>
      </c>
      <c r="AV48" s="62" t="s">
        <v>146</v>
      </c>
      <c r="AW48" s="62" t="s">
        <v>146</v>
      </c>
      <c r="AX48" s="62" t="s">
        <v>146</v>
      </c>
      <c r="AY48" s="62" t="s">
        <v>146</v>
      </c>
      <c r="AZ48" s="62" t="s">
        <v>146</v>
      </c>
      <c r="BA48" s="62" t="s">
        <v>146</v>
      </c>
      <c r="BB48" s="62" t="s">
        <v>146</v>
      </c>
      <c r="BC48" s="62" t="s">
        <v>146</v>
      </c>
      <c r="BD48" s="62" t="s">
        <v>146</v>
      </c>
      <c r="BE48" s="62" t="s">
        <v>146</v>
      </c>
      <c r="BF48" s="62" t="s">
        <v>146</v>
      </c>
      <c r="BG48" s="62" t="s">
        <v>146</v>
      </c>
      <c r="BH48" s="62" t="s">
        <v>146</v>
      </c>
      <c r="BI48" s="62" t="s">
        <v>146</v>
      </c>
      <c r="BJ48" s="62" t="s">
        <v>146</v>
      </c>
      <c r="BK48" s="62" t="s">
        <v>146</v>
      </c>
      <c r="BL48" s="62" t="s">
        <v>146</v>
      </c>
      <c r="BM48" s="62" t="s">
        <v>146</v>
      </c>
      <c r="BN48" s="62" t="s">
        <v>146</v>
      </c>
      <c r="BO48" s="62" t="s">
        <v>146</v>
      </c>
      <c r="BP48" s="62" t="s">
        <v>146</v>
      </c>
      <c r="BQ48" s="62" t="s">
        <v>146</v>
      </c>
      <c r="BR48" s="62" t="s">
        <v>146</v>
      </c>
      <c r="BS48" s="62" t="s">
        <v>146</v>
      </c>
      <c r="BT48" s="62" t="s">
        <v>146</v>
      </c>
      <c r="BU48" s="62" t="s">
        <v>146</v>
      </c>
      <c r="BV48" s="62" t="s">
        <v>146</v>
      </c>
      <c r="BW48" s="62" t="s">
        <v>146</v>
      </c>
      <c r="BX48" s="62" t="s">
        <v>146</v>
      </c>
      <c r="BY48" s="62" t="s">
        <v>146</v>
      </c>
      <c r="BZ48" s="62" t="s">
        <v>146</v>
      </c>
      <c r="CA48" s="62" t="s">
        <v>146</v>
      </c>
      <c r="CB48" s="62" t="s">
        <v>131</v>
      </c>
      <c r="CC48" s="62" t="s">
        <v>131</v>
      </c>
      <c r="CD48" s="62" t="s">
        <v>341</v>
      </c>
    </row>
    <row r="49" spans="2:82">
      <c r="B49" s="41" t="s">
        <v>415</v>
      </c>
      <c r="C49" s="93" t="s">
        <v>406</v>
      </c>
      <c r="D49" s="93" t="s">
        <v>127</v>
      </c>
      <c r="E49" s="62" t="s">
        <v>146</v>
      </c>
      <c r="F49" s="62" t="s">
        <v>146</v>
      </c>
      <c r="G49" s="62" t="s">
        <v>146</v>
      </c>
      <c r="H49" s="62" t="s">
        <v>146</v>
      </c>
      <c r="I49" s="62" t="s">
        <v>146</v>
      </c>
      <c r="J49" s="62" t="s">
        <v>146</v>
      </c>
      <c r="K49" s="62" t="s">
        <v>146</v>
      </c>
      <c r="L49" s="62" t="s">
        <v>146</v>
      </c>
      <c r="M49" s="62" t="s">
        <v>146</v>
      </c>
      <c r="N49" s="62" t="s">
        <v>146</v>
      </c>
      <c r="O49" s="62" t="s">
        <v>146</v>
      </c>
      <c r="P49" s="62" t="s">
        <v>146</v>
      </c>
      <c r="Q49" s="62" t="s">
        <v>146</v>
      </c>
      <c r="R49" s="62" t="s">
        <v>146</v>
      </c>
      <c r="S49" s="62" t="s">
        <v>146</v>
      </c>
      <c r="T49" s="62" t="s">
        <v>146</v>
      </c>
      <c r="U49" s="62" t="s">
        <v>146</v>
      </c>
      <c r="V49" s="62" t="s">
        <v>146</v>
      </c>
      <c r="W49" s="62" t="s">
        <v>146</v>
      </c>
      <c r="X49" s="62" t="s">
        <v>146</v>
      </c>
      <c r="Y49" s="62" t="s">
        <v>146</v>
      </c>
      <c r="Z49" s="62" t="s">
        <v>146</v>
      </c>
      <c r="AA49" s="62" t="s">
        <v>146</v>
      </c>
      <c r="AB49" s="62" t="s">
        <v>146</v>
      </c>
      <c r="AC49" s="62" t="s">
        <v>146</v>
      </c>
      <c r="AD49" s="62" t="s">
        <v>146</v>
      </c>
      <c r="AE49" s="62" t="s">
        <v>146</v>
      </c>
      <c r="AF49" s="62" t="s">
        <v>146</v>
      </c>
      <c r="AG49" s="62" t="s">
        <v>146</v>
      </c>
      <c r="AH49" s="62" t="s">
        <v>146</v>
      </c>
      <c r="AI49" s="62" t="s">
        <v>146</v>
      </c>
      <c r="AJ49" s="62" t="s">
        <v>146</v>
      </c>
      <c r="AK49" s="62" t="s">
        <v>146</v>
      </c>
      <c r="AL49" s="62" t="s">
        <v>146</v>
      </c>
      <c r="AM49" s="62" t="s">
        <v>146</v>
      </c>
      <c r="AN49" s="62" t="s">
        <v>146</v>
      </c>
      <c r="AO49" s="62" t="s">
        <v>146</v>
      </c>
      <c r="AP49" s="62" t="s">
        <v>146</v>
      </c>
      <c r="AQ49" s="62" t="s">
        <v>146</v>
      </c>
      <c r="AR49" s="62" t="s">
        <v>146</v>
      </c>
      <c r="AS49" s="62" t="s">
        <v>146</v>
      </c>
      <c r="AT49" s="62" t="s">
        <v>146</v>
      </c>
      <c r="AU49" s="62" t="s">
        <v>146</v>
      </c>
      <c r="AV49" s="62" t="s">
        <v>146</v>
      </c>
      <c r="AW49" s="62" t="s">
        <v>146</v>
      </c>
      <c r="AX49" s="62" t="s">
        <v>146</v>
      </c>
      <c r="AY49" s="62" t="s">
        <v>146</v>
      </c>
      <c r="AZ49" s="62" t="s">
        <v>146</v>
      </c>
      <c r="BA49" s="62" t="s">
        <v>146</v>
      </c>
      <c r="BB49" s="62" t="s">
        <v>146</v>
      </c>
      <c r="BC49" s="62" t="s">
        <v>146</v>
      </c>
      <c r="BD49" s="62" t="s">
        <v>146</v>
      </c>
      <c r="BE49" s="62" t="s">
        <v>146</v>
      </c>
      <c r="BF49" s="62" t="s">
        <v>146</v>
      </c>
      <c r="BG49" s="62" t="s">
        <v>146</v>
      </c>
      <c r="BH49" s="62" t="s">
        <v>146</v>
      </c>
      <c r="BI49" s="62" t="s">
        <v>146</v>
      </c>
      <c r="BJ49" s="62" t="s">
        <v>146</v>
      </c>
      <c r="BK49" s="62" t="s">
        <v>146</v>
      </c>
      <c r="BL49" s="62" t="s">
        <v>146</v>
      </c>
      <c r="BM49" s="62" t="s">
        <v>146</v>
      </c>
      <c r="BN49" s="62" t="s">
        <v>146</v>
      </c>
      <c r="BO49" s="62" t="s">
        <v>146</v>
      </c>
      <c r="BP49" s="62" t="s">
        <v>146</v>
      </c>
      <c r="BQ49" s="62" t="s">
        <v>146</v>
      </c>
      <c r="BR49" s="62">
        <v>0</v>
      </c>
      <c r="BS49" s="62" t="s">
        <v>146</v>
      </c>
      <c r="BT49" s="62" t="s">
        <v>146</v>
      </c>
      <c r="BU49" s="62" t="s">
        <v>146</v>
      </c>
      <c r="BV49" s="62" t="s">
        <v>146</v>
      </c>
      <c r="BW49" s="62" t="s">
        <v>146</v>
      </c>
      <c r="BX49" s="62" t="s">
        <v>146</v>
      </c>
      <c r="BY49" s="62" t="s">
        <v>146</v>
      </c>
      <c r="BZ49" s="62" t="s">
        <v>146</v>
      </c>
      <c r="CA49" s="62" t="s">
        <v>146</v>
      </c>
      <c r="CB49" s="62" t="s">
        <v>131</v>
      </c>
      <c r="CC49" s="62" t="s">
        <v>131</v>
      </c>
      <c r="CD49" s="62" t="s">
        <v>341</v>
      </c>
    </row>
    <row r="50" spans="2:82">
      <c r="B50" s="41" t="s">
        <v>416</v>
      </c>
      <c r="C50" s="93" t="s">
        <v>408</v>
      </c>
      <c r="D50" s="93" t="s">
        <v>127</v>
      </c>
      <c r="E50" s="62" t="s">
        <v>146</v>
      </c>
      <c r="F50" s="62" t="s">
        <v>146</v>
      </c>
      <c r="G50" s="62" t="s">
        <v>146</v>
      </c>
      <c r="H50" s="62" t="s">
        <v>146</v>
      </c>
      <c r="I50" s="62" t="s">
        <v>146</v>
      </c>
      <c r="J50" s="62" t="s">
        <v>146</v>
      </c>
      <c r="K50" s="62" t="s">
        <v>146</v>
      </c>
      <c r="L50" s="62" t="s">
        <v>146</v>
      </c>
      <c r="M50" s="62" t="s">
        <v>146</v>
      </c>
      <c r="N50" s="62" t="s">
        <v>146</v>
      </c>
      <c r="O50" s="62" t="s">
        <v>146</v>
      </c>
      <c r="P50" s="62" t="s">
        <v>146</v>
      </c>
      <c r="Q50" s="62" t="s">
        <v>146</v>
      </c>
      <c r="R50" s="62" t="s">
        <v>146</v>
      </c>
      <c r="S50" s="62" t="s">
        <v>146</v>
      </c>
      <c r="T50" s="62" t="s">
        <v>146</v>
      </c>
      <c r="U50" s="62" t="s">
        <v>146</v>
      </c>
      <c r="V50" s="62" t="s">
        <v>146</v>
      </c>
      <c r="W50" s="62" t="s">
        <v>146</v>
      </c>
      <c r="X50" s="62" t="s">
        <v>146</v>
      </c>
      <c r="Y50" s="62" t="s">
        <v>146</v>
      </c>
      <c r="Z50" s="62" t="s">
        <v>146</v>
      </c>
      <c r="AA50" s="62" t="s">
        <v>146</v>
      </c>
      <c r="AB50" s="62" t="s">
        <v>146</v>
      </c>
      <c r="AC50" s="62" t="s">
        <v>146</v>
      </c>
      <c r="AD50" s="62" t="s">
        <v>146</v>
      </c>
      <c r="AE50" s="62" t="s">
        <v>146</v>
      </c>
      <c r="AF50" s="62" t="s">
        <v>146</v>
      </c>
      <c r="AG50" s="62" t="s">
        <v>146</v>
      </c>
      <c r="AH50" s="62" t="s">
        <v>146</v>
      </c>
      <c r="AI50" s="62" t="s">
        <v>146</v>
      </c>
      <c r="AJ50" s="62" t="s">
        <v>146</v>
      </c>
      <c r="AK50" s="62" t="s">
        <v>146</v>
      </c>
      <c r="AL50" s="62" t="s">
        <v>146</v>
      </c>
      <c r="AM50" s="62" t="s">
        <v>146</v>
      </c>
      <c r="AN50" s="62" t="s">
        <v>146</v>
      </c>
      <c r="AO50" s="62" t="s">
        <v>146</v>
      </c>
      <c r="AP50" s="62" t="s">
        <v>146</v>
      </c>
      <c r="AQ50" s="62" t="s">
        <v>146</v>
      </c>
      <c r="AR50" s="62" t="s">
        <v>146</v>
      </c>
      <c r="AS50" s="62" t="s">
        <v>146</v>
      </c>
      <c r="AT50" s="62" t="s">
        <v>146</v>
      </c>
      <c r="AU50" s="62" t="s">
        <v>146</v>
      </c>
      <c r="AV50" s="62" t="s">
        <v>146</v>
      </c>
      <c r="AW50" s="62" t="s">
        <v>146</v>
      </c>
      <c r="AX50" s="62" t="s">
        <v>146</v>
      </c>
      <c r="AY50" s="62" t="s">
        <v>146</v>
      </c>
      <c r="AZ50" s="62" t="s">
        <v>146</v>
      </c>
      <c r="BA50" s="62" t="s">
        <v>146</v>
      </c>
      <c r="BB50" s="62" t="s">
        <v>146</v>
      </c>
      <c r="BC50" s="62" t="s">
        <v>146</v>
      </c>
      <c r="BD50" s="62" t="s">
        <v>146</v>
      </c>
      <c r="BE50" s="62" t="s">
        <v>146</v>
      </c>
      <c r="BF50" s="62" t="s">
        <v>146</v>
      </c>
      <c r="BG50" s="62" t="s">
        <v>146</v>
      </c>
      <c r="BH50" s="62" t="s">
        <v>146</v>
      </c>
      <c r="BI50" s="62" t="s">
        <v>146</v>
      </c>
      <c r="BJ50" s="62" t="s">
        <v>146</v>
      </c>
      <c r="BK50" s="62" t="s">
        <v>146</v>
      </c>
      <c r="BL50" s="62" t="s">
        <v>146</v>
      </c>
      <c r="BM50" s="62" t="s">
        <v>146</v>
      </c>
      <c r="BN50" s="62" t="s">
        <v>146</v>
      </c>
      <c r="BO50" s="62" t="s">
        <v>146</v>
      </c>
      <c r="BP50" s="62" t="s">
        <v>146</v>
      </c>
      <c r="BQ50" s="62" t="s">
        <v>146</v>
      </c>
      <c r="BR50" s="62">
        <v>0</v>
      </c>
      <c r="BS50" s="62" t="s">
        <v>146</v>
      </c>
      <c r="BT50" s="62" t="s">
        <v>146</v>
      </c>
      <c r="BU50" s="62" t="s">
        <v>146</v>
      </c>
      <c r="BV50" s="62" t="s">
        <v>146</v>
      </c>
      <c r="BW50" s="62" t="s">
        <v>146</v>
      </c>
      <c r="BX50" s="62" t="s">
        <v>146</v>
      </c>
      <c r="BY50" s="62" t="s">
        <v>146</v>
      </c>
      <c r="BZ50" s="62" t="s">
        <v>146</v>
      </c>
      <c r="CA50" s="62" t="s">
        <v>146</v>
      </c>
      <c r="CB50" s="62" t="s">
        <v>131</v>
      </c>
      <c r="CC50" s="62" t="s">
        <v>131</v>
      </c>
      <c r="CD50" s="62" t="s">
        <v>341</v>
      </c>
    </row>
    <row r="51" spans="2:82">
      <c r="B51" s="42" t="s">
        <v>417</v>
      </c>
      <c r="C51" s="97" t="s">
        <v>418</v>
      </c>
      <c r="D51" s="97" t="s">
        <v>127</v>
      </c>
      <c r="E51" s="62" t="s">
        <v>146</v>
      </c>
      <c r="F51" s="62" t="s">
        <v>146</v>
      </c>
      <c r="G51" s="62" t="s">
        <v>146</v>
      </c>
      <c r="H51" s="62" t="s">
        <v>146</v>
      </c>
      <c r="I51" s="62" t="s">
        <v>146</v>
      </c>
      <c r="J51" s="62" t="s">
        <v>146</v>
      </c>
      <c r="K51" s="62" t="s">
        <v>146</v>
      </c>
      <c r="L51" s="62" t="s">
        <v>146</v>
      </c>
      <c r="M51" s="62" t="s">
        <v>146</v>
      </c>
      <c r="N51" s="62" t="s">
        <v>146</v>
      </c>
      <c r="O51" s="62" t="s">
        <v>146</v>
      </c>
      <c r="P51" s="62" t="s">
        <v>146</v>
      </c>
      <c r="Q51" s="62" t="s">
        <v>146</v>
      </c>
      <c r="R51" s="62" t="s">
        <v>146</v>
      </c>
      <c r="S51" s="62" t="s">
        <v>146</v>
      </c>
      <c r="T51" s="62" t="s">
        <v>146</v>
      </c>
      <c r="U51" s="62" t="s">
        <v>146</v>
      </c>
      <c r="V51" s="62" t="s">
        <v>146</v>
      </c>
      <c r="W51" s="62" t="s">
        <v>146</v>
      </c>
      <c r="X51" s="62" t="s">
        <v>146</v>
      </c>
      <c r="Y51" s="62" t="s">
        <v>146</v>
      </c>
      <c r="Z51" s="62" t="s">
        <v>146</v>
      </c>
      <c r="AA51" s="62" t="s">
        <v>146</v>
      </c>
      <c r="AB51" s="62" t="s">
        <v>146</v>
      </c>
      <c r="AC51" s="62" t="s">
        <v>146</v>
      </c>
      <c r="AD51" s="62" t="s">
        <v>146</v>
      </c>
      <c r="AE51" s="62" t="s">
        <v>146</v>
      </c>
      <c r="AF51" s="62" t="s">
        <v>146</v>
      </c>
      <c r="AG51" s="62" t="s">
        <v>146</v>
      </c>
      <c r="AH51" s="62" t="s">
        <v>146</v>
      </c>
      <c r="AI51" s="62" t="s">
        <v>146</v>
      </c>
      <c r="AJ51" s="62" t="s">
        <v>146</v>
      </c>
      <c r="AK51" s="62" t="s">
        <v>146</v>
      </c>
      <c r="AL51" s="62" t="s">
        <v>146</v>
      </c>
      <c r="AM51" s="62" t="s">
        <v>146</v>
      </c>
      <c r="AN51" s="62" t="s">
        <v>146</v>
      </c>
      <c r="AO51" s="62" t="s">
        <v>146</v>
      </c>
      <c r="AP51" s="62" t="s">
        <v>146</v>
      </c>
      <c r="AQ51" s="62" t="s">
        <v>146</v>
      </c>
      <c r="AR51" s="62" t="s">
        <v>146</v>
      </c>
      <c r="AS51" s="62" t="s">
        <v>146</v>
      </c>
      <c r="AT51" s="62" t="s">
        <v>146</v>
      </c>
      <c r="AU51" s="62" t="s">
        <v>146</v>
      </c>
      <c r="AV51" s="62" t="s">
        <v>146</v>
      </c>
      <c r="AW51" s="62" t="s">
        <v>146</v>
      </c>
      <c r="AX51" s="62" t="s">
        <v>146</v>
      </c>
      <c r="AY51" s="62" t="s">
        <v>146</v>
      </c>
      <c r="AZ51" s="62" t="s">
        <v>146</v>
      </c>
      <c r="BA51" s="62" t="s">
        <v>146</v>
      </c>
      <c r="BB51" s="62" t="s">
        <v>146</v>
      </c>
      <c r="BC51" s="62" t="s">
        <v>146</v>
      </c>
      <c r="BD51" s="62" t="s">
        <v>146</v>
      </c>
      <c r="BE51" s="62" t="s">
        <v>146</v>
      </c>
      <c r="BF51" s="62" t="s">
        <v>146</v>
      </c>
      <c r="BG51" s="62" t="s">
        <v>146</v>
      </c>
      <c r="BH51" s="62" t="s">
        <v>146</v>
      </c>
      <c r="BI51" s="62" t="s">
        <v>146</v>
      </c>
      <c r="BJ51" s="62" t="s">
        <v>146</v>
      </c>
      <c r="BK51" s="62" t="s">
        <v>146</v>
      </c>
      <c r="BL51" s="62" t="s">
        <v>146</v>
      </c>
      <c r="BM51" s="62" t="s">
        <v>146</v>
      </c>
      <c r="BN51" s="62" t="s">
        <v>146</v>
      </c>
      <c r="BO51" s="62" t="s">
        <v>146</v>
      </c>
      <c r="BP51" s="62" t="s">
        <v>146</v>
      </c>
      <c r="BQ51" s="62" t="s">
        <v>146</v>
      </c>
      <c r="BR51" s="62">
        <v>0</v>
      </c>
      <c r="BS51" s="62" t="s">
        <v>146</v>
      </c>
      <c r="BT51" s="62" t="s">
        <v>146</v>
      </c>
      <c r="BU51" s="62" t="s">
        <v>146</v>
      </c>
      <c r="BV51" s="62" t="s">
        <v>146</v>
      </c>
      <c r="BW51" s="62" t="s">
        <v>146</v>
      </c>
      <c r="BX51" s="62" t="s">
        <v>146</v>
      </c>
      <c r="BY51" s="62" t="s">
        <v>146</v>
      </c>
      <c r="BZ51" s="62" t="s">
        <v>146</v>
      </c>
      <c r="CA51" s="62" t="s">
        <v>146</v>
      </c>
      <c r="CB51" s="62" t="s">
        <v>131</v>
      </c>
      <c r="CC51" s="62" t="s">
        <v>131</v>
      </c>
      <c r="CD51" s="62" t="s">
        <v>341</v>
      </c>
    </row>
    <row r="52" spans="2:82">
      <c r="B52" s="39" t="s">
        <v>134</v>
      </c>
      <c r="C52" s="27" t="s">
        <v>419</v>
      </c>
      <c r="D52" s="27" t="s">
        <v>127</v>
      </c>
      <c r="E52" s="191">
        <v>12044.72</v>
      </c>
      <c r="F52" s="191">
        <v>1155.81</v>
      </c>
      <c r="G52" s="191">
        <v>674.56</v>
      </c>
      <c r="H52" s="191">
        <v>903.52</v>
      </c>
      <c r="I52" s="191">
        <v>917.42</v>
      </c>
      <c r="J52" s="191">
        <v>1113.53</v>
      </c>
      <c r="K52" s="191">
        <v>1005.93</v>
      </c>
      <c r="L52" s="191">
        <v>980.8</v>
      </c>
      <c r="M52" s="191">
        <v>937.66</v>
      </c>
      <c r="N52" s="191">
        <v>985.71</v>
      </c>
      <c r="O52" s="191">
        <v>976.16</v>
      </c>
      <c r="P52" s="191">
        <v>1444.77</v>
      </c>
      <c r="Q52" s="191">
        <v>948.85</v>
      </c>
      <c r="R52" s="191">
        <v>4927.29</v>
      </c>
      <c r="S52" s="191">
        <v>106.07</v>
      </c>
      <c r="T52" s="191">
        <v>108.64</v>
      </c>
      <c r="U52" s="191">
        <v>123.34</v>
      </c>
      <c r="V52" s="191">
        <v>550.97</v>
      </c>
      <c r="W52" s="191">
        <v>502.58</v>
      </c>
      <c r="X52" s="191">
        <v>480.45</v>
      </c>
      <c r="Y52" s="191">
        <v>589.82000000000005</v>
      </c>
      <c r="Z52" s="191">
        <v>422.36</v>
      </c>
      <c r="AA52" s="191">
        <v>400.33</v>
      </c>
      <c r="AB52" s="191">
        <v>551.47</v>
      </c>
      <c r="AC52" s="191">
        <v>462.56</v>
      </c>
      <c r="AD52" s="191">
        <v>628.70000000000005</v>
      </c>
      <c r="AE52" s="191">
        <v>8099.05</v>
      </c>
      <c r="AF52" s="191">
        <v>408.15</v>
      </c>
      <c r="AG52" s="191">
        <v>459.51</v>
      </c>
      <c r="AH52" s="191">
        <v>2490.62</v>
      </c>
      <c r="AI52" s="191">
        <v>626.05999999999995</v>
      </c>
      <c r="AJ52" s="191">
        <v>277.72000000000003</v>
      </c>
      <c r="AK52" s="191">
        <v>331.14</v>
      </c>
      <c r="AL52" s="191">
        <v>628.12</v>
      </c>
      <c r="AM52" s="191">
        <v>660.06</v>
      </c>
      <c r="AN52" s="191">
        <v>576.55999999999995</v>
      </c>
      <c r="AO52" s="191">
        <v>352.61</v>
      </c>
      <c r="AP52" s="191">
        <v>873.36</v>
      </c>
      <c r="AQ52" s="191">
        <v>415.13</v>
      </c>
      <c r="AR52" s="191">
        <v>8580.7999999999993</v>
      </c>
      <c r="AS52" s="191">
        <v>296.51</v>
      </c>
      <c r="AT52" s="191">
        <v>115.61</v>
      </c>
      <c r="AU52" s="191">
        <v>606.99</v>
      </c>
      <c r="AV52" s="191">
        <v>106.45</v>
      </c>
      <c r="AW52" s="191">
        <v>850.65</v>
      </c>
      <c r="AX52" s="191">
        <v>437.61</v>
      </c>
      <c r="AY52" s="191">
        <v>1608.6</v>
      </c>
      <c r="AZ52" s="191">
        <v>1110.71</v>
      </c>
      <c r="BA52" s="191">
        <v>394.87</v>
      </c>
      <c r="BB52" s="191">
        <v>1092.78</v>
      </c>
      <c r="BC52" s="191">
        <v>473.84</v>
      </c>
      <c r="BD52" s="191">
        <v>1486.18</v>
      </c>
      <c r="BE52" s="191">
        <v>9685.91</v>
      </c>
      <c r="BF52" s="191">
        <v>275.95999999999998</v>
      </c>
      <c r="BG52" s="191">
        <v>151.93</v>
      </c>
      <c r="BH52" s="191">
        <v>571.70000000000005</v>
      </c>
      <c r="BI52" s="191">
        <v>701.63</v>
      </c>
      <c r="BJ52" s="191">
        <v>676</v>
      </c>
      <c r="BK52" s="191">
        <v>1616.12</v>
      </c>
      <c r="BL52" s="191">
        <v>851.75</v>
      </c>
      <c r="BM52" s="191">
        <v>338.45</v>
      </c>
      <c r="BN52" s="191">
        <v>755.65</v>
      </c>
      <c r="BO52" s="191">
        <v>619.46</v>
      </c>
      <c r="BP52" s="191">
        <v>1162.58</v>
      </c>
      <c r="BQ52" s="191">
        <v>1964.66</v>
      </c>
      <c r="BR52" s="191">
        <v>7517.51</v>
      </c>
      <c r="BS52" s="191">
        <v>294.07</v>
      </c>
      <c r="BT52" s="191">
        <v>129.19999999999999</v>
      </c>
      <c r="BU52" s="191">
        <v>1441.41</v>
      </c>
      <c r="BV52" s="191">
        <v>700.01</v>
      </c>
      <c r="BW52" s="191">
        <v>1102.79</v>
      </c>
      <c r="BX52" s="191">
        <v>1000.42</v>
      </c>
      <c r="BY52" s="191">
        <v>717.43</v>
      </c>
      <c r="BZ52" s="191">
        <v>1242.3800000000001</v>
      </c>
      <c r="CA52" s="191">
        <v>889.79</v>
      </c>
      <c r="CB52" s="191" t="s">
        <v>128</v>
      </c>
      <c r="CC52" s="191" t="s">
        <v>128</v>
      </c>
      <c r="CD52" s="191" t="s">
        <v>335</v>
      </c>
    </row>
    <row r="53" spans="2:82">
      <c r="B53" s="39" t="s">
        <v>420</v>
      </c>
      <c r="C53" s="92" t="s">
        <v>421</v>
      </c>
      <c r="D53" s="92" t="s">
        <v>127</v>
      </c>
      <c r="E53" s="193" t="s">
        <v>146</v>
      </c>
      <c r="F53" s="193" t="s">
        <v>146</v>
      </c>
      <c r="G53" s="193" t="s">
        <v>146</v>
      </c>
      <c r="H53" s="193" t="s">
        <v>146</v>
      </c>
      <c r="I53" s="193" t="s">
        <v>146</v>
      </c>
      <c r="J53" s="193" t="s">
        <v>146</v>
      </c>
      <c r="K53" s="193" t="s">
        <v>146</v>
      </c>
      <c r="L53" s="193" t="s">
        <v>146</v>
      </c>
      <c r="M53" s="193" t="s">
        <v>146</v>
      </c>
      <c r="N53" s="193" t="s">
        <v>146</v>
      </c>
      <c r="O53" s="193" t="s">
        <v>146</v>
      </c>
      <c r="P53" s="193" t="s">
        <v>146</v>
      </c>
      <c r="Q53" s="193" t="s">
        <v>146</v>
      </c>
      <c r="R53" s="193" t="s">
        <v>146</v>
      </c>
      <c r="S53" s="193" t="s">
        <v>146</v>
      </c>
      <c r="T53" s="193" t="s">
        <v>146</v>
      </c>
      <c r="U53" s="193" t="s">
        <v>146</v>
      </c>
      <c r="V53" s="193" t="s">
        <v>146</v>
      </c>
      <c r="W53" s="193" t="s">
        <v>146</v>
      </c>
      <c r="X53" s="193" t="s">
        <v>146</v>
      </c>
      <c r="Y53" s="193" t="s">
        <v>146</v>
      </c>
      <c r="Z53" s="193" t="s">
        <v>146</v>
      </c>
      <c r="AA53" s="193" t="s">
        <v>146</v>
      </c>
      <c r="AB53" s="193" t="s">
        <v>146</v>
      </c>
      <c r="AC53" s="193" t="s">
        <v>146</v>
      </c>
      <c r="AD53" s="193" t="s">
        <v>146</v>
      </c>
      <c r="AE53" s="193" t="s">
        <v>146</v>
      </c>
      <c r="AF53" s="193" t="s">
        <v>146</v>
      </c>
      <c r="AG53" s="193" t="s">
        <v>146</v>
      </c>
      <c r="AH53" s="193" t="s">
        <v>146</v>
      </c>
      <c r="AI53" s="193" t="s">
        <v>146</v>
      </c>
      <c r="AJ53" s="193" t="s">
        <v>146</v>
      </c>
      <c r="AK53" s="193" t="s">
        <v>146</v>
      </c>
      <c r="AL53" s="193" t="s">
        <v>146</v>
      </c>
      <c r="AM53" s="193" t="s">
        <v>146</v>
      </c>
      <c r="AN53" s="193" t="s">
        <v>146</v>
      </c>
      <c r="AO53" s="193" t="s">
        <v>146</v>
      </c>
      <c r="AP53" s="193" t="s">
        <v>146</v>
      </c>
      <c r="AQ53" s="193" t="s">
        <v>146</v>
      </c>
      <c r="AR53" s="193" t="s">
        <v>146</v>
      </c>
      <c r="AS53" s="193" t="s">
        <v>146</v>
      </c>
      <c r="AT53" s="193" t="s">
        <v>146</v>
      </c>
      <c r="AU53" s="193" t="s">
        <v>146</v>
      </c>
      <c r="AV53" s="193" t="s">
        <v>146</v>
      </c>
      <c r="AW53" s="193" t="s">
        <v>146</v>
      </c>
      <c r="AX53" s="193" t="s">
        <v>146</v>
      </c>
      <c r="AY53" s="193" t="s">
        <v>146</v>
      </c>
      <c r="AZ53" s="193" t="s">
        <v>146</v>
      </c>
      <c r="BA53" s="193" t="s">
        <v>146</v>
      </c>
      <c r="BB53" s="193" t="s">
        <v>146</v>
      </c>
      <c r="BC53" s="193" t="s">
        <v>146</v>
      </c>
      <c r="BD53" s="193" t="s">
        <v>146</v>
      </c>
      <c r="BE53" s="193" t="s">
        <v>146</v>
      </c>
      <c r="BF53" s="193" t="s">
        <v>146</v>
      </c>
      <c r="BG53" s="193" t="s">
        <v>146</v>
      </c>
      <c r="BH53" s="193" t="s">
        <v>146</v>
      </c>
      <c r="BI53" s="193" t="s">
        <v>146</v>
      </c>
      <c r="BJ53" s="193" t="s">
        <v>146</v>
      </c>
      <c r="BK53" s="193" t="s">
        <v>146</v>
      </c>
      <c r="BL53" s="193" t="s">
        <v>146</v>
      </c>
      <c r="BM53" s="193" t="s">
        <v>146</v>
      </c>
      <c r="BN53" s="193" t="s">
        <v>146</v>
      </c>
      <c r="BO53" s="193" t="s">
        <v>146</v>
      </c>
      <c r="BP53" s="193" t="s">
        <v>146</v>
      </c>
      <c r="BQ53" s="193" t="s">
        <v>146</v>
      </c>
      <c r="BR53" s="193" t="s">
        <v>146</v>
      </c>
      <c r="BS53" s="193" t="s">
        <v>146</v>
      </c>
      <c r="BT53" s="193" t="s">
        <v>146</v>
      </c>
      <c r="BU53" s="193" t="s">
        <v>146</v>
      </c>
      <c r="BV53" s="193" t="s">
        <v>146</v>
      </c>
      <c r="BW53" s="193" t="s">
        <v>146</v>
      </c>
      <c r="BX53" s="193" t="s">
        <v>146</v>
      </c>
      <c r="BY53" s="193" t="s">
        <v>146</v>
      </c>
      <c r="BZ53" s="193" t="s">
        <v>146</v>
      </c>
      <c r="CA53" s="193" t="s">
        <v>146</v>
      </c>
      <c r="CB53" s="193" t="s">
        <v>128</v>
      </c>
      <c r="CC53" s="193" t="s">
        <v>128</v>
      </c>
      <c r="CD53" s="193" t="s">
        <v>335</v>
      </c>
    </row>
    <row r="54" spans="2:82">
      <c r="B54" s="41" t="s">
        <v>422</v>
      </c>
      <c r="C54" s="93" t="s">
        <v>423</v>
      </c>
      <c r="D54" s="93" t="s">
        <v>127</v>
      </c>
      <c r="E54" s="62" t="s">
        <v>146</v>
      </c>
      <c r="F54" s="62" t="s">
        <v>146</v>
      </c>
      <c r="G54" s="62" t="s">
        <v>146</v>
      </c>
      <c r="H54" s="62" t="s">
        <v>146</v>
      </c>
      <c r="I54" s="62" t="s">
        <v>146</v>
      </c>
      <c r="J54" s="62" t="s">
        <v>146</v>
      </c>
      <c r="K54" s="62" t="s">
        <v>146</v>
      </c>
      <c r="L54" s="62" t="s">
        <v>146</v>
      </c>
      <c r="M54" s="62" t="s">
        <v>146</v>
      </c>
      <c r="N54" s="62" t="s">
        <v>146</v>
      </c>
      <c r="O54" s="62" t="s">
        <v>146</v>
      </c>
      <c r="P54" s="62" t="s">
        <v>146</v>
      </c>
      <c r="Q54" s="62" t="s">
        <v>146</v>
      </c>
      <c r="R54" s="62" t="s">
        <v>146</v>
      </c>
      <c r="S54" s="62" t="s">
        <v>146</v>
      </c>
      <c r="T54" s="62" t="s">
        <v>146</v>
      </c>
      <c r="U54" s="62" t="s">
        <v>146</v>
      </c>
      <c r="V54" s="62" t="s">
        <v>146</v>
      </c>
      <c r="W54" s="62" t="s">
        <v>146</v>
      </c>
      <c r="X54" s="62" t="s">
        <v>146</v>
      </c>
      <c r="Y54" s="62" t="s">
        <v>146</v>
      </c>
      <c r="Z54" s="62" t="s">
        <v>146</v>
      </c>
      <c r="AA54" s="62" t="s">
        <v>146</v>
      </c>
      <c r="AB54" s="62" t="s">
        <v>146</v>
      </c>
      <c r="AC54" s="62" t="s">
        <v>146</v>
      </c>
      <c r="AD54" s="62" t="s">
        <v>146</v>
      </c>
      <c r="AE54" s="62" t="s">
        <v>146</v>
      </c>
      <c r="AF54" s="62" t="s">
        <v>146</v>
      </c>
      <c r="AG54" s="62" t="s">
        <v>146</v>
      </c>
      <c r="AH54" s="62" t="s">
        <v>146</v>
      </c>
      <c r="AI54" s="62" t="s">
        <v>146</v>
      </c>
      <c r="AJ54" s="62" t="s">
        <v>146</v>
      </c>
      <c r="AK54" s="62" t="s">
        <v>146</v>
      </c>
      <c r="AL54" s="62" t="s">
        <v>146</v>
      </c>
      <c r="AM54" s="62" t="s">
        <v>146</v>
      </c>
      <c r="AN54" s="62" t="s">
        <v>146</v>
      </c>
      <c r="AO54" s="62" t="s">
        <v>146</v>
      </c>
      <c r="AP54" s="62" t="s">
        <v>146</v>
      </c>
      <c r="AQ54" s="62" t="s">
        <v>146</v>
      </c>
      <c r="AR54" s="62" t="s">
        <v>146</v>
      </c>
      <c r="AS54" s="62" t="s">
        <v>146</v>
      </c>
      <c r="AT54" s="62" t="s">
        <v>146</v>
      </c>
      <c r="AU54" s="62" t="s">
        <v>146</v>
      </c>
      <c r="AV54" s="62" t="s">
        <v>146</v>
      </c>
      <c r="AW54" s="62" t="s">
        <v>146</v>
      </c>
      <c r="AX54" s="62" t="s">
        <v>146</v>
      </c>
      <c r="AY54" s="62" t="s">
        <v>146</v>
      </c>
      <c r="AZ54" s="62" t="s">
        <v>146</v>
      </c>
      <c r="BA54" s="62" t="s">
        <v>146</v>
      </c>
      <c r="BB54" s="62" t="s">
        <v>146</v>
      </c>
      <c r="BC54" s="62" t="s">
        <v>146</v>
      </c>
      <c r="BD54" s="62" t="s">
        <v>146</v>
      </c>
      <c r="BE54" s="62" t="s">
        <v>146</v>
      </c>
      <c r="BF54" s="62" t="s">
        <v>146</v>
      </c>
      <c r="BG54" s="62" t="s">
        <v>146</v>
      </c>
      <c r="BH54" s="62" t="s">
        <v>146</v>
      </c>
      <c r="BI54" s="62" t="s">
        <v>146</v>
      </c>
      <c r="BJ54" s="62" t="s">
        <v>146</v>
      </c>
      <c r="BK54" s="62" t="s">
        <v>146</v>
      </c>
      <c r="BL54" s="62" t="s">
        <v>146</v>
      </c>
      <c r="BM54" s="62" t="s">
        <v>146</v>
      </c>
      <c r="BN54" s="62" t="s">
        <v>146</v>
      </c>
      <c r="BO54" s="62" t="s">
        <v>146</v>
      </c>
      <c r="BP54" s="62" t="s">
        <v>146</v>
      </c>
      <c r="BQ54" s="62" t="s">
        <v>146</v>
      </c>
      <c r="BR54" s="62">
        <v>0</v>
      </c>
      <c r="BS54" s="62" t="s">
        <v>146</v>
      </c>
      <c r="BT54" s="62" t="s">
        <v>146</v>
      </c>
      <c r="BU54" s="62" t="s">
        <v>146</v>
      </c>
      <c r="BV54" s="62" t="s">
        <v>146</v>
      </c>
      <c r="BW54" s="62" t="s">
        <v>146</v>
      </c>
      <c r="BX54" s="62" t="s">
        <v>146</v>
      </c>
      <c r="BY54" s="62" t="s">
        <v>146</v>
      </c>
      <c r="BZ54" s="62" t="s">
        <v>146</v>
      </c>
      <c r="CA54" s="62" t="s">
        <v>146</v>
      </c>
      <c r="CB54" s="62" t="s">
        <v>131</v>
      </c>
      <c r="CC54" s="62" t="s">
        <v>131</v>
      </c>
      <c r="CD54" s="62" t="s">
        <v>341</v>
      </c>
    </row>
    <row r="55" spans="2:82">
      <c r="B55" s="41" t="s">
        <v>424</v>
      </c>
      <c r="C55" s="93" t="s">
        <v>425</v>
      </c>
      <c r="D55" s="93" t="s">
        <v>127</v>
      </c>
      <c r="E55" s="62" t="s">
        <v>146</v>
      </c>
      <c r="F55" s="62" t="s">
        <v>146</v>
      </c>
      <c r="G55" s="62" t="s">
        <v>146</v>
      </c>
      <c r="H55" s="62" t="s">
        <v>146</v>
      </c>
      <c r="I55" s="62" t="s">
        <v>146</v>
      </c>
      <c r="J55" s="62" t="s">
        <v>146</v>
      </c>
      <c r="K55" s="62" t="s">
        <v>146</v>
      </c>
      <c r="L55" s="62" t="s">
        <v>146</v>
      </c>
      <c r="M55" s="62" t="s">
        <v>146</v>
      </c>
      <c r="N55" s="62" t="s">
        <v>146</v>
      </c>
      <c r="O55" s="62" t="s">
        <v>146</v>
      </c>
      <c r="P55" s="62" t="s">
        <v>146</v>
      </c>
      <c r="Q55" s="62" t="s">
        <v>146</v>
      </c>
      <c r="R55" s="62" t="s">
        <v>146</v>
      </c>
      <c r="S55" s="62" t="s">
        <v>146</v>
      </c>
      <c r="T55" s="62" t="s">
        <v>146</v>
      </c>
      <c r="U55" s="62" t="s">
        <v>146</v>
      </c>
      <c r="V55" s="62" t="s">
        <v>146</v>
      </c>
      <c r="W55" s="62" t="s">
        <v>146</v>
      </c>
      <c r="X55" s="62" t="s">
        <v>146</v>
      </c>
      <c r="Y55" s="62" t="s">
        <v>146</v>
      </c>
      <c r="Z55" s="62" t="s">
        <v>146</v>
      </c>
      <c r="AA55" s="62" t="s">
        <v>146</v>
      </c>
      <c r="AB55" s="62" t="s">
        <v>146</v>
      </c>
      <c r="AC55" s="62" t="s">
        <v>146</v>
      </c>
      <c r="AD55" s="62" t="s">
        <v>146</v>
      </c>
      <c r="AE55" s="62" t="s">
        <v>146</v>
      </c>
      <c r="AF55" s="62" t="s">
        <v>146</v>
      </c>
      <c r="AG55" s="62" t="s">
        <v>146</v>
      </c>
      <c r="AH55" s="62" t="s">
        <v>146</v>
      </c>
      <c r="AI55" s="62" t="s">
        <v>146</v>
      </c>
      <c r="AJ55" s="62" t="s">
        <v>146</v>
      </c>
      <c r="AK55" s="62" t="s">
        <v>146</v>
      </c>
      <c r="AL55" s="62" t="s">
        <v>146</v>
      </c>
      <c r="AM55" s="62" t="s">
        <v>146</v>
      </c>
      <c r="AN55" s="62" t="s">
        <v>146</v>
      </c>
      <c r="AO55" s="62" t="s">
        <v>146</v>
      </c>
      <c r="AP55" s="62" t="s">
        <v>146</v>
      </c>
      <c r="AQ55" s="62" t="s">
        <v>146</v>
      </c>
      <c r="AR55" s="62" t="s">
        <v>146</v>
      </c>
      <c r="AS55" s="62" t="s">
        <v>146</v>
      </c>
      <c r="AT55" s="62" t="s">
        <v>146</v>
      </c>
      <c r="AU55" s="62" t="s">
        <v>146</v>
      </c>
      <c r="AV55" s="62" t="s">
        <v>146</v>
      </c>
      <c r="AW55" s="62" t="s">
        <v>146</v>
      </c>
      <c r="AX55" s="62" t="s">
        <v>146</v>
      </c>
      <c r="AY55" s="62" t="s">
        <v>146</v>
      </c>
      <c r="AZ55" s="62" t="s">
        <v>146</v>
      </c>
      <c r="BA55" s="62" t="s">
        <v>146</v>
      </c>
      <c r="BB55" s="62" t="s">
        <v>146</v>
      </c>
      <c r="BC55" s="62" t="s">
        <v>146</v>
      </c>
      <c r="BD55" s="62" t="s">
        <v>146</v>
      </c>
      <c r="BE55" s="62" t="s">
        <v>146</v>
      </c>
      <c r="BF55" s="62" t="s">
        <v>146</v>
      </c>
      <c r="BG55" s="62" t="s">
        <v>146</v>
      </c>
      <c r="BH55" s="62" t="s">
        <v>146</v>
      </c>
      <c r="BI55" s="62" t="s">
        <v>146</v>
      </c>
      <c r="BJ55" s="62" t="s">
        <v>146</v>
      </c>
      <c r="BK55" s="62" t="s">
        <v>146</v>
      </c>
      <c r="BL55" s="62" t="s">
        <v>146</v>
      </c>
      <c r="BM55" s="62" t="s">
        <v>146</v>
      </c>
      <c r="BN55" s="62" t="s">
        <v>146</v>
      </c>
      <c r="BO55" s="62" t="s">
        <v>146</v>
      </c>
      <c r="BP55" s="62" t="s">
        <v>146</v>
      </c>
      <c r="BQ55" s="62" t="s">
        <v>146</v>
      </c>
      <c r="BR55" s="62">
        <v>0</v>
      </c>
      <c r="BS55" s="62" t="s">
        <v>146</v>
      </c>
      <c r="BT55" s="62" t="s">
        <v>146</v>
      </c>
      <c r="BU55" s="62" t="s">
        <v>146</v>
      </c>
      <c r="BV55" s="62" t="s">
        <v>146</v>
      </c>
      <c r="BW55" s="62" t="s">
        <v>146</v>
      </c>
      <c r="BX55" s="62" t="s">
        <v>146</v>
      </c>
      <c r="BY55" s="62" t="s">
        <v>146</v>
      </c>
      <c r="BZ55" s="62" t="s">
        <v>146</v>
      </c>
      <c r="CA55" s="62" t="s">
        <v>146</v>
      </c>
      <c r="CB55" s="62" t="s">
        <v>131</v>
      </c>
      <c r="CC55" s="62" t="s">
        <v>131</v>
      </c>
      <c r="CD55" s="62" t="s">
        <v>341</v>
      </c>
    </row>
    <row r="56" spans="2:82">
      <c r="B56" s="39" t="s">
        <v>426</v>
      </c>
      <c r="C56" s="92" t="s">
        <v>427</v>
      </c>
      <c r="D56" s="92" t="s">
        <v>127</v>
      </c>
      <c r="E56" s="193">
        <v>469.95</v>
      </c>
      <c r="F56" s="193">
        <v>10.94</v>
      </c>
      <c r="G56" s="193">
        <v>42.73</v>
      </c>
      <c r="H56" s="193">
        <v>27.45</v>
      </c>
      <c r="I56" s="193">
        <v>15.39</v>
      </c>
      <c r="J56" s="193">
        <v>14.07</v>
      </c>
      <c r="K56" s="193">
        <v>10.45</v>
      </c>
      <c r="L56" s="193">
        <v>21.06</v>
      </c>
      <c r="M56" s="193">
        <v>21.06</v>
      </c>
      <c r="N56" s="193">
        <v>49.47</v>
      </c>
      <c r="O56" s="193">
        <v>103.73</v>
      </c>
      <c r="P56" s="193">
        <v>63.28</v>
      </c>
      <c r="Q56" s="193">
        <v>90.33</v>
      </c>
      <c r="R56" s="193">
        <v>2571.35</v>
      </c>
      <c r="S56" s="193">
        <v>59.61</v>
      </c>
      <c r="T56" s="193">
        <v>59.61</v>
      </c>
      <c r="U56" s="193">
        <v>59.61</v>
      </c>
      <c r="V56" s="193">
        <v>221.21</v>
      </c>
      <c r="W56" s="193">
        <v>221.21</v>
      </c>
      <c r="X56" s="193">
        <v>221.21</v>
      </c>
      <c r="Y56" s="193">
        <v>353</v>
      </c>
      <c r="Z56" s="193">
        <v>367.89</v>
      </c>
      <c r="AA56" s="193">
        <v>353</v>
      </c>
      <c r="AB56" s="193">
        <v>194.9</v>
      </c>
      <c r="AC56" s="193">
        <v>249.96</v>
      </c>
      <c r="AD56" s="193">
        <v>210.1</v>
      </c>
      <c r="AE56" s="193">
        <v>993.05</v>
      </c>
      <c r="AF56" s="193">
        <v>49.78</v>
      </c>
      <c r="AG56" s="193">
        <v>65.11</v>
      </c>
      <c r="AH56" s="193">
        <v>102.22</v>
      </c>
      <c r="AI56" s="193">
        <v>66.78</v>
      </c>
      <c r="AJ56" s="193">
        <v>66.78</v>
      </c>
      <c r="AK56" s="193">
        <v>82.25</v>
      </c>
      <c r="AL56" s="193">
        <v>86.85</v>
      </c>
      <c r="AM56" s="193">
        <v>119.39</v>
      </c>
      <c r="AN56" s="193">
        <v>47.21</v>
      </c>
      <c r="AO56" s="193">
        <v>96.14</v>
      </c>
      <c r="AP56" s="193">
        <v>111.64</v>
      </c>
      <c r="AQ56" s="193">
        <v>98.89</v>
      </c>
      <c r="AR56" s="193">
        <v>751.51</v>
      </c>
      <c r="AS56" s="193">
        <v>10.63</v>
      </c>
      <c r="AT56" s="193">
        <v>41.52</v>
      </c>
      <c r="AU56" s="193">
        <v>26.67</v>
      </c>
      <c r="AV56" s="193">
        <v>88.78</v>
      </c>
      <c r="AW56" s="193">
        <v>81.14</v>
      </c>
      <c r="AX56" s="193">
        <v>60.25</v>
      </c>
      <c r="AY56" s="193">
        <v>41.23</v>
      </c>
      <c r="AZ56" s="193">
        <v>41.23</v>
      </c>
      <c r="BA56" s="193">
        <v>96.86</v>
      </c>
      <c r="BB56" s="193">
        <v>106.1</v>
      </c>
      <c r="BC56" s="193">
        <v>64.72</v>
      </c>
      <c r="BD56" s="193">
        <v>92.39</v>
      </c>
      <c r="BE56" s="193">
        <v>1168.8699999999999</v>
      </c>
      <c r="BF56" s="193">
        <v>7.03</v>
      </c>
      <c r="BG56" s="193">
        <v>16.04</v>
      </c>
      <c r="BH56" s="193">
        <v>70.47</v>
      </c>
      <c r="BI56" s="193">
        <v>33</v>
      </c>
      <c r="BJ56" s="193">
        <v>36.06</v>
      </c>
      <c r="BK56" s="193">
        <v>93.35</v>
      </c>
      <c r="BL56" s="193">
        <v>20.47</v>
      </c>
      <c r="BM56" s="193">
        <v>6.29</v>
      </c>
      <c r="BN56" s="193">
        <v>20.07</v>
      </c>
      <c r="BO56" s="193">
        <v>162.4</v>
      </c>
      <c r="BP56" s="193">
        <v>642.25</v>
      </c>
      <c r="BQ56" s="193">
        <v>61.45</v>
      </c>
      <c r="BR56" s="193">
        <v>573.82000000000005</v>
      </c>
      <c r="BS56" s="193">
        <v>74.239999999999995</v>
      </c>
      <c r="BT56" s="193">
        <v>50.57</v>
      </c>
      <c r="BU56" s="193">
        <v>52.46</v>
      </c>
      <c r="BV56" s="193">
        <v>88.89</v>
      </c>
      <c r="BW56" s="193">
        <v>80.97</v>
      </c>
      <c r="BX56" s="193">
        <v>77.91</v>
      </c>
      <c r="BY56" s="193">
        <v>48.52</v>
      </c>
      <c r="BZ56" s="193">
        <v>31.01</v>
      </c>
      <c r="CA56" s="193">
        <v>69.25</v>
      </c>
      <c r="CB56" s="193" t="s">
        <v>128</v>
      </c>
      <c r="CC56" s="193" t="s">
        <v>128</v>
      </c>
      <c r="CD56" s="193" t="s">
        <v>335</v>
      </c>
    </row>
    <row r="57" spans="2:82">
      <c r="B57" s="41" t="s">
        <v>428</v>
      </c>
      <c r="C57" s="93" t="s">
        <v>429</v>
      </c>
      <c r="D57" s="93" t="s">
        <v>127</v>
      </c>
      <c r="E57" s="62">
        <v>469.95</v>
      </c>
      <c r="F57" s="62">
        <v>10.94</v>
      </c>
      <c r="G57" s="62">
        <v>42.73</v>
      </c>
      <c r="H57" s="62">
        <v>27.45</v>
      </c>
      <c r="I57" s="62">
        <v>15.39</v>
      </c>
      <c r="J57" s="62">
        <v>14.07</v>
      </c>
      <c r="K57" s="62">
        <v>10.45</v>
      </c>
      <c r="L57" s="62">
        <v>21.06</v>
      </c>
      <c r="M57" s="62">
        <v>21.06</v>
      </c>
      <c r="N57" s="62">
        <v>49.47</v>
      </c>
      <c r="O57" s="62">
        <v>103.73</v>
      </c>
      <c r="P57" s="62">
        <v>63.28</v>
      </c>
      <c r="Q57" s="62">
        <v>90.33</v>
      </c>
      <c r="R57" s="62">
        <v>2528.73</v>
      </c>
      <c r="S57" s="62">
        <v>45.41</v>
      </c>
      <c r="T57" s="62">
        <v>45.41</v>
      </c>
      <c r="U57" s="62">
        <v>45.41</v>
      </c>
      <c r="V57" s="62">
        <v>221.21</v>
      </c>
      <c r="W57" s="62">
        <v>221.21</v>
      </c>
      <c r="X57" s="62">
        <v>221.21</v>
      </c>
      <c r="Y57" s="62">
        <v>353</v>
      </c>
      <c r="Z57" s="62">
        <v>367.89</v>
      </c>
      <c r="AA57" s="62">
        <v>353</v>
      </c>
      <c r="AB57" s="62">
        <v>194.9</v>
      </c>
      <c r="AC57" s="62">
        <v>249.96</v>
      </c>
      <c r="AD57" s="62">
        <v>210.1</v>
      </c>
      <c r="AE57" s="62">
        <v>993.05</v>
      </c>
      <c r="AF57" s="62">
        <v>49.78</v>
      </c>
      <c r="AG57" s="62">
        <v>65.11</v>
      </c>
      <c r="AH57" s="62">
        <v>102.22</v>
      </c>
      <c r="AI57" s="62">
        <v>66.78</v>
      </c>
      <c r="AJ57" s="62">
        <v>66.78</v>
      </c>
      <c r="AK57" s="62">
        <v>82.25</v>
      </c>
      <c r="AL57" s="62">
        <v>86.85</v>
      </c>
      <c r="AM57" s="62">
        <v>119.39</v>
      </c>
      <c r="AN57" s="62">
        <v>47.21</v>
      </c>
      <c r="AO57" s="62">
        <v>96.14</v>
      </c>
      <c r="AP57" s="62">
        <v>111.64</v>
      </c>
      <c r="AQ57" s="62">
        <v>98.89</v>
      </c>
      <c r="AR57" s="62">
        <v>751.51</v>
      </c>
      <c r="AS57" s="62">
        <v>10.63</v>
      </c>
      <c r="AT57" s="62">
        <v>41.52</v>
      </c>
      <c r="AU57" s="62">
        <v>26.67</v>
      </c>
      <c r="AV57" s="62">
        <v>88.78</v>
      </c>
      <c r="AW57" s="62">
        <v>81.14</v>
      </c>
      <c r="AX57" s="62">
        <v>60.25</v>
      </c>
      <c r="AY57" s="62">
        <v>41.23</v>
      </c>
      <c r="AZ57" s="62">
        <v>41.23</v>
      </c>
      <c r="BA57" s="62">
        <v>96.86</v>
      </c>
      <c r="BB57" s="62">
        <v>106.1</v>
      </c>
      <c r="BC57" s="62">
        <v>64.72</v>
      </c>
      <c r="BD57" s="62">
        <v>92.39</v>
      </c>
      <c r="BE57" s="62">
        <v>1168.8699999999999</v>
      </c>
      <c r="BF57" s="62">
        <v>7.03</v>
      </c>
      <c r="BG57" s="62">
        <v>16.04</v>
      </c>
      <c r="BH57" s="62">
        <v>70.47</v>
      </c>
      <c r="BI57" s="62">
        <v>33</v>
      </c>
      <c r="BJ57" s="62">
        <v>36.06</v>
      </c>
      <c r="BK57" s="62">
        <v>93.35</v>
      </c>
      <c r="BL57" s="62">
        <v>20.47</v>
      </c>
      <c r="BM57" s="62">
        <v>6.29</v>
      </c>
      <c r="BN57" s="62">
        <v>20.07</v>
      </c>
      <c r="BO57" s="62">
        <v>162.4</v>
      </c>
      <c r="BP57" s="62">
        <v>642.25</v>
      </c>
      <c r="BQ57" s="62">
        <v>61.45</v>
      </c>
      <c r="BR57" s="62">
        <v>573.82000000000005</v>
      </c>
      <c r="BS57" s="62">
        <v>74.239999999999995</v>
      </c>
      <c r="BT57" s="62">
        <v>50.57</v>
      </c>
      <c r="BU57" s="62">
        <v>52.46</v>
      </c>
      <c r="BV57" s="62">
        <v>88.89</v>
      </c>
      <c r="BW57" s="62">
        <v>80.97</v>
      </c>
      <c r="BX57" s="62">
        <v>77.91</v>
      </c>
      <c r="BY57" s="62">
        <v>48.52</v>
      </c>
      <c r="BZ57" s="62">
        <v>31.01</v>
      </c>
      <c r="CA57" s="62">
        <v>69.25</v>
      </c>
      <c r="CB57" s="62" t="s">
        <v>131</v>
      </c>
      <c r="CC57" s="62" t="s">
        <v>131</v>
      </c>
      <c r="CD57" s="62" t="s">
        <v>341</v>
      </c>
    </row>
    <row r="58" spans="2:82">
      <c r="B58" s="41" t="s">
        <v>430</v>
      </c>
      <c r="C58" s="93" t="s">
        <v>431</v>
      </c>
      <c r="D58" s="93" t="s">
        <v>127</v>
      </c>
      <c r="E58" s="62" t="s">
        <v>146</v>
      </c>
      <c r="F58" s="62" t="s">
        <v>146</v>
      </c>
      <c r="G58" s="62" t="s">
        <v>146</v>
      </c>
      <c r="H58" s="62" t="s">
        <v>146</v>
      </c>
      <c r="I58" s="62" t="s">
        <v>146</v>
      </c>
      <c r="J58" s="62" t="s">
        <v>146</v>
      </c>
      <c r="K58" s="62" t="s">
        <v>146</v>
      </c>
      <c r="L58" s="62" t="s">
        <v>146</v>
      </c>
      <c r="M58" s="62" t="s">
        <v>146</v>
      </c>
      <c r="N58" s="62" t="s">
        <v>146</v>
      </c>
      <c r="O58" s="62" t="s">
        <v>146</v>
      </c>
      <c r="P58" s="62" t="s">
        <v>146</v>
      </c>
      <c r="Q58" s="62" t="s">
        <v>146</v>
      </c>
      <c r="R58" s="62">
        <v>42.62</v>
      </c>
      <c r="S58" s="62">
        <v>14.21</v>
      </c>
      <c r="T58" s="62">
        <v>14.21</v>
      </c>
      <c r="U58" s="62">
        <v>14.21</v>
      </c>
      <c r="V58" s="62" t="s">
        <v>146</v>
      </c>
      <c r="W58" s="62" t="s">
        <v>146</v>
      </c>
      <c r="X58" s="62" t="s">
        <v>146</v>
      </c>
      <c r="Y58" s="62" t="s">
        <v>146</v>
      </c>
      <c r="Z58" s="62" t="s">
        <v>146</v>
      </c>
      <c r="AA58" s="62" t="s">
        <v>146</v>
      </c>
      <c r="AB58" s="62" t="s">
        <v>146</v>
      </c>
      <c r="AC58" s="62" t="s">
        <v>146</v>
      </c>
      <c r="AD58" s="62" t="s">
        <v>146</v>
      </c>
      <c r="AE58" s="62" t="s">
        <v>146</v>
      </c>
      <c r="AF58" s="62" t="s">
        <v>146</v>
      </c>
      <c r="AG58" s="62" t="s">
        <v>146</v>
      </c>
      <c r="AH58" s="62" t="s">
        <v>146</v>
      </c>
      <c r="AI58" s="62" t="s">
        <v>146</v>
      </c>
      <c r="AJ58" s="62" t="s">
        <v>146</v>
      </c>
      <c r="AK58" s="62" t="s">
        <v>146</v>
      </c>
      <c r="AL58" s="62" t="s">
        <v>146</v>
      </c>
      <c r="AM58" s="62" t="s">
        <v>146</v>
      </c>
      <c r="AN58" s="62" t="s">
        <v>146</v>
      </c>
      <c r="AO58" s="62" t="s">
        <v>146</v>
      </c>
      <c r="AP58" s="62" t="s">
        <v>146</v>
      </c>
      <c r="AQ58" s="62" t="s">
        <v>146</v>
      </c>
      <c r="AR58" s="62" t="s">
        <v>146</v>
      </c>
      <c r="AS58" s="62" t="s">
        <v>146</v>
      </c>
      <c r="AT58" s="62" t="s">
        <v>146</v>
      </c>
      <c r="AU58" s="62" t="s">
        <v>146</v>
      </c>
      <c r="AV58" s="62" t="s">
        <v>146</v>
      </c>
      <c r="AW58" s="62" t="s">
        <v>146</v>
      </c>
      <c r="AX58" s="62" t="s">
        <v>146</v>
      </c>
      <c r="AY58" s="62" t="s">
        <v>146</v>
      </c>
      <c r="AZ58" s="62" t="s">
        <v>146</v>
      </c>
      <c r="BA58" s="62" t="s">
        <v>146</v>
      </c>
      <c r="BB58" s="62" t="s">
        <v>146</v>
      </c>
      <c r="BC58" s="62" t="s">
        <v>146</v>
      </c>
      <c r="BD58" s="62" t="s">
        <v>146</v>
      </c>
      <c r="BE58" s="62" t="s">
        <v>146</v>
      </c>
      <c r="BF58" s="62" t="s">
        <v>146</v>
      </c>
      <c r="BG58" s="62" t="s">
        <v>146</v>
      </c>
      <c r="BH58" s="62" t="s">
        <v>146</v>
      </c>
      <c r="BI58" s="62" t="s">
        <v>146</v>
      </c>
      <c r="BJ58" s="62" t="s">
        <v>146</v>
      </c>
      <c r="BK58" s="62" t="s">
        <v>146</v>
      </c>
      <c r="BL58" s="62" t="s">
        <v>146</v>
      </c>
      <c r="BM58" s="62" t="s">
        <v>146</v>
      </c>
      <c r="BN58" s="62" t="s">
        <v>146</v>
      </c>
      <c r="BO58" s="62" t="s">
        <v>146</v>
      </c>
      <c r="BP58" s="62" t="s">
        <v>146</v>
      </c>
      <c r="BQ58" s="62" t="s">
        <v>146</v>
      </c>
      <c r="BR58" s="62">
        <v>0</v>
      </c>
      <c r="BS58" s="62" t="s">
        <v>146</v>
      </c>
      <c r="BT58" s="62" t="s">
        <v>146</v>
      </c>
      <c r="BU58" s="62" t="s">
        <v>146</v>
      </c>
      <c r="BV58" s="62" t="s">
        <v>146</v>
      </c>
      <c r="BW58" s="62" t="s">
        <v>146</v>
      </c>
      <c r="BX58" s="62" t="s">
        <v>146</v>
      </c>
      <c r="BY58" s="62" t="s">
        <v>146</v>
      </c>
      <c r="BZ58" s="62" t="s">
        <v>146</v>
      </c>
      <c r="CA58" s="62" t="s">
        <v>146</v>
      </c>
      <c r="CB58" s="62" t="s">
        <v>131</v>
      </c>
      <c r="CC58" s="62" t="s">
        <v>131</v>
      </c>
      <c r="CD58" s="62" t="s">
        <v>341</v>
      </c>
    </row>
    <row r="59" spans="2:82">
      <c r="B59" s="39" t="s">
        <v>432</v>
      </c>
      <c r="C59" s="92" t="s">
        <v>433</v>
      </c>
      <c r="D59" s="92" t="s">
        <v>127</v>
      </c>
      <c r="E59" s="193">
        <v>11574.77</v>
      </c>
      <c r="F59" s="193">
        <v>1144.8699999999999</v>
      </c>
      <c r="G59" s="193">
        <v>631.83000000000004</v>
      </c>
      <c r="H59" s="193">
        <v>876.07</v>
      </c>
      <c r="I59" s="193">
        <v>902.03</v>
      </c>
      <c r="J59" s="193">
        <v>1099.46</v>
      </c>
      <c r="K59" s="193">
        <v>995.48</v>
      </c>
      <c r="L59" s="193">
        <v>959.75</v>
      </c>
      <c r="M59" s="193">
        <v>916.6</v>
      </c>
      <c r="N59" s="193">
        <v>936.23</v>
      </c>
      <c r="O59" s="193">
        <v>872.43</v>
      </c>
      <c r="P59" s="193">
        <v>1381.48</v>
      </c>
      <c r="Q59" s="193">
        <v>858.53</v>
      </c>
      <c r="R59" s="193">
        <v>2355.9499999999998</v>
      </c>
      <c r="S59" s="193">
        <v>46.46</v>
      </c>
      <c r="T59" s="193">
        <v>49.02</v>
      </c>
      <c r="U59" s="193">
        <v>63.72</v>
      </c>
      <c r="V59" s="193">
        <v>329.76</v>
      </c>
      <c r="W59" s="193">
        <v>281.37</v>
      </c>
      <c r="X59" s="193">
        <v>259.24</v>
      </c>
      <c r="Y59" s="193">
        <v>236.82</v>
      </c>
      <c r="Z59" s="193">
        <v>54.46</v>
      </c>
      <c r="AA59" s="193">
        <v>47.33</v>
      </c>
      <c r="AB59" s="193">
        <v>356.57</v>
      </c>
      <c r="AC59" s="193">
        <v>212.6</v>
      </c>
      <c r="AD59" s="193">
        <v>418.6</v>
      </c>
      <c r="AE59" s="193">
        <v>7106</v>
      </c>
      <c r="AF59" s="193">
        <v>358.37</v>
      </c>
      <c r="AG59" s="193">
        <v>394.4</v>
      </c>
      <c r="AH59" s="193">
        <v>2388.4</v>
      </c>
      <c r="AI59" s="193">
        <v>559.27</v>
      </c>
      <c r="AJ59" s="193">
        <v>210.94</v>
      </c>
      <c r="AK59" s="193">
        <v>248.89</v>
      </c>
      <c r="AL59" s="193">
        <v>541.27</v>
      </c>
      <c r="AM59" s="193">
        <v>540.67999999999995</v>
      </c>
      <c r="AN59" s="193">
        <v>529.35</v>
      </c>
      <c r="AO59" s="193">
        <v>256.47000000000003</v>
      </c>
      <c r="AP59" s="193">
        <v>761.72</v>
      </c>
      <c r="AQ59" s="193">
        <v>316.23</v>
      </c>
      <c r="AR59" s="193">
        <v>7829.29</v>
      </c>
      <c r="AS59" s="193">
        <v>285.88</v>
      </c>
      <c r="AT59" s="193">
        <v>74.09</v>
      </c>
      <c r="AU59" s="193">
        <v>580.30999999999995</v>
      </c>
      <c r="AV59" s="193">
        <v>17.670000000000002</v>
      </c>
      <c r="AW59" s="193">
        <v>769.52</v>
      </c>
      <c r="AX59" s="193">
        <v>377.36</v>
      </c>
      <c r="AY59" s="193">
        <v>1567.37</v>
      </c>
      <c r="AZ59" s="193">
        <v>1069.48</v>
      </c>
      <c r="BA59" s="193">
        <v>298.01</v>
      </c>
      <c r="BB59" s="193">
        <v>986.68</v>
      </c>
      <c r="BC59" s="193">
        <v>409.12</v>
      </c>
      <c r="BD59" s="193">
        <v>1393.79</v>
      </c>
      <c r="BE59" s="193">
        <v>8517.0300000000007</v>
      </c>
      <c r="BF59" s="193">
        <v>268.93</v>
      </c>
      <c r="BG59" s="193">
        <v>135.88999999999999</v>
      </c>
      <c r="BH59" s="193">
        <v>501.23</v>
      </c>
      <c r="BI59" s="193">
        <v>668.63</v>
      </c>
      <c r="BJ59" s="193">
        <v>639.95000000000005</v>
      </c>
      <c r="BK59" s="193">
        <v>1522.77</v>
      </c>
      <c r="BL59" s="193">
        <v>831.28</v>
      </c>
      <c r="BM59" s="193">
        <v>332.17</v>
      </c>
      <c r="BN59" s="193">
        <v>735.58</v>
      </c>
      <c r="BO59" s="193">
        <v>457.06</v>
      </c>
      <c r="BP59" s="193">
        <v>520.33000000000004</v>
      </c>
      <c r="BQ59" s="193">
        <v>1903.21</v>
      </c>
      <c r="BR59" s="193">
        <v>6943.68</v>
      </c>
      <c r="BS59" s="193">
        <v>219.83</v>
      </c>
      <c r="BT59" s="193">
        <v>78.63</v>
      </c>
      <c r="BU59" s="193">
        <v>1388.95</v>
      </c>
      <c r="BV59" s="193">
        <v>611.11</v>
      </c>
      <c r="BW59" s="193">
        <v>1021.82</v>
      </c>
      <c r="BX59" s="193">
        <v>922.52</v>
      </c>
      <c r="BY59" s="193">
        <v>668.91</v>
      </c>
      <c r="BZ59" s="193">
        <v>1211.3699999999999</v>
      </c>
      <c r="CA59" s="193">
        <v>820.54</v>
      </c>
      <c r="CB59" s="193" t="s">
        <v>128</v>
      </c>
      <c r="CC59" s="193" t="s">
        <v>128</v>
      </c>
      <c r="CD59" s="193" t="s">
        <v>335</v>
      </c>
    </row>
    <row r="60" spans="2:82">
      <c r="B60" s="41" t="s">
        <v>434</v>
      </c>
      <c r="C60" s="93" t="s">
        <v>429</v>
      </c>
      <c r="D60" s="93" t="s">
        <v>127</v>
      </c>
      <c r="E60" s="62">
        <v>10674.78</v>
      </c>
      <c r="F60" s="62">
        <v>1142.3800000000001</v>
      </c>
      <c r="G60" s="62">
        <v>617.66</v>
      </c>
      <c r="H60" s="62">
        <v>718.11</v>
      </c>
      <c r="I60" s="62">
        <v>893.32</v>
      </c>
      <c r="J60" s="62">
        <v>1079.32</v>
      </c>
      <c r="K60" s="62">
        <v>889.19</v>
      </c>
      <c r="L60" s="62">
        <v>940.85</v>
      </c>
      <c r="M60" s="62">
        <v>913.42</v>
      </c>
      <c r="N60" s="62">
        <v>882.18</v>
      </c>
      <c r="O60" s="62">
        <v>704</v>
      </c>
      <c r="P60" s="62">
        <v>1209.77</v>
      </c>
      <c r="Q60" s="62">
        <v>684.59</v>
      </c>
      <c r="R60" s="62">
        <v>2267.6999999999998</v>
      </c>
      <c r="S60" s="62">
        <v>38.270000000000003</v>
      </c>
      <c r="T60" s="62">
        <v>40.840000000000003</v>
      </c>
      <c r="U60" s="62">
        <v>55.54</v>
      </c>
      <c r="V60" s="62">
        <v>329.76</v>
      </c>
      <c r="W60" s="62">
        <v>281.37</v>
      </c>
      <c r="X60" s="62">
        <v>259.24</v>
      </c>
      <c r="Y60" s="62">
        <v>234.53</v>
      </c>
      <c r="Z60" s="62">
        <v>54.46</v>
      </c>
      <c r="AA60" s="62">
        <v>45.84</v>
      </c>
      <c r="AB60" s="62">
        <v>355.95</v>
      </c>
      <c r="AC60" s="62">
        <v>211.93</v>
      </c>
      <c r="AD60" s="62">
        <v>359.98</v>
      </c>
      <c r="AE60" s="62">
        <v>7016.66</v>
      </c>
      <c r="AF60" s="62">
        <v>358.37</v>
      </c>
      <c r="AG60" s="62">
        <v>394.4</v>
      </c>
      <c r="AH60" s="62">
        <v>2388.4</v>
      </c>
      <c r="AI60" s="62">
        <v>558.73</v>
      </c>
      <c r="AJ60" s="62">
        <v>210.94</v>
      </c>
      <c r="AK60" s="62">
        <v>248.89</v>
      </c>
      <c r="AL60" s="62">
        <v>541.27</v>
      </c>
      <c r="AM60" s="62">
        <v>540.67999999999995</v>
      </c>
      <c r="AN60" s="62">
        <v>529.35</v>
      </c>
      <c r="AO60" s="62">
        <v>256.47000000000003</v>
      </c>
      <c r="AP60" s="62">
        <v>761.72</v>
      </c>
      <c r="AQ60" s="62">
        <v>227.43</v>
      </c>
      <c r="AR60" s="62">
        <v>7799.95</v>
      </c>
      <c r="AS60" s="62">
        <v>285.88</v>
      </c>
      <c r="AT60" s="62">
        <v>74.09</v>
      </c>
      <c r="AU60" s="62">
        <v>580.30999999999995</v>
      </c>
      <c r="AV60" s="62">
        <v>17.670000000000002</v>
      </c>
      <c r="AW60" s="62">
        <v>769.52</v>
      </c>
      <c r="AX60" s="62">
        <v>377.36</v>
      </c>
      <c r="AY60" s="62">
        <v>1564.73</v>
      </c>
      <c r="AZ60" s="62">
        <v>1069.48</v>
      </c>
      <c r="BA60" s="62">
        <v>298.01</v>
      </c>
      <c r="BB60" s="62">
        <v>984.19</v>
      </c>
      <c r="BC60" s="62">
        <v>388.42</v>
      </c>
      <c r="BD60" s="62">
        <v>1390.28</v>
      </c>
      <c r="BE60" s="62">
        <v>8507.0499999999993</v>
      </c>
      <c r="BF60" s="62">
        <v>268.93</v>
      </c>
      <c r="BG60" s="62">
        <v>135.88999999999999</v>
      </c>
      <c r="BH60" s="62">
        <v>501.23</v>
      </c>
      <c r="BI60" s="62">
        <v>668.63</v>
      </c>
      <c r="BJ60" s="62">
        <v>639.95000000000005</v>
      </c>
      <c r="BK60" s="62">
        <v>1522.77</v>
      </c>
      <c r="BL60" s="62">
        <v>831.28</v>
      </c>
      <c r="BM60" s="62">
        <v>327.14999999999998</v>
      </c>
      <c r="BN60" s="62">
        <v>735.58</v>
      </c>
      <c r="BO60" s="62">
        <v>455.77</v>
      </c>
      <c r="BP60" s="62">
        <v>519.76</v>
      </c>
      <c r="BQ60" s="62">
        <v>1900.11</v>
      </c>
      <c r="BR60" s="62">
        <v>6937.63</v>
      </c>
      <c r="BS60" s="62">
        <v>219.83</v>
      </c>
      <c r="BT60" s="62">
        <v>78.63</v>
      </c>
      <c r="BU60" s="62">
        <v>1387.33</v>
      </c>
      <c r="BV60" s="62">
        <v>611.11</v>
      </c>
      <c r="BW60" s="62">
        <v>1021.82</v>
      </c>
      <c r="BX60" s="62">
        <v>919.85</v>
      </c>
      <c r="BY60" s="62">
        <v>668.35</v>
      </c>
      <c r="BZ60" s="62">
        <v>1210.92</v>
      </c>
      <c r="CA60" s="62">
        <v>819.79</v>
      </c>
      <c r="CB60" s="62" t="s">
        <v>131</v>
      </c>
      <c r="CC60" s="62" t="s">
        <v>131</v>
      </c>
      <c r="CD60" s="62" t="s">
        <v>341</v>
      </c>
    </row>
    <row r="61" spans="2:82">
      <c r="B61" s="42" t="s">
        <v>435</v>
      </c>
      <c r="C61" s="97" t="s">
        <v>436</v>
      </c>
      <c r="D61" s="97" t="s">
        <v>127</v>
      </c>
      <c r="E61" s="62">
        <v>899.98</v>
      </c>
      <c r="F61" s="62">
        <v>2.4900000000000002</v>
      </c>
      <c r="G61" s="62">
        <v>14.18</v>
      </c>
      <c r="H61" s="62">
        <v>157.94999999999999</v>
      </c>
      <c r="I61" s="62">
        <v>8.7100000000000009</v>
      </c>
      <c r="J61" s="62">
        <v>20.149999999999999</v>
      </c>
      <c r="K61" s="62">
        <v>106.29</v>
      </c>
      <c r="L61" s="62">
        <v>18.899999999999999</v>
      </c>
      <c r="M61" s="62">
        <v>3.18</v>
      </c>
      <c r="N61" s="62">
        <v>54.05</v>
      </c>
      <c r="O61" s="62">
        <v>168.43</v>
      </c>
      <c r="P61" s="62">
        <v>171.71</v>
      </c>
      <c r="Q61" s="62">
        <v>173.94</v>
      </c>
      <c r="R61" s="62">
        <v>88.25</v>
      </c>
      <c r="S61" s="62">
        <v>8.19</v>
      </c>
      <c r="T61" s="62">
        <v>8.19</v>
      </c>
      <c r="U61" s="62">
        <v>8.19</v>
      </c>
      <c r="V61" s="62">
        <v>0</v>
      </c>
      <c r="W61" s="62">
        <v>0</v>
      </c>
      <c r="X61" s="62">
        <v>0</v>
      </c>
      <c r="Y61" s="62">
        <v>2.2799999999999998</v>
      </c>
      <c r="Z61" s="62" t="s">
        <v>146</v>
      </c>
      <c r="AA61" s="62">
        <v>1.49</v>
      </c>
      <c r="AB61" s="62">
        <v>0.62</v>
      </c>
      <c r="AC61" s="62">
        <v>0.67</v>
      </c>
      <c r="AD61" s="62">
        <v>58.62</v>
      </c>
      <c r="AE61" s="62">
        <v>89.35</v>
      </c>
      <c r="AF61" s="62">
        <v>0</v>
      </c>
      <c r="AG61" s="62" t="s">
        <v>146</v>
      </c>
      <c r="AH61" s="62" t="s">
        <v>146</v>
      </c>
      <c r="AI61" s="62">
        <v>0.55000000000000004</v>
      </c>
      <c r="AJ61" s="62">
        <v>0</v>
      </c>
      <c r="AK61" s="62">
        <v>0</v>
      </c>
      <c r="AL61" s="62" t="s">
        <v>146</v>
      </c>
      <c r="AM61" s="62" t="s">
        <v>146</v>
      </c>
      <c r="AN61" s="62">
        <v>0</v>
      </c>
      <c r="AO61" s="62" t="s">
        <v>146</v>
      </c>
      <c r="AP61" s="62" t="s">
        <v>146</v>
      </c>
      <c r="AQ61" s="62">
        <v>88.8</v>
      </c>
      <c r="AR61" s="62">
        <v>29.34</v>
      </c>
      <c r="AS61" s="62" t="s">
        <v>146</v>
      </c>
      <c r="AT61" s="62" t="s">
        <v>146</v>
      </c>
      <c r="AU61" s="62">
        <v>0</v>
      </c>
      <c r="AV61" s="62" t="s">
        <v>146</v>
      </c>
      <c r="AW61" s="62" t="s">
        <v>146</v>
      </c>
      <c r="AX61" s="62">
        <v>0</v>
      </c>
      <c r="AY61" s="62">
        <v>2.65</v>
      </c>
      <c r="AZ61" s="62" t="s">
        <v>146</v>
      </c>
      <c r="BA61" s="62" t="s">
        <v>146</v>
      </c>
      <c r="BB61" s="62">
        <v>2.4900000000000002</v>
      </c>
      <c r="BC61" s="62">
        <v>20.7</v>
      </c>
      <c r="BD61" s="62">
        <v>3.51</v>
      </c>
      <c r="BE61" s="62">
        <v>9.99</v>
      </c>
      <c r="BF61" s="62" t="s">
        <v>146</v>
      </c>
      <c r="BG61" s="62" t="s">
        <v>146</v>
      </c>
      <c r="BH61" s="62" t="s">
        <v>146</v>
      </c>
      <c r="BI61" s="62" t="s">
        <v>146</v>
      </c>
      <c r="BJ61" s="62" t="s">
        <v>146</v>
      </c>
      <c r="BK61" s="62" t="s">
        <v>146</v>
      </c>
      <c r="BL61" s="62" t="s">
        <v>146</v>
      </c>
      <c r="BM61" s="62">
        <v>5.0199999999999996</v>
      </c>
      <c r="BN61" s="62" t="s">
        <v>146</v>
      </c>
      <c r="BO61" s="62">
        <v>1.29</v>
      </c>
      <c r="BP61" s="62">
        <v>0.56999999999999995</v>
      </c>
      <c r="BQ61" s="62">
        <v>3.11</v>
      </c>
      <c r="BR61" s="62">
        <v>6.05</v>
      </c>
      <c r="BS61" s="62">
        <v>0</v>
      </c>
      <c r="BT61" s="62">
        <v>0</v>
      </c>
      <c r="BU61" s="62">
        <v>1.62</v>
      </c>
      <c r="BV61" s="62" t="s">
        <v>146</v>
      </c>
      <c r="BW61" s="62" t="s">
        <v>146</v>
      </c>
      <c r="BX61" s="62">
        <v>2.67</v>
      </c>
      <c r="BY61" s="62">
        <v>0.56000000000000005</v>
      </c>
      <c r="BZ61" s="62">
        <v>0.46</v>
      </c>
      <c r="CA61" s="62">
        <v>0.75</v>
      </c>
      <c r="CB61" s="62" t="s">
        <v>131</v>
      </c>
      <c r="CC61" s="62" t="s">
        <v>131</v>
      </c>
      <c r="CD61" s="62" t="s">
        <v>341</v>
      </c>
    </row>
    <row r="62" spans="2:82">
      <c r="B62" s="39" t="s">
        <v>136</v>
      </c>
      <c r="C62" s="27" t="s">
        <v>437</v>
      </c>
      <c r="D62" s="27" t="s">
        <v>127</v>
      </c>
      <c r="E62" s="191">
        <v>506207.17</v>
      </c>
      <c r="F62" s="191">
        <v>60741.01</v>
      </c>
      <c r="G62" s="191">
        <v>30606.73</v>
      </c>
      <c r="H62" s="191">
        <v>78154.83</v>
      </c>
      <c r="I62" s="191">
        <v>57588.95</v>
      </c>
      <c r="J62" s="191">
        <v>32216.1</v>
      </c>
      <c r="K62" s="191">
        <v>35640.99</v>
      </c>
      <c r="L62" s="191">
        <v>29203.19</v>
      </c>
      <c r="M62" s="191">
        <v>34468.94</v>
      </c>
      <c r="N62" s="191">
        <v>28569.59</v>
      </c>
      <c r="O62" s="191">
        <v>38755.440000000002</v>
      </c>
      <c r="P62" s="191">
        <v>34624.480000000003</v>
      </c>
      <c r="Q62" s="191">
        <v>45636.92</v>
      </c>
      <c r="R62" s="191">
        <v>475053.86</v>
      </c>
      <c r="S62" s="191">
        <v>54792.63</v>
      </c>
      <c r="T62" s="191">
        <v>40895.71</v>
      </c>
      <c r="U62" s="191">
        <v>55586.17</v>
      </c>
      <c r="V62" s="191">
        <v>41365.47</v>
      </c>
      <c r="W62" s="191">
        <v>39160.82</v>
      </c>
      <c r="X62" s="191">
        <v>39504.120000000003</v>
      </c>
      <c r="Y62" s="191">
        <v>37577.83</v>
      </c>
      <c r="Z62" s="191">
        <v>31105.200000000001</v>
      </c>
      <c r="AA62" s="191">
        <v>39344.82</v>
      </c>
      <c r="AB62" s="191">
        <v>36404.29</v>
      </c>
      <c r="AC62" s="191">
        <v>30956.14</v>
      </c>
      <c r="AD62" s="191">
        <v>28360.67</v>
      </c>
      <c r="AE62" s="191">
        <v>420852.31</v>
      </c>
      <c r="AF62" s="191">
        <v>39025.83</v>
      </c>
      <c r="AG62" s="191">
        <v>20348.11</v>
      </c>
      <c r="AH62" s="191">
        <v>71140.06</v>
      </c>
      <c r="AI62" s="191">
        <v>36233.25</v>
      </c>
      <c r="AJ62" s="191">
        <v>28120.28</v>
      </c>
      <c r="AK62" s="191">
        <v>27146.15</v>
      </c>
      <c r="AL62" s="191">
        <v>27307.46</v>
      </c>
      <c r="AM62" s="191">
        <v>30863.3</v>
      </c>
      <c r="AN62" s="191">
        <v>29386.73</v>
      </c>
      <c r="AO62" s="191">
        <v>33503.47</v>
      </c>
      <c r="AP62" s="191">
        <v>26783.48</v>
      </c>
      <c r="AQ62" s="191">
        <v>50994.19</v>
      </c>
      <c r="AR62" s="191">
        <v>577864.12</v>
      </c>
      <c r="AS62" s="191">
        <v>50317.06</v>
      </c>
      <c r="AT62" s="191">
        <v>37297.550000000003</v>
      </c>
      <c r="AU62" s="191">
        <v>89264.28</v>
      </c>
      <c r="AV62" s="191">
        <v>71933.41</v>
      </c>
      <c r="AW62" s="191">
        <v>81995.78</v>
      </c>
      <c r="AX62" s="191">
        <v>47119.68</v>
      </c>
      <c r="AY62" s="191">
        <v>32715.98</v>
      </c>
      <c r="AZ62" s="191">
        <v>24981.14</v>
      </c>
      <c r="BA62" s="191">
        <v>35092.589999999997</v>
      </c>
      <c r="BB62" s="191">
        <v>27865.43</v>
      </c>
      <c r="BC62" s="191">
        <v>34212.47</v>
      </c>
      <c r="BD62" s="191">
        <v>45068.75</v>
      </c>
      <c r="BE62" s="191">
        <v>487605.21</v>
      </c>
      <c r="BF62" s="191">
        <v>58223.92</v>
      </c>
      <c r="BG62" s="191">
        <v>40965.83</v>
      </c>
      <c r="BH62" s="191">
        <v>65472</v>
      </c>
      <c r="BI62" s="191">
        <v>33722.370000000003</v>
      </c>
      <c r="BJ62" s="191">
        <v>32903.89</v>
      </c>
      <c r="BK62" s="191">
        <v>32404.42</v>
      </c>
      <c r="BL62" s="191">
        <v>32287.88</v>
      </c>
      <c r="BM62" s="191">
        <v>31986.54</v>
      </c>
      <c r="BN62" s="191">
        <v>34010.22</v>
      </c>
      <c r="BO62" s="191">
        <v>34397.97</v>
      </c>
      <c r="BP62" s="191">
        <v>41263.919999999998</v>
      </c>
      <c r="BQ62" s="191">
        <v>49966.27</v>
      </c>
      <c r="BR62" s="191">
        <v>384746.43</v>
      </c>
      <c r="BS62" s="191">
        <v>62564.959999999999</v>
      </c>
      <c r="BT62" s="191">
        <v>37572.589999999997</v>
      </c>
      <c r="BU62" s="191">
        <v>58919.06</v>
      </c>
      <c r="BV62" s="191">
        <v>37691.79</v>
      </c>
      <c r="BW62" s="191">
        <v>38757.51</v>
      </c>
      <c r="BX62" s="191">
        <v>44873.65</v>
      </c>
      <c r="BY62" s="191">
        <v>31646.62</v>
      </c>
      <c r="BZ62" s="191">
        <v>36250.910000000003</v>
      </c>
      <c r="CA62" s="191">
        <v>36469.33</v>
      </c>
      <c r="CB62" s="191" t="s">
        <v>128</v>
      </c>
      <c r="CC62" s="191" t="s">
        <v>128</v>
      </c>
      <c r="CD62" s="191" t="s">
        <v>335</v>
      </c>
    </row>
    <row r="63" spans="2:82">
      <c r="B63" s="39" t="s">
        <v>438</v>
      </c>
      <c r="C63" s="92" t="s">
        <v>439</v>
      </c>
      <c r="D63" s="92" t="s">
        <v>127</v>
      </c>
      <c r="E63" s="193">
        <v>49757.279999999999</v>
      </c>
      <c r="F63" s="193">
        <v>3086.55</v>
      </c>
      <c r="G63" s="193">
        <v>2644.52</v>
      </c>
      <c r="H63" s="193">
        <v>2513.5700000000002</v>
      </c>
      <c r="I63" s="193">
        <v>3401.65</v>
      </c>
      <c r="J63" s="193">
        <v>3608.72</v>
      </c>
      <c r="K63" s="193">
        <v>5015.82</v>
      </c>
      <c r="L63" s="193">
        <v>3679.05</v>
      </c>
      <c r="M63" s="193">
        <v>5343.19</v>
      </c>
      <c r="N63" s="193">
        <v>3729.37</v>
      </c>
      <c r="O63" s="193">
        <v>4866.59</v>
      </c>
      <c r="P63" s="193">
        <v>6257.77</v>
      </c>
      <c r="Q63" s="193">
        <v>5610.48</v>
      </c>
      <c r="R63" s="193">
        <v>60246.14</v>
      </c>
      <c r="S63" s="193">
        <v>3825.4</v>
      </c>
      <c r="T63" s="193">
        <v>3862.4</v>
      </c>
      <c r="U63" s="193">
        <v>3773.4</v>
      </c>
      <c r="V63" s="193">
        <v>4151.33</v>
      </c>
      <c r="W63" s="193">
        <v>6017.98</v>
      </c>
      <c r="X63" s="193">
        <v>3864.34</v>
      </c>
      <c r="Y63" s="193">
        <v>4357.4399999999996</v>
      </c>
      <c r="Z63" s="193">
        <v>4179.58</v>
      </c>
      <c r="AA63" s="193">
        <v>5553.17</v>
      </c>
      <c r="AB63" s="193">
        <v>5770.77</v>
      </c>
      <c r="AC63" s="193">
        <v>10159.950000000001</v>
      </c>
      <c r="AD63" s="193">
        <v>4730.3999999999996</v>
      </c>
      <c r="AE63" s="193">
        <v>80724.850000000006</v>
      </c>
      <c r="AF63" s="193">
        <v>5357.81</v>
      </c>
      <c r="AG63" s="193">
        <v>4276.92</v>
      </c>
      <c r="AH63" s="193">
        <v>8635.33</v>
      </c>
      <c r="AI63" s="193">
        <v>14103.94</v>
      </c>
      <c r="AJ63" s="193">
        <v>3907.67</v>
      </c>
      <c r="AK63" s="193">
        <v>5463.89</v>
      </c>
      <c r="AL63" s="193">
        <v>5326.8</v>
      </c>
      <c r="AM63" s="193">
        <v>4457.8599999999997</v>
      </c>
      <c r="AN63" s="193">
        <v>4230.1099999999997</v>
      </c>
      <c r="AO63" s="193">
        <v>3955.92</v>
      </c>
      <c r="AP63" s="193">
        <v>5798.61</v>
      </c>
      <c r="AQ63" s="193">
        <v>15209.99</v>
      </c>
      <c r="AR63" s="193">
        <v>90630.27</v>
      </c>
      <c r="AS63" s="193">
        <v>6484.48</v>
      </c>
      <c r="AT63" s="193">
        <v>5893.9</v>
      </c>
      <c r="AU63" s="193">
        <v>22555.16</v>
      </c>
      <c r="AV63" s="193">
        <v>5437.22</v>
      </c>
      <c r="AW63" s="193">
        <v>3771.32</v>
      </c>
      <c r="AX63" s="193">
        <v>9281.7199999999993</v>
      </c>
      <c r="AY63" s="193">
        <v>5337.89</v>
      </c>
      <c r="AZ63" s="193">
        <v>5367.43</v>
      </c>
      <c r="BA63" s="193">
        <v>8385.7999999999993</v>
      </c>
      <c r="BB63" s="193">
        <v>5949.68</v>
      </c>
      <c r="BC63" s="193">
        <v>6281.25</v>
      </c>
      <c r="BD63" s="193">
        <v>5884.42</v>
      </c>
      <c r="BE63" s="193">
        <v>107436.45</v>
      </c>
      <c r="BF63" s="193">
        <v>6426.34</v>
      </c>
      <c r="BG63" s="193">
        <v>8378.73</v>
      </c>
      <c r="BH63" s="193">
        <v>16001.24</v>
      </c>
      <c r="BI63" s="193">
        <v>6458.91</v>
      </c>
      <c r="BJ63" s="193">
        <v>9095.93</v>
      </c>
      <c r="BK63" s="193">
        <v>7787.26</v>
      </c>
      <c r="BL63" s="193">
        <v>7951.63</v>
      </c>
      <c r="BM63" s="193">
        <v>10325.299999999999</v>
      </c>
      <c r="BN63" s="193">
        <v>7934.05</v>
      </c>
      <c r="BO63" s="193">
        <v>7667.91</v>
      </c>
      <c r="BP63" s="193">
        <v>11864.05</v>
      </c>
      <c r="BQ63" s="193">
        <v>7545.08</v>
      </c>
      <c r="BR63" s="193">
        <v>75415.41</v>
      </c>
      <c r="BS63" s="193">
        <v>6982.6</v>
      </c>
      <c r="BT63" s="193">
        <v>9558.23</v>
      </c>
      <c r="BU63" s="193">
        <v>13257.87</v>
      </c>
      <c r="BV63" s="193">
        <v>8803.4500000000007</v>
      </c>
      <c r="BW63" s="193">
        <v>6627.56</v>
      </c>
      <c r="BX63" s="193">
        <v>7119.05</v>
      </c>
      <c r="BY63" s="193">
        <v>8435.86</v>
      </c>
      <c r="BZ63" s="193">
        <v>7498.97</v>
      </c>
      <c r="CA63" s="193">
        <v>7131.82</v>
      </c>
      <c r="CB63" s="193" t="s">
        <v>128</v>
      </c>
      <c r="CC63" s="193" t="s">
        <v>128</v>
      </c>
      <c r="CD63" s="193" t="s">
        <v>335</v>
      </c>
    </row>
    <row r="64" spans="2:82">
      <c r="B64" s="41" t="s">
        <v>440</v>
      </c>
      <c r="C64" s="93" t="s">
        <v>441</v>
      </c>
      <c r="D64" s="93" t="s">
        <v>127</v>
      </c>
      <c r="E64" s="62">
        <v>49757.279999999999</v>
      </c>
      <c r="F64" s="62">
        <v>3086.55</v>
      </c>
      <c r="G64" s="62">
        <v>2644.52</v>
      </c>
      <c r="H64" s="62">
        <v>2513.5700000000002</v>
      </c>
      <c r="I64" s="62">
        <v>3401.65</v>
      </c>
      <c r="J64" s="62">
        <v>3608.72</v>
      </c>
      <c r="K64" s="62">
        <v>5015.82</v>
      </c>
      <c r="L64" s="62">
        <v>3679.05</v>
      </c>
      <c r="M64" s="62">
        <v>5343.19</v>
      </c>
      <c r="N64" s="62">
        <v>3729.37</v>
      </c>
      <c r="O64" s="62">
        <v>4866.59</v>
      </c>
      <c r="P64" s="62">
        <v>6257.77</v>
      </c>
      <c r="Q64" s="62">
        <v>5610.48</v>
      </c>
      <c r="R64" s="62">
        <v>60245.7</v>
      </c>
      <c r="S64" s="62">
        <v>3825.4</v>
      </c>
      <c r="T64" s="62">
        <v>3862.4</v>
      </c>
      <c r="U64" s="62">
        <v>3773.4</v>
      </c>
      <c r="V64" s="62">
        <v>4151.33</v>
      </c>
      <c r="W64" s="62">
        <v>6017.98</v>
      </c>
      <c r="X64" s="62">
        <v>3864.34</v>
      </c>
      <c r="Y64" s="62">
        <v>4357.04</v>
      </c>
      <c r="Z64" s="62">
        <v>4179.58</v>
      </c>
      <c r="AA64" s="62">
        <v>5553.17</v>
      </c>
      <c r="AB64" s="62">
        <v>5770.73</v>
      </c>
      <c r="AC64" s="62">
        <v>10159.950000000001</v>
      </c>
      <c r="AD64" s="62">
        <v>4730.3999999999996</v>
      </c>
      <c r="AE64" s="62">
        <v>54074.559999999998</v>
      </c>
      <c r="AF64" s="62">
        <v>5357.81</v>
      </c>
      <c r="AG64" s="62">
        <v>4276.92</v>
      </c>
      <c r="AH64" s="62">
        <v>4818.1000000000004</v>
      </c>
      <c r="AI64" s="62">
        <v>3908.13</v>
      </c>
      <c r="AJ64" s="62">
        <v>3782.99</v>
      </c>
      <c r="AK64" s="62">
        <v>5338.52</v>
      </c>
      <c r="AL64" s="62">
        <v>5104.79</v>
      </c>
      <c r="AM64" s="62">
        <v>4278.79</v>
      </c>
      <c r="AN64" s="62">
        <v>4214.58</v>
      </c>
      <c r="AO64" s="62">
        <v>3849.68</v>
      </c>
      <c r="AP64" s="62">
        <v>5391.17</v>
      </c>
      <c r="AQ64" s="62">
        <v>3753.07</v>
      </c>
      <c r="AR64" s="62">
        <v>53642.73</v>
      </c>
      <c r="AS64" s="62">
        <v>4980.42</v>
      </c>
      <c r="AT64" s="62">
        <v>4358.8900000000003</v>
      </c>
      <c r="AU64" s="62">
        <v>4004.6</v>
      </c>
      <c r="AV64" s="62">
        <v>4280.72</v>
      </c>
      <c r="AW64" s="62">
        <v>3771.32</v>
      </c>
      <c r="AX64" s="62">
        <v>4675.4799999999996</v>
      </c>
      <c r="AY64" s="62">
        <v>4272.6400000000003</v>
      </c>
      <c r="AZ64" s="62">
        <v>5367.29</v>
      </c>
      <c r="BA64" s="62">
        <v>4192.6099999999997</v>
      </c>
      <c r="BB64" s="62">
        <v>4322.72</v>
      </c>
      <c r="BC64" s="62">
        <v>4792.26</v>
      </c>
      <c r="BD64" s="62">
        <v>4623.78</v>
      </c>
      <c r="BE64" s="62">
        <v>78550.44</v>
      </c>
      <c r="BF64" s="62">
        <v>5065.42</v>
      </c>
      <c r="BG64" s="62">
        <v>7101.94</v>
      </c>
      <c r="BH64" s="62">
        <v>5848.71</v>
      </c>
      <c r="BI64" s="62">
        <v>4943.6899999999996</v>
      </c>
      <c r="BJ64" s="62">
        <v>7628.08</v>
      </c>
      <c r="BK64" s="62">
        <v>5565.21</v>
      </c>
      <c r="BL64" s="62">
        <v>5806.12</v>
      </c>
      <c r="BM64" s="62">
        <v>8564.32</v>
      </c>
      <c r="BN64" s="62">
        <v>6188.44</v>
      </c>
      <c r="BO64" s="62">
        <v>5663.37</v>
      </c>
      <c r="BP64" s="62">
        <v>10056.870000000001</v>
      </c>
      <c r="BQ64" s="62">
        <v>6118.27</v>
      </c>
      <c r="BR64" s="62">
        <v>55990.54</v>
      </c>
      <c r="BS64" s="62">
        <v>5230.43</v>
      </c>
      <c r="BT64" s="62">
        <v>7719.45</v>
      </c>
      <c r="BU64" s="62">
        <v>6857.96</v>
      </c>
      <c r="BV64" s="62">
        <v>7475.72</v>
      </c>
      <c r="BW64" s="62">
        <v>4881.29</v>
      </c>
      <c r="BX64" s="62">
        <v>5729.55</v>
      </c>
      <c r="BY64" s="62">
        <v>6419.36</v>
      </c>
      <c r="BZ64" s="62">
        <v>6083.76</v>
      </c>
      <c r="CA64" s="62">
        <v>5593.01</v>
      </c>
      <c r="CB64" s="62" t="s">
        <v>131</v>
      </c>
      <c r="CC64" s="62" t="s">
        <v>131</v>
      </c>
      <c r="CD64" s="62" t="s">
        <v>341</v>
      </c>
    </row>
    <row r="65" spans="2:82">
      <c r="B65" s="41" t="s">
        <v>442</v>
      </c>
      <c r="C65" s="94" t="s">
        <v>443</v>
      </c>
      <c r="D65" s="94" t="s">
        <v>127</v>
      </c>
      <c r="E65" s="62" t="s">
        <v>146</v>
      </c>
      <c r="F65" s="62" t="s">
        <v>146</v>
      </c>
      <c r="G65" s="62" t="s">
        <v>146</v>
      </c>
      <c r="H65" s="62" t="s">
        <v>146</v>
      </c>
      <c r="I65" s="62" t="s">
        <v>146</v>
      </c>
      <c r="J65" s="62" t="s">
        <v>146</v>
      </c>
      <c r="K65" s="62" t="s">
        <v>146</v>
      </c>
      <c r="L65" s="62" t="s">
        <v>146</v>
      </c>
      <c r="M65" s="62" t="s">
        <v>146</v>
      </c>
      <c r="N65" s="62" t="s">
        <v>146</v>
      </c>
      <c r="O65" s="62" t="s">
        <v>146</v>
      </c>
      <c r="P65" s="62" t="s">
        <v>146</v>
      </c>
      <c r="Q65" s="62" t="s">
        <v>146</v>
      </c>
      <c r="R65" s="62">
        <v>0.09</v>
      </c>
      <c r="S65" s="62">
        <v>0</v>
      </c>
      <c r="T65" s="62">
        <v>0</v>
      </c>
      <c r="U65" s="62">
        <v>0</v>
      </c>
      <c r="V65" s="62">
        <v>0.01</v>
      </c>
      <c r="W65" s="62">
        <v>0.01</v>
      </c>
      <c r="X65" s="62">
        <v>0.01</v>
      </c>
      <c r="Y65" s="62">
        <v>0.01</v>
      </c>
      <c r="Z65" s="62">
        <v>0.01</v>
      </c>
      <c r="AA65" s="62">
        <v>0.01</v>
      </c>
      <c r="AB65" s="62">
        <v>0.01</v>
      </c>
      <c r="AC65" s="62">
        <v>0.01</v>
      </c>
      <c r="AD65" s="62">
        <v>0.01</v>
      </c>
      <c r="AE65" s="62">
        <v>0.08</v>
      </c>
      <c r="AF65" s="62">
        <v>0</v>
      </c>
      <c r="AG65" s="62">
        <v>0</v>
      </c>
      <c r="AH65" s="62">
        <v>0</v>
      </c>
      <c r="AI65" s="62">
        <v>0.01</v>
      </c>
      <c r="AJ65" s="62">
        <v>0.01</v>
      </c>
      <c r="AK65" s="62">
        <v>0.01</v>
      </c>
      <c r="AL65" s="62">
        <v>0.01</v>
      </c>
      <c r="AM65" s="62">
        <v>0.01</v>
      </c>
      <c r="AN65" s="62">
        <v>0.01</v>
      </c>
      <c r="AO65" s="62">
        <v>0.01</v>
      </c>
      <c r="AP65" s="62">
        <v>0.01</v>
      </c>
      <c r="AQ65" s="62">
        <v>0.01</v>
      </c>
      <c r="AR65" s="62" t="s">
        <v>146</v>
      </c>
      <c r="AS65" s="62" t="s">
        <v>146</v>
      </c>
      <c r="AT65" s="62" t="s">
        <v>146</v>
      </c>
      <c r="AU65" s="62" t="s">
        <v>146</v>
      </c>
      <c r="AV65" s="62" t="s">
        <v>146</v>
      </c>
      <c r="AW65" s="62" t="s">
        <v>146</v>
      </c>
      <c r="AX65" s="62" t="s">
        <v>146</v>
      </c>
      <c r="AY65" s="62" t="s">
        <v>146</v>
      </c>
      <c r="AZ65" s="62" t="s">
        <v>146</v>
      </c>
      <c r="BA65" s="62" t="s">
        <v>146</v>
      </c>
      <c r="BB65" s="62" t="s">
        <v>146</v>
      </c>
      <c r="BC65" s="62" t="s">
        <v>146</v>
      </c>
      <c r="BD65" s="62" t="s">
        <v>146</v>
      </c>
      <c r="BE65" s="62" t="s">
        <v>146</v>
      </c>
      <c r="BF65" s="62" t="s">
        <v>146</v>
      </c>
      <c r="BG65" s="62" t="s">
        <v>146</v>
      </c>
      <c r="BH65" s="62" t="s">
        <v>146</v>
      </c>
      <c r="BI65" s="62" t="s">
        <v>146</v>
      </c>
      <c r="BJ65" s="62" t="s">
        <v>146</v>
      </c>
      <c r="BK65" s="62" t="s">
        <v>146</v>
      </c>
      <c r="BL65" s="62" t="s">
        <v>146</v>
      </c>
      <c r="BM65" s="62" t="s">
        <v>146</v>
      </c>
      <c r="BN65" s="62" t="s">
        <v>146</v>
      </c>
      <c r="BO65" s="62" t="s">
        <v>146</v>
      </c>
      <c r="BP65" s="62" t="s">
        <v>146</v>
      </c>
      <c r="BQ65" s="62" t="s">
        <v>146</v>
      </c>
      <c r="BR65" s="62">
        <v>0</v>
      </c>
      <c r="BS65" s="62" t="s">
        <v>146</v>
      </c>
      <c r="BT65" s="62" t="s">
        <v>146</v>
      </c>
      <c r="BU65" s="62" t="s">
        <v>146</v>
      </c>
      <c r="BV65" s="62" t="s">
        <v>146</v>
      </c>
      <c r="BW65" s="62" t="s">
        <v>146</v>
      </c>
      <c r="BX65" s="62" t="s">
        <v>146</v>
      </c>
      <c r="BY65" s="62" t="s">
        <v>146</v>
      </c>
      <c r="BZ65" s="62" t="s">
        <v>146</v>
      </c>
      <c r="CA65" s="62" t="s">
        <v>146</v>
      </c>
      <c r="CB65" s="62" t="s">
        <v>131</v>
      </c>
      <c r="CC65" s="62" t="s">
        <v>131</v>
      </c>
      <c r="CD65" s="62" t="s">
        <v>341</v>
      </c>
    </row>
    <row r="66" spans="2:82">
      <c r="B66" s="41" t="s">
        <v>444</v>
      </c>
      <c r="C66" s="94" t="s">
        <v>445</v>
      </c>
      <c r="D66" s="94" t="s">
        <v>127</v>
      </c>
      <c r="E66" s="62">
        <v>34342.629999999997</v>
      </c>
      <c r="F66" s="62">
        <v>2468.75</v>
      </c>
      <c r="G66" s="62">
        <v>1954.84</v>
      </c>
      <c r="H66" s="62">
        <v>2220.3200000000002</v>
      </c>
      <c r="I66" s="62">
        <v>2277.94</v>
      </c>
      <c r="J66" s="62">
        <v>2622.46</v>
      </c>
      <c r="K66" s="62">
        <v>2839.02</v>
      </c>
      <c r="L66" s="62">
        <v>3078.99</v>
      </c>
      <c r="M66" s="62">
        <v>3535.14</v>
      </c>
      <c r="N66" s="62">
        <v>3082.98</v>
      </c>
      <c r="O66" s="62">
        <v>2794.94</v>
      </c>
      <c r="P66" s="62">
        <v>3878.21</v>
      </c>
      <c r="Q66" s="62">
        <v>3589.04</v>
      </c>
      <c r="R66" s="62">
        <v>43611.06</v>
      </c>
      <c r="S66" s="62">
        <v>3230.4</v>
      </c>
      <c r="T66" s="62">
        <v>3267.4</v>
      </c>
      <c r="U66" s="62">
        <v>3178.4</v>
      </c>
      <c r="V66" s="62">
        <v>3088.97</v>
      </c>
      <c r="W66" s="62">
        <v>3153.38</v>
      </c>
      <c r="X66" s="62">
        <v>3073.47</v>
      </c>
      <c r="Y66" s="62">
        <v>3359.04</v>
      </c>
      <c r="Z66" s="62">
        <v>3345.6</v>
      </c>
      <c r="AA66" s="62">
        <v>3847.05</v>
      </c>
      <c r="AB66" s="62">
        <v>4413.38</v>
      </c>
      <c r="AC66" s="62">
        <v>6178.76</v>
      </c>
      <c r="AD66" s="62">
        <v>3475.23</v>
      </c>
      <c r="AE66" s="62">
        <v>43356.1</v>
      </c>
      <c r="AF66" s="62">
        <v>3728.33</v>
      </c>
      <c r="AG66" s="62">
        <v>3377.68</v>
      </c>
      <c r="AH66" s="62">
        <v>4187.18</v>
      </c>
      <c r="AI66" s="62">
        <v>3163.43</v>
      </c>
      <c r="AJ66" s="62">
        <v>3281.1</v>
      </c>
      <c r="AK66" s="62">
        <v>4011.36</v>
      </c>
      <c r="AL66" s="62">
        <v>3558.02</v>
      </c>
      <c r="AM66" s="62">
        <v>3491.05</v>
      </c>
      <c r="AN66" s="62">
        <v>3130.74</v>
      </c>
      <c r="AO66" s="62">
        <v>3508.56</v>
      </c>
      <c r="AP66" s="62">
        <v>4549.28</v>
      </c>
      <c r="AQ66" s="62">
        <v>3369.37</v>
      </c>
      <c r="AR66" s="62">
        <v>43768.45</v>
      </c>
      <c r="AS66" s="62">
        <v>3923.35</v>
      </c>
      <c r="AT66" s="62">
        <v>3188.55</v>
      </c>
      <c r="AU66" s="62">
        <v>3508.27</v>
      </c>
      <c r="AV66" s="62">
        <v>3764.62</v>
      </c>
      <c r="AW66" s="62">
        <v>3318.18</v>
      </c>
      <c r="AX66" s="62">
        <v>3677.08</v>
      </c>
      <c r="AY66" s="62">
        <v>3577.29</v>
      </c>
      <c r="AZ66" s="62">
        <v>3267.99</v>
      </c>
      <c r="BA66" s="62">
        <v>3443.4</v>
      </c>
      <c r="BB66" s="62">
        <v>3798.06</v>
      </c>
      <c r="BC66" s="62">
        <v>4189.84</v>
      </c>
      <c r="BD66" s="62">
        <v>4111.8100000000004</v>
      </c>
      <c r="BE66" s="62">
        <v>58171.03</v>
      </c>
      <c r="BF66" s="62">
        <v>4123.4399999999996</v>
      </c>
      <c r="BG66" s="62">
        <v>4997.42</v>
      </c>
      <c r="BH66" s="62">
        <v>4701.91</v>
      </c>
      <c r="BI66" s="62">
        <v>4370.8</v>
      </c>
      <c r="BJ66" s="62">
        <v>6595.51</v>
      </c>
      <c r="BK66" s="62">
        <v>4299.6499999999996</v>
      </c>
      <c r="BL66" s="62">
        <v>4443.67</v>
      </c>
      <c r="BM66" s="62">
        <v>4653.68</v>
      </c>
      <c r="BN66" s="62">
        <v>4865.3599999999997</v>
      </c>
      <c r="BO66" s="62">
        <v>4642.17</v>
      </c>
      <c r="BP66" s="62">
        <v>5718.03</v>
      </c>
      <c r="BQ66" s="62">
        <v>4759.3900000000003</v>
      </c>
      <c r="BR66" s="62">
        <v>38546.61</v>
      </c>
      <c r="BS66" s="62">
        <v>4155.09</v>
      </c>
      <c r="BT66" s="62">
        <v>4750.6499999999996</v>
      </c>
      <c r="BU66" s="62">
        <v>4596</v>
      </c>
      <c r="BV66" s="62">
        <v>5297.81</v>
      </c>
      <c r="BW66" s="62">
        <v>3755.26</v>
      </c>
      <c r="BX66" s="62">
        <v>3585.21</v>
      </c>
      <c r="BY66" s="62">
        <v>4609.13</v>
      </c>
      <c r="BZ66" s="62">
        <v>3563.19</v>
      </c>
      <c r="CA66" s="62">
        <v>4234.26</v>
      </c>
      <c r="CB66" s="62" t="s">
        <v>131</v>
      </c>
      <c r="CC66" s="62" t="s">
        <v>131</v>
      </c>
      <c r="CD66" s="62" t="s">
        <v>341</v>
      </c>
    </row>
    <row r="67" spans="2:82">
      <c r="B67" s="41" t="s">
        <v>446</v>
      </c>
      <c r="C67" s="94" t="s">
        <v>433</v>
      </c>
      <c r="D67" s="94" t="s">
        <v>127</v>
      </c>
      <c r="E67" s="62">
        <v>15414.65</v>
      </c>
      <c r="F67" s="62">
        <v>617.79999999999995</v>
      </c>
      <c r="G67" s="62">
        <v>689.68</v>
      </c>
      <c r="H67" s="62">
        <v>293.26</v>
      </c>
      <c r="I67" s="62">
        <v>1123.71</v>
      </c>
      <c r="J67" s="62">
        <v>986.26</v>
      </c>
      <c r="K67" s="62">
        <v>2176.81</v>
      </c>
      <c r="L67" s="62">
        <v>600.05999999999995</v>
      </c>
      <c r="M67" s="62">
        <v>1808.04</v>
      </c>
      <c r="N67" s="62">
        <v>646.39</v>
      </c>
      <c r="O67" s="62">
        <v>2071.65</v>
      </c>
      <c r="P67" s="62">
        <v>2379.56</v>
      </c>
      <c r="Q67" s="62">
        <v>2021.45</v>
      </c>
      <c r="R67" s="62">
        <v>16634.55</v>
      </c>
      <c r="S67" s="62">
        <v>595</v>
      </c>
      <c r="T67" s="62">
        <v>595</v>
      </c>
      <c r="U67" s="62">
        <v>595</v>
      </c>
      <c r="V67" s="62">
        <v>1062.3499999999999</v>
      </c>
      <c r="W67" s="62">
        <v>2864.6</v>
      </c>
      <c r="X67" s="62">
        <v>790.86</v>
      </c>
      <c r="Y67" s="62">
        <v>997.99</v>
      </c>
      <c r="Z67" s="62">
        <v>833.97</v>
      </c>
      <c r="AA67" s="62">
        <v>1706.11</v>
      </c>
      <c r="AB67" s="62">
        <v>1357.34</v>
      </c>
      <c r="AC67" s="62">
        <v>3981.17</v>
      </c>
      <c r="AD67" s="62">
        <v>1255.1600000000001</v>
      </c>
      <c r="AE67" s="62">
        <v>10718.38</v>
      </c>
      <c r="AF67" s="62">
        <v>1629.47</v>
      </c>
      <c r="AG67" s="62">
        <v>899.24</v>
      </c>
      <c r="AH67" s="62">
        <v>630.91</v>
      </c>
      <c r="AI67" s="62">
        <v>744.7</v>
      </c>
      <c r="AJ67" s="62">
        <v>501.88</v>
      </c>
      <c r="AK67" s="62">
        <v>1327.15</v>
      </c>
      <c r="AL67" s="62">
        <v>1546.76</v>
      </c>
      <c r="AM67" s="62">
        <v>787.73</v>
      </c>
      <c r="AN67" s="62">
        <v>1083.8399999999999</v>
      </c>
      <c r="AO67" s="62">
        <v>341.12</v>
      </c>
      <c r="AP67" s="62">
        <v>841.88</v>
      </c>
      <c r="AQ67" s="62">
        <v>383.7</v>
      </c>
      <c r="AR67" s="62">
        <v>9874.2800000000007</v>
      </c>
      <c r="AS67" s="62">
        <v>1057.07</v>
      </c>
      <c r="AT67" s="62">
        <v>1170.3399999999999</v>
      </c>
      <c r="AU67" s="62">
        <v>496.33</v>
      </c>
      <c r="AV67" s="62">
        <v>516.1</v>
      </c>
      <c r="AW67" s="62">
        <v>453.15</v>
      </c>
      <c r="AX67" s="62">
        <v>998.4</v>
      </c>
      <c r="AY67" s="62">
        <v>695.35</v>
      </c>
      <c r="AZ67" s="62">
        <v>2099.29</v>
      </c>
      <c r="BA67" s="62">
        <v>749.2</v>
      </c>
      <c r="BB67" s="62">
        <v>524.66</v>
      </c>
      <c r="BC67" s="62">
        <v>602.41999999999996</v>
      </c>
      <c r="BD67" s="62">
        <v>511.97</v>
      </c>
      <c r="BE67" s="62">
        <v>20379.419999999998</v>
      </c>
      <c r="BF67" s="62">
        <v>941.99</v>
      </c>
      <c r="BG67" s="62">
        <v>2104.5100000000002</v>
      </c>
      <c r="BH67" s="62">
        <v>1146.8</v>
      </c>
      <c r="BI67" s="62">
        <v>572.89</v>
      </c>
      <c r="BJ67" s="62">
        <v>1032.57</v>
      </c>
      <c r="BK67" s="62">
        <v>1265.55</v>
      </c>
      <c r="BL67" s="62">
        <v>1362.45</v>
      </c>
      <c r="BM67" s="62">
        <v>3910.64</v>
      </c>
      <c r="BN67" s="62">
        <v>1323.08</v>
      </c>
      <c r="BO67" s="62">
        <v>1021.21</v>
      </c>
      <c r="BP67" s="62">
        <v>4338.84</v>
      </c>
      <c r="BQ67" s="62">
        <v>1358.88</v>
      </c>
      <c r="BR67" s="62">
        <v>17443.93</v>
      </c>
      <c r="BS67" s="62">
        <v>1075.3399999999999</v>
      </c>
      <c r="BT67" s="62">
        <v>2968.8</v>
      </c>
      <c r="BU67" s="62">
        <v>2261.96</v>
      </c>
      <c r="BV67" s="62">
        <v>2177.91</v>
      </c>
      <c r="BW67" s="62">
        <v>1126.03</v>
      </c>
      <c r="BX67" s="62">
        <v>2144.34</v>
      </c>
      <c r="BY67" s="62">
        <v>1810.24</v>
      </c>
      <c r="BZ67" s="62">
        <v>2520.5700000000002</v>
      </c>
      <c r="CA67" s="62">
        <v>1358.75</v>
      </c>
      <c r="CB67" s="62" t="s">
        <v>131</v>
      </c>
      <c r="CC67" s="62" t="s">
        <v>131</v>
      </c>
      <c r="CD67" s="62" t="s">
        <v>341</v>
      </c>
    </row>
    <row r="68" spans="2:82">
      <c r="B68" s="41" t="s">
        <v>447</v>
      </c>
      <c r="C68" s="93" t="s">
        <v>448</v>
      </c>
      <c r="D68" s="93" t="s">
        <v>127</v>
      </c>
      <c r="E68" s="62" t="s">
        <v>146</v>
      </c>
      <c r="F68" s="62" t="s">
        <v>146</v>
      </c>
      <c r="G68" s="62" t="s">
        <v>146</v>
      </c>
      <c r="H68" s="62" t="s">
        <v>146</v>
      </c>
      <c r="I68" s="62" t="s">
        <v>146</v>
      </c>
      <c r="J68" s="62" t="s">
        <v>146</v>
      </c>
      <c r="K68" s="62" t="s">
        <v>146</v>
      </c>
      <c r="L68" s="62" t="s">
        <v>146</v>
      </c>
      <c r="M68" s="62" t="s">
        <v>146</v>
      </c>
      <c r="N68" s="62" t="s">
        <v>146</v>
      </c>
      <c r="O68" s="62" t="s">
        <v>146</v>
      </c>
      <c r="P68" s="62" t="s">
        <v>146</v>
      </c>
      <c r="Q68" s="62" t="s">
        <v>146</v>
      </c>
      <c r="R68" s="62">
        <v>0.44</v>
      </c>
      <c r="S68" s="62" t="s">
        <v>146</v>
      </c>
      <c r="T68" s="62" t="s">
        <v>146</v>
      </c>
      <c r="U68" s="62" t="s">
        <v>146</v>
      </c>
      <c r="V68" s="62" t="s">
        <v>146</v>
      </c>
      <c r="W68" s="62" t="s">
        <v>146</v>
      </c>
      <c r="X68" s="62" t="s">
        <v>146</v>
      </c>
      <c r="Y68" s="62">
        <v>0.41</v>
      </c>
      <c r="Z68" s="62">
        <v>0</v>
      </c>
      <c r="AA68" s="62" t="s">
        <v>146</v>
      </c>
      <c r="AB68" s="62">
        <v>0.04</v>
      </c>
      <c r="AC68" s="62" t="s">
        <v>146</v>
      </c>
      <c r="AD68" s="62" t="s">
        <v>146</v>
      </c>
      <c r="AE68" s="62">
        <v>13668.88</v>
      </c>
      <c r="AF68" s="62" t="s">
        <v>146</v>
      </c>
      <c r="AG68" s="62" t="s">
        <v>146</v>
      </c>
      <c r="AH68" s="62">
        <v>3668.16</v>
      </c>
      <c r="AI68" s="62">
        <v>10000.030000000001</v>
      </c>
      <c r="AJ68" s="62" t="s">
        <v>146</v>
      </c>
      <c r="AK68" s="62">
        <v>0.33</v>
      </c>
      <c r="AL68" s="62" t="s">
        <v>146</v>
      </c>
      <c r="AM68" s="62" t="s">
        <v>146</v>
      </c>
      <c r="AN68" s="62" t="s">
        <v>146</v>
      </c>
      <c r="AO68" s="62" t="s">
        <v>146</v>
      </c>
      <c r="AP68" s="62">
        <v>0.36</v>
      </c>
      <c r="AQ68" s="62" t="s">
        <v>146</v>
      </c>
      <c r="AR68" s="62">
        <v>17854.830000000002</v>
      </c>
      <c r="AS68" s="62" t="s">
        <v>146</v>
      </c>
      <c r="AT68" s="62" t="s">
        <v>146</v>
      </c>
      <c r="AU68" s="62">
        <v>16668.060000000001</v>
      </c>
      <c r="AV68" s="62" t="s">
        <v>146</v>
      </c>
      <c r="AW68" s="62" t="s">
        <v>146</v>
      </c>
      <c r="AX68" s="62">
        <v>0.15</v>
      </c>
      <c r="AY68" s="62">
        <v>0.91</v>
      </c>
      <c r="AZ68" s="62" t="s">
        <v>146</v>
      </c>
      <c r="BA68" s="62">
        <v>1184.7</v>
      </c>
      <c r="BB68" s="62">
        <v>1</v>
      </c>
      <c r="BC68" s="62" t="s">
        <v>146</v>
      </c>
      <c r="BD68" s="62" t="s">
        <v>146</v>
      </c>
      <c r="BE68" s="62">
        <v>8125.86</v>
      </c>
      <c r="BF68" s="62" t="s">
        <v>146</v>
      </c>
      <c r="BG68" s="62" t="s">
        <v>146</v>
      </c>
      <c r="BH68" s="62">
        <v>8123.3</v>
      </c>
      <c r="BI68" s="62">
        <v>0.65</v>
      </c>
      <c r="BJ68" s="62">
        <v>0.87</v>
      </c>
      <c r="BK68" s="62">
        <v>0.1</v>
      </c>
      <c r="BL68" s="62">
        <v>0.95</v>
      </c>
      <c r="BM68" s="62" t="s">
        <v>146</v>
      </c>
      <c r="BN68" s="62" t="s">
        <v>146</v>
      </c>
      <c r="BO68" s="62" t="s">
        <v>146</v>
      </c>
      <c r="BP68" s="62" t="s">
        <v>146</v>
      </c>
      <c r="BQ68" s="62" t="s">
        <v>146</v>
      </c>
      <c r="BR68" s="62">
        <v>4875.66</v>
      </c>
      <c r="BS68" s="62" t="s">
        <v>146</v>
      </c>
      <c r="BT68" s="62" t="s">
        <v>146</v>
      </c>
      <c r="BU68" s="62">
        <v>4468.3599999999997</v>
      </c>
      <c r="BV68" s="62">
        <v>0.47</v>
      </c>
      <c r="BW68" s="62">
        <v>0.44</v>
      </c>
      <c r="BX68" s="62">
        <v>0.01</v>
      </c>
      <c r="BY68" s="62" t="s">
        <v>146</v>
      </c>
      <c r="BZ68" s="62" t="s">
        <v>146</v>
      </c>
      <c r="CA68" s="62">
        <v>406.37</v>
      </c>
      <c r="CB68" s="62" t="s">
        <v>131</v>
      </c>
      <c r="CC68" s="62" t="s">
        <v>131</v>
      </c>
      <c r="CD68" s="62" t="s">
        <v>341</v>
      </c>
    </row>
    <row r="69" spans="2:82">
      <c r="B69" s="41" t="s">
        <v>449</v>
      </c>
      <c r="C69" s="93" t="s">
        <v>450</v>
      </c>
      <c r="D69" s="93" t="s">
        <v>127</v>
      </c>
      <c r="E69" s="62" t="s">
        <v>146</v>
      </c>
      <c r="F69" s="62" t="s">
        <v>146</v>
      </c>
      <c r="G69" s="62" t="s">
        <v>146</v>
      </c>
      <c r="H69" s="62" t="s">
        <v>146</v>
      </c>
      <c r="I69" s="62" t="s">
        <v>146</v>
      </c>
      <c r="J69" s="62" t="s">
        <v>146</v>
      </c>
      <c r="K69" s="62" t="s">
        <v>146</v>
      </c>
      <c r="L69" s="62" t="s">
        <v>146</v>
      </c>
      <c r="M69" s="62" t="s">
        <v>146</v>
      </c>
      <c r="N69" s="62" t="s">
        <v>146</v>
      </c>
      <c r="O69" s="62" t="s">
        <v>146</v>
      </c>
      <c r="P69" s="62" t="s">
        <v>146</v>
      </c>
      <c r="Q69" s="62" t="s">
        <v>146</v>
      </c>
      <c r="R69" s="62" t="s">
        <v>146</v>
      </c>
      <c r="S69" s="62" t="s">
        <v>146</v>
      </c>
      <c r="T69" s="62" t="s">
        <v>146</v>
      </c>
      <c r="U69" s="62" t="s">
        <v>146</v>
      </c>
      <c r="V69" s="62" t="s">
        <v>146</v>
      </c>
      <c r="W69" s="62" t="s">
        <v>146</v>
      </c>
      <c r="X69" s="62" t="s">
        <v>146</v>
      </c>
      <c r="Y69" s="62" t="s">
        <v>146</v>
      </c>
      <c r="Z69" s="62" t="s">
        <v>146</v>
      </c>
      <c r="AA69" s="62" t="s">
        <v>146</v>
      </c>
      <c r="AB69" s="62" t="s">
        <v>146</v>
      </c>
      <c r="AC69" s="62" t="s">
        <v>146</v>
      </c>
      <c r="AD69" s="62" t="s">
        <v>146</v>
      </c>
      <c r="AE69" s="62" t="s">
        <v>146</v>
      </c>
      <c r="AF69" s="62" t="s">
        <v>146</v>
      </c>
      <c r="AG69" s="62" t="s">
        <v>146</v>
      </c>
      <c r="AH69" s="62" t="s">
        <v>146</v>
      </c>
      <c r="AI69" s="62" t="s">
        <v>146</v>
      </c>
      <c r="AJ69" s="62" t="s">
        <v>146</v>
      </c>
      <c r="AK69" s="62" t="s">
        <v>146</v>
      </c>
      <c r="AL69" s="62" t="s">
        <v>146</v>
      </c>
      <c r="AM69" s="62" t="s">
        <v>146</v>
      </c>
      <c r="AN69" s="62" t="s">
        <v>146</v>
      </c>
      <c r="AO69" s="62" t="s">
        <v>146</v>
      </c>
      <c r="AP69" s="62" t="s">
        <v>146</v>
      </c>
      <c r="AQ69" s="62" t="s">
        <v>146</v>
      </c>
      <c r="AR69" s="62" t="s">
        <v>146</v>
      </c>
      <c r="AS69" s="62" t="s">
        <v>146</v>
      </c>
      <c r="AT69" s="62" t="s">
        <v>146</v>
      </c>
      <c r="AU69" s="62" t="s">
        <v>146</v>
      </c>
      <c r="AV69" s="62" t="s">
        <v>146</v>
      </c>
      <c r="AW69" s="62" t="s">
        <v>146</v>
      </c>
      <c r="AX69" s="62" t="s">
        <v>146</v>
      </c>
      <c r="AY69" s="62" t="s">
        <v>146</v>
      </c>
      <c r="AZ69" s="62" t="s">
        <v>146</v>
      </c>
      <c r="BA69" s="62" t="s">
        <v>146</v>
      </c>
      <c r="BB69" s="62" t="s">
        <v>146</v>
      </c>
      <c r="BC69" s="62" t="s">
        <v>146</v>
      </c>
      <c r="BD69" s="62" t="s">
        <v>146</v>
      </c>
      <c r="BE69" s="62" t="s">
        <v>146</v>
      </c>
      <c r="BF69" s="62" t="s">
        <v>146</v>
      </c>
      <c r="BG69" s="62" t="s">
        <v>146</v>
      </c>
      <c r="BH69" s="62" t="s">
        <v>146</v>
      </c>
      <c r="BI69" s="62" t="s">
        <v>146</v>
      </c>
      <c r="BJ69" s="62" t="s">
        <v>146</v>
      </c>
      <c r="BK69" s="62" t="s">
        <v>146</v>
      </c>
      <c r="BL69" s="62" t="s">
        <v>146</v>
      </c>
      <c r="BM69" s="62" t="s">
        <v>146</v>
      </c>
      <c r="BN69" s="62" t="s">
        <v>146</v>
      </c>
      <c r="BO69" s="62" t="s">
        <v>146</v>
      </c>
      <c r="BP69" s="62" t="s">
        <v>146</v>
      </c>
      <c r="BQ69" s="62" t="s">
        <v>146</v>
      </c>
      <c r="BR69" s="62">
        <v>0</v>
      </c>
      <c r="BS69" s="62" t="s">
        <v>146</v>
      </c>
      <c r="BT69" s="62" t="s">
        <v>146</v>
      </c>
      <c r="BU69" s="62" t="s">
        <v>146</v>
      </c>
      <c r="BV69" s="62" t="s">
        <v>146</v>
      </c>
      <c r="BW69" s="62" t="s">
        <v>146</v>
      </c>
      <c r="BX69" s="62" t="s">
        <v>146</v>
      </c>
      <c r="BY69" s="62" t="s">
        <v>146</v>
      </c>
      <c r="BZ69" s="62" t="s">
        <v>146</v>
      </c>
      <c r="CA69" s="62" t="s">
        <v>146</v>
      </c>
      <c r="CB69" s="62" t="s">
        <v>131</v>
      </c>
      <c r="CC69" s="62" t="s">
        <v>131</v>
      </c>
      <c r="CD69" s="62" t="s">
        <v>341</v>
      </c>
    </row>
    <row r="70" spans="2:82">
      <c r="B70" s="41" t="s">
        <v>451</v>
      </c>
      <c r="C70" s="93" t="s">
        <v>452</v>
      </c>
      <c r="D70" s="93" t="s">
        <v>127</v>
      </c>
      <c r="E70" s="62" t="s">
        <v>146</v>
      </c>
      <c r="F70" s="62" t="s">
        <v>146</v>
      </c>
      <c r="G70" s="62" t="s">
        <v>146</v>
      </c>
      <c r="H70" s="62" t="s">
        <v>146</v>
      </c>
      <c r="I70" s="62" t="s">
        <v>146</v>
      </c>
      <c r="J70" s="62" t="s">
        <v>146</v>
      </c>
      <c r="K70" s="62" t="s">
        <v>146</v>
      </c>
      <c r="L70" s="62" t="s">
        <v>146</v>
      </c>
      <c r="M70" s="62" t="s">
        <v>146</v>
      </c>
      <c r="N70" s="62" t="s">
        <v>146</v>
      </c>
      <c r="O70" s="62" t="s">
        <v>146</v>
      </c>
      <c r="P70" s="62" t="s">
        <v>146</v>
      </c>
      <c r="Q70" s="62" t="s">
        <v>146</v>
      </c>
      <c r="R70" s="62" t="s">
        <v>146</v>
      </c>
      <c r="S70" s="62" t="s">
        <v>146</v>
      </c>
      <c r="T70" s="62" t="s">
        <v>146</v>
      </c>
      <c r="U70" s="62" t="s">
        <v>146</v>
      </c>
      <c r="V70" s="62" t="s">
        <v>146</v>
      </c>
      <c r="W70" s="62" t="s">
        <v>146</v>
      </c>
      <c r="X70" s="62" t="s">
        <v>146</v>
      </c>
      <c r="Y70" s="62" t="s">
        <v>146</v>
      </c>
      <c r="Z70" s="62" t="s">
        <v>146</v>
      </c>
      <c r="AA70" s="62" t="s">
        <v>146</v>
      </c>
      <c r="AB70" s="62" t="s">
        <v>146</v>
      </c>
      <c r="AC70" s="62" t="s">
        <v>146</v>
      </c>
      <c r="AD70" s="62" t="s">
        <v>146</v>
      </c>
      <c r="AE70" s="62">
        <v>12981.41</v>
      </c>
      <c r="AF70" s="62" t="s">
        <v>146</v>
      </c>
      <c r="AG70" s="62" t="s">
        <v>146</v>
      </c>
      <c r="AH70" s="62">
        <v>149.07</v>
      </c>
      <c r="AI70" s="62">
        <v>195.77</v>
      </c>
      <c r="AJ70" s="62">
        <v>124.68</v>
      </c>
      <c r="AK70" s="62">
        <v>125.04</v>
      </c>
      <c r="AL70" s="62">
        <v>222.01</v>
      </c>
      <c r="AM70" s="62">
        <v>179.07</v>
      </c>
      <c r="AN70" s="62">
        <v>15.53</v>
      </c>
      <c r="AO70" s="62">
        <v>106.25</v>
      </c>
      <c r="AP70" s="62">
        <v>407.08</v>
      </c>
      <c r="AQ70" s="62">
        <v>11456.91</v>
      </c>
      <c r="AR70" s="62">
        <v>19132.72</v>
      </c>
      <c r="AS70" s="62">
        <v>1504.06</v>
      </c>
      <c r="AT70" s="62">
        <v>1535.02</v>
      </c>
      <c r="AU70" s="62">
        <v>1882.5</v>
      </c>
      <c r="AV70" s="62">
        <v>1156.49</v>
      </c>
      <c r="AW70" s="62" t="s">
        <v>146</v>
      </c>
      <c r="AX70" s="62">
        <v>4606.08</v>
      </c>
      <c r="AY70" s="62">
        <v>1064.3499999999999</v>
      </c>
      <c r="AZ70" s="62">
        <v>0.14000000000000001</v>
      </c>
      <c r="BA70" s="62">
        <v>3008.49</v>
      </c>
      <c r="BB70" s="62">
        <v>1625.96</v>
      </c>
      <c r="BC70" s="62">
        <v>1488.99</v>
      </c>
      <c r="BD70" s="62">
        <v>1260.6400000000001</v>
      </c>
      <c r="BE70" s="62">
        <v>20760.14</v>
      </c>
      <c r="BF70" s="62">
        <v>1360.91</v>
      </c>
      <c r="BG70" s="62">
        <v>1276.8</v>
      </c>
      <c r="BH70" s="62">
        <v>2029.23</v>
      </c>
      <c r="BI70" s="62">
        <v>1514.58</v>
      </c>
      <c r="BJ70" s="62">
        <v>1466.98</v>
      </c>
      <c r="BK70" s="62">
        <v>2221.9499999999998</v>
      </c>
      <c r="BL70" s="62">
        <v>2144.5700000000002</v>
      </c>
      <c r="BM70" s="62">
        <v>1760.98</v>
      </c>
      <c r="BN70" s="62">
        <v>1745.61</v>
      </c>
      <c r="BO70" s="62">
        <v>2004.54</v>
      </c>
      <c r="BP70" s="62">
        <v>1807.18</v>
      </c>
      <c r="BQ70" s="62">
        <v>1426.81</v>
      </c>
      <c r="BR70" s="62">
        <v>14549.22</v>
      </c>
      <c r="BS70" s="62">
        <v>1752.17</v>
      </c>
      <c r="BT70" s="62">
        <v>1838.78</v>
      </c>
      <c r="BU70" s="62">
        <v>1931.55</v>
      </c>
      <c r="BV70" s="62">
        <v>1327.27</v>
      </c>
      <c r="BW70" s="62">
        <v>1745.83</v>
      </c>
      <c r="BX70" s="62">
        <v>1389.49</v>
      </c>
      <c r="BY70" s="62">
        <v>2016.5</v>
      </c>
      <c r="BZ70" s="62">
        <v>1415.2</v>
      </c>
      <c r="CA70" s="62">
        <v>1132.43</v>
      </c>
      <c r="CB70" s="62" t="s">
        <v>131</v>
      </c>
      <c r="CC70" s="62" t="s">
        <v>131</v>
      </c>
      <c r="CD70" s="62" t="s">
        <v>341</v>
      </c>
    </row>
    <row r="71" spans="2:82">
      <c r="B71" s="41" t="s">
        <v>453</v>
      </c>
      <c r="C71" s="93" t="s">
        <v>454</v>
      </c>
      <c r="D71" s="93" t="s">
        <v>127</v>
      </c>
      <c r="E71" s="62" t="s">
        <v>146</v>
      </c>
      <c r="F71" s="62" t="s">
        <v>146</v>
      </c>
      <c r="G71" s="62" t="s">
        <v>146</v>
      </c>
      <c r="H71" s="62" t="s">
        <v>146</v>
      </c>
      <c r="I71" s="62" t="s">
        <v>146</v>
      </c>
      <c r="J71" s="62" t="s">
        <v>146</v>
      </c>
      <c r="K71" s="62" t="s">
        <v>146</v>
      </c>
      <c r="L71" s="62" t="s">
        <v>146</v>
      </c>
      <c r="M71" s="62" t="s">
        <v>146</v>
      </c>
      <c r="N71" s="62" t="s">
        <v>146</v>
      </c>
      <c r="O71" s="62" t="s">
        <v>146</v>
      </c>
      <c r="P71" s="62" t="s">
        <v>146</v>
      </c>
      <c r="Q71" s="62" t="s">
        <v>146</v>
      </c>
      <c r="R71" s="62" t="s">
        <v>146</v>
      </c>
      <c r="S71" s="62" t="s">
        <v>146</v>
      </c>
      <c r="T71" s="62" t="s">
        <v>146</v>
      </c>
      <c r="U71" s="62" t="s">
        <v>146</v>
      </c>
      <c r="V71" s="62" t="s">
        <v>146</v>
      </c>
      <c r="W71" s="62" t="s">
        <v>146</v>
      </c>
      <c r="X71" s="62" t="s">
        <v>146</v>
      </c>
      <c r="Y71" s="62" t="s">
        <v>146</v>
      </c>
      <c r="Z71" s="62" t="s">
        <v>146</v>
      </c>
      <c r="AA71" s="62" t="s">
        <v>146</v>
      </c>
      <c r="AB71" s="62" t="s">
        <v>146</v>
      </c>
      <c r="AC71" s="62" t="s">
        <v>146</v>
      </c>
      <c r="AD71" s="62" t="s">
        <v>146</v>
      </c>
      <c r="AE71" s="62" t="s">
        <v>146</v>
      </c>
      <c r="AF71" s="62" t="s">
        <v>146</v>
      </c>
      <c r="AG71" s="62" t="s">
        <v>146</v>
      </c>
      <c r="AH71" s="62" t="s">
        <v>146</v>
      </c>
      <c r="AI71" s="62" t="s">
        <v>146</v>
      </c>
      <c r="AJ71" s="62" t="s">
        <v>146</v>
      </c>
      <c r="AK71" s="62" t="s">
        <v>146</v>
      </c>
      <c r="AL71" s="62" t="s">
        <v>146</v>
      </c>
      <c r="AM71" s="62" t="s">
        <v>146</v>
      </c>
      <c r="AN71" s="62" t="s">
        <v>146</v>
      </c>
      <c r="AO71" s="62" t="s">
        <v>146</v>
      </c>
      <c r="AP71" s="62" t="s">
        <v>146</v>
      </c>
      <c r="AQ71" s="62" t="s">
        <v>146</v>
      </c>
      <c r="AR71" s="62" t="s">
        <v>146</v>
      </c>
      <c r="AS71" s="62" t="s">
        <v>146</v>
      </c>
      <c r="AT71" s="62" t="s">
        <v>146</v>
      </c>
      <c r="AU71" s="62" t="s">
        <v>146</v>
      </c>
      <c r="AV71" s="62" t="s">
        <v>146</v>
      </c>
      <c r="AW71" s="62" t="s">
        <v>146</v>
      </c>
      <c r="AX71" s="62" t="s">
        <v>146</v>
      </c>
      <c r="AY71" s="62" t="s">
        <v>146</v>
      </c>
      <c r="AZ71" s="62" t="s">
        <v>146</v>
      </c>
      <c r="BA71" s="62" t="s">
        <v>146</v>
      </c>
      <c r="BB71" s="62" t="s">
        <v>146</v>
      </c>
      <c r="BC71" s="62" t="s">
        <v>146</v>
      </c>
      <c r="BD71" s="62" t="s">
        <v>146</v>
      </c>
      <c r="BE71" s="62" t="s">
        <v>146</v>
      </c>
      <c r="BF71" s="62" t="s">
        <v>146</v>
      </c>
      <c r="BG71" s="62" t="s">
        <v>146</v>
      </c>
      <c r="BH71" s="62" t="s">
        <v>146</v>
      </c>
      <c r="BI71" s="62" t="s">
        <v>146</v>
      </c>
      <c r="BJ71" s="62" t="s">
        <v>146</v>
      </c>
      <c r="BK71" s="62" t="s">
        <v>146</v>
      </c>
      <c r="BL71" s="62" t="s">
        <v>146</v>
      </c>
      <c r="BM71" s="62" t="s">
        <v>146</v>
      </c>
      <c r="BN71" s="62" t="s">
        <v>146</v>
      </c>
      <c r="BO71" s="62" t="s">
        <v>146</v>
      </c>
      <c r="BP71" s="62" t="s">
        <v>146</v>
      </c>
      <c r="BQ71" s="62" t="s">
        <v>146</v>
      </c>
      <c r="BR71" s="62">
        <v>0</v>
      </c>
      <c r="BS71" s="62" t="s">
        <v>146</v>
      </c>
      <c r="BT71" s="62" t="s">
        <v>146</v>
      </c>
      <c r="BU71" s="62" t="s">
        <v>146</v>
      </c>
      <c r="BV71" s="62" t="s">
        <v>146</v>
      </c>
      <c r="BW71" s="62" t="s">
        <v>146</v>
      </c>
      <c r="BX71" s="62" t="s">
        <v>146</v>
      </c>
      <c r="BY71" s="62" t="s">
        <v>146</v>
      </c>
      <c r="BZ71" s="62" t="s">
        <v>146</v>
      </c>
      <c r="CA71" s="62" t="s">
        <v>146</v>
      </c>
      <c r="CB71" s="62" t="s">
        <v>131</v>
      </c>
      <c r="CC71" s="62" t="s">
        <v>131</v>
      </c>
      <c r="CD71" s="62" t="s">
        <v>341</v>
      </c>
    </row>
    <row r="72" spans="2:82">
      <c r="B72" s="41" t="s">
        <v>455</v>
      </c>
      <c r="C72" s="93" t="s">
        <v>456</v>
      </c>
      <c r="D72" s="93" t="s">
        <v>127</v>
      </c>
      <c r="E72" s="62" t="s">
        <v>146</v>
      </c>
      <c r="F72" s="62" t="s">
        <v>146</v>
      </c>
      <c r="G72" s="62" t="s">
        <v>146</v>
      </c>
      <c r="H72" s="62" t="s">
        <v>146</v>
      </c>
      <c r="I72" s="62" t="s">
        <v>146</v>
      </c>
      <c r="J72" s="62" t="s">
        <v>146</v>
      </c>
      <c r="K72" s="62" t="s">
        <v>146</v>
      </c>
      <c r="L72" s="62" t="s">
        <v>146</v>
      </c>
      <c r="M72" s="62" t="s">
        <v>146</v>
      </c>
      <c r="N72" s="62" t="s">
        <v>146</v>
      </c>
      <c r="O72" s="62" t="s">
        <v>146</v>
      </c>
      <c r="P72" s="62" t="s">
        <v>146</v>
      </c>
      <c r="Q72" s="62" t="s">
        <v>146</v>
      </c>
      <c r="R72" s="62" t="s">
        <v>146</v>
      </c>
      <c r="S72" s="62" t="s">
        <v>146</v>
      </c>
      <c r="T72" s="62" t="s">
        <v>146</v>
      </c>
      <c r="U72" s="62" t="s">
        <v>146</v>
      </c>
      <c r="V72" s="62" t="s">
        <v>146</v>
      </c>
      <c r="W72" s="62" t="s">
        <v>146</v>
      </c>
      <c r="X72" s="62" t="s">
        <v>146</v>
      </c>
      <c r="Y72" s="62" t="s">
        <v>146</v>
      </c>
      <c r="Z72" s="62" t="s">
        <v>146</v>
      </c>
      <c r="AA72" s="62" t="s">
        <v>146</v>
      </c>
      <c r="AB72" s="62" t="s">
        <v>146</v>
      </c>
      <c r="AC72" s="62" t="s">
        <v>146</v>
      </c>
      <c r="AD72" s="62" t="s">
        <v>146</v>
      </c>
      <c r="AE72" s="62" t="s">
        <v>146</v>
      </c>
      <c r="AF72" s="62" t="s">
        <v>146</v>
      </c>
      <c r="AG72" s="62" t="s">
        <v>146</v>
      </c>
      <c r="AH72" s="62" t="s">
        <v>146</v>
      </c>
      <c r="AI72" s="62" t="s">
        <v>146</v>
      </c>
      <c r="AJ72" s="62" t="s">
        <v>146</v>
      </c>
      <c r="AK72" s="62" t="s">
        <v>146</v>
      </c>
      <c r="AL72" s="62" t="s">
        <v>146</v>
      </c>
      <c r="AM72" s="62" t="s">
        <v>146</v>
      </c>
      <c r="AN72" s="62" t="s">
        <v>146</v>
      </c>
      <c r="AO72" s="62" t="s">
        <v>146</v>
      </c>
      <c r="AP72" s="62" t="s">
        <v>146</v>
      </c>
      <c r="AQ72" s="62" t="s">
        <v>146</v>
      </c>
      <c r="AR72" s="62" t="s">
        <v>146</v>
      </c>
      <c r="AS72" s="62" t="s">
        <v>146</v>
      </c>
      <c r="AT72" s="62" t="s">
        <v>146</v>
      </c>
      <c r="AU72" s="62" t="s">
        <v>146</v>
      </c>
      <c r="AV72" s="62" t="s">
        <v>146</v>
      </c>
      <c r="AW72" s="62" t="s">
        <v>146</v>
      </c>
      <c r="AX72" s="62" t="s">
        <v>146</v>
      </c>
      <c r="AY72" s="62" t="s">
        <v>146</v>
      </c>
      <c r="AZ72" s="62" t="s">
        <v>146</v>
      </c>
      <c r="BA72" s="62" t="s">
        <v>146</v>
      </c>
      <c r="BB72" s="62" t="s">
        <v>146</v>
      </c>
      <c r="BC72" s="62" t="s">
        <v>146</v>
      </c>
      <c r="BD72" s="62" t="s">
        <v>146</v>
      </c>
      <c r="BE72" s="62" t="s">
        <v>146</v>
      </c>
      <c r="BF72" s="62" t="s">
        <v>146</v>
      </c>
      <c r="BG72" s="62" t="s">
        <v>146</v>
      </c>
      <c r="BH72" s="62" t="s">
        <v>146</v>
      </c>
      <c r="BI72" s="62" t="s">
        <v>146</v>
      </c>
      <c r="BJ72" s="62" t="s">
        <v>146</v>
      </c>
      <c r="BK72" s="62" t="s">
        <v>146</v>
      </c>
      <c r="BL72" s="62" t="s">
        <v>146</v>
      </c>
      <c r="BM72" s="62" t="s">
        <v>146</v>
      </c>
      <c r="BN72" s="62" t="s">
        <v>146</v>
      </c>
      <c r="BO72" s="62" t="s">
        <v>146</v>
      </c>
      <c r="BP72" s="62" t="s">
        <v>146</v>
      </c>
      <c r="BQ72" s="62" t="s">
        <v>146</v>
      </c>
      <c r="BR72" s="62">
        <v>0</v>
      </c>
      <c r="BS72" s="62" t="s">
        <v>146</v>
      </c>
      <c r="BT72" s="62" t="s">
        <v>146</v>
      </c>
      <c r="BU72" s="62" t="s">
        <v>146</v>
      </c>
      <c r="BV72" s="62" t="s">
        <v>146</v>
      </c>
      <c r="BW72" s="62" t="s">
        <v>146</v>
      </c>
      <c r="BX72" s="62" t="s">
        <v>146</v>
      </c>
      <c r="BY72" s="62" t="s">
        <v>146</v>
      </c>
      <c r="BZ72" s="62" t="s">
        <v>146</v>
      </c>
      <c r="CA72" s="62" t="s">
        <v>146</v>
      </c>
      <c r="CB72" s="62" t="s">
        <v>131</v>
      </c>
      <c r="CC72" s="62" t="s">
        <v>131</v>
      </c>
      <c r="CD72" s="62" t="s">
        <v>341</v>
      </c>
    </row>
    <row r="73" spans="2:82">
      <c r="B73" s="39" t="s">
        <v>457</v>
      </c>
      <c r="C73" s="92" t="s">
        <v>458</v>
      </c>
      <c r="D73" s="92" t="s">
        <v>127</v>
      </c>
      <c r="E73" s="193">
        <v>109685.01</v>
      </c>
      <c r="F73" s="193">
        <v>12576.26</v>
      </c>
      <c r="G73" s="193">
        <v>5773.14</v>
      </c>
      <c r="H73" s="193">
        <v>8657.2800000000007</v>
      </c>
      <c r="I73" s="193">
        <v>9808.69</v>
      </c>
      <c r="J73" s="193">
        <v>11575.23</v>
      </c>
      <c r="K73" s="193">
        <v>10545.18</v>
      </c>
      <c r="L73" s="193">
        <v>8858.99</v>
      </c>
      <c r="M73" s="193">
        <v>5915.1</v>
      </c>
      <c r="N73" s="193">
        <v>9586.11</v>
      </c>
      <c r="O73" s="193">
        <v>9671.3799999999992</v>
      </c>
      <c r="P73" s="193">
        <v>6680.37</v>
      </c>
      <c r="Q73" s="193">
        <v>10037.27</v>
      </c>
      <c r="R73" s="193">
        <v>103586.49</v>
      </c>
      <c r="S73" s="193">
        <v>10660.13</v>
      </c>
      <c r="T73" s="193">
        <v>10660.13</v>
      </c>
      <c r="U73" s="193">
        <v>10660.13</v>
      </c>
      <c r="V73" s="193">
        <v>6581.19</v>
      </c>
      <c r="W73" s="193">
        <v>8002.23</v>
      </c>
      <c r="X73" s="193">
        <v>9309.25</v>
      </c>
      <c r="Y73" s="193">
        <v>7022.28</v>
      </c>
      <c r="Z73" s="193">
        <v>4621.75</v>
      </c>
      <c r="AA73" s="193">
        <v>9422.81</v>
      </c>
      <c r="AB73" s="193">
        <v>8063.86</v>
      </c>
      <c r="AC73" s="193">
        <v>7157.89</v>
      </c>
      <c r="AD73" s="193">
        <v>11424.82</v>
      </c>
      <c r="AE73" s="193">
        <v>183089.35</v>
      </c>
      <c r="AF73" s="193">
        <v>27907.62</v>
      </c>
      <c r="AG73" s="193">
        <v>9018.1</v>
      </c>
      <c r="AH73" s="193">
        <v>12451.37</v>
      </c>
      <c r="AI73" s="193">
        <v>14911.42</v>
      </c>
      <c r="AJ73" s="193">
        <v>14044.18</v>
      </c>
      <c r="AK73" s="193">
        <v>13847.78</v>
      </c>
      <c r="AL73" s="193">
        <v>14736.66</v>
      </c>
      <c r="AM73" s="193">
        <v>17294.87</v>
      </c>
      <c r="AN73" s="193">
        <v>13299.76</v>
      </c>
      <c r="AO73" s="193">
        <v>13705.61</v>
      </c>
      <c r="AP73" s="193">
        <v>13655.07</v>
      </c>
      <c r="AQ73" s="193">
        <v>18216.91</v>
      </c>
      <c r="AR73" s="193">
        <v>207379.72</v>
      </c>
      <c r="AS73" s="193">
        <v>34108.78</v>
      </c>
      <c r="AT73" s="193">
        <v>15232.85</v>
      </c>
      <c r="AU73" s="193">
        <v>14178.57</v>
      </c>
      <c r="AV73" s="193">
        <v>14994.24</v>
      </c>
      <c r="AW73" s="193">
        <v>15833.25</v>
      </c>
      <c r="AX73" s="193">
        <v>17036.57</v>
      </c>
      <c r="AY73" s="193">
        <v>17223.7</v>
      </c>
      <c r="AZ73" s="193">
        <v>10602.35</v>
      </c>
      <c r="BA73" s="193">
        <v>17748.66</v>
      </c>
      <c r="BB73" s="193">
        <v>14190.89</v>
      </c>
      <c r="BC73" s="193">
        <v>15521.04</v>
      </c>
      <c r="BD73" s="193">
        <v>20708.82</v>
      </c>
      <c r="BE73" s="193">
        <v>216436.58</v>
      </c>
      <c r="BF73" s="193">
        <v>38777.120000000003</v>
      </c>
      <c r="BG73" s="193">
        <v>13933.74</v>
      </c>
      <c r="BH73" s="193">
        <v>16992.97</v>
      </c>
      <c r="BI73" s="193">
        <v>17073.07</v>
      </c>
      <c r="BJ73" s="193">
        <v>16378.3</v>
      </c>
      <c r="BK73" s="193">
        <v>15397.43</v>
      </c>
      <c r="BL73" s="193">
        <v>16665.599999999999</v>
      </c>
      <c r="BM73" s="193">
        <v>11821.3</v>
      </c>
      <c r="BN73" s="193">
        <v>15240.52</v>
      </c>
      <c r="BO73" s="193">
        <v>16822.09</v>
      </c>
      <c r="BP73" s="193">
        <v>15256.81</v>
      </c>
      <c r="BQ73" s="193">
        <v>22077.64</v>
      </c>
      <c r="BR73" s="193">
        <v>170069.42</v>
      </c>
      <c r="BS73" s="193">
        <v>44048.84</v>
      </c>
      <c r="BT73" s="193">
        <v>12698.17</v>
      </c>
      <c r="BU73" s="193">
        <v>13063.77</v>
      </c>
      <c r="BV73" s="193">
        <v>19991.36</v>
      </c>
      <c r="BW73" s="193">
        <v>18310</v>
      </c>
      <c r="BX73" s="193">
        <v>16553.02</v>
      </c>
      <c r="BY73" s="193">
        <v>15841.14</v>
      </c>
      <c r="BZ73" s="193">
        <v>14498.6</v>
      </c>
      <c r="CA73" s="193">
        <v>15064.51</v>
      </c>
      <c r="CB73" s="193" t="s">
        <v>128</v>
      </c>
      <c r="CC73" s="193" t="s">
        <v>128</v>
      </c>
      <c r="CD73" s="193" t="s">
        <v>335</v>
      </c>
    </row>
    <row r="74" spans="2:82">
      <c r="B74" s="41" t="s">
        <v>459</v>
      </c>
      <c r="C74" s="93" t="s">
        <v>460</v>
      </c>
      <c r="D74" s="93" t="s">
        <v>127</v>
      </c>
      <c r="E74" s="62">
        <v>53000.54</v>
      </c>
      <c r="F74" s="62">
        <v>5143.42</v>
      </c>
      <c r="G74" s="62">
        <v>3352.71</v>
      </c>
      <c r="H74" s="62">
        <v>4288.63</v>
      </c>
      <c r="I74" s="62">
        <v>3372.38</v>
      </c>
      <c r="J74" s="62">
        <v>4070.88</v>
      </c>
      <c r="K74" s="62">
        <v>4896.55</v>
      </c>
      <c r="L74" s="62">
        <v>4083.37</v>
      </c>
      <c r="M74" s="62">
        <v>3514.16</v>
      </c>
      <c r="N74" s="62">
        <v>3897.61</v>
      </c>
      <c r="O74" s="62">
        <v>5091.2</v>
      </c>
      <c r="P74" s="62">
        <v>4570.05</v>
      </c>
      <c r="Q74" s="62">
        <v>6719.58</v>
      </c>
      <c r="R74" s="62">
        <v>38136.78</v>
      </c>
      <c r="S74" s="62">
        <v>4862.5200000000004</v>
      </c>
      <c r="T74" s="62">
        <v>4862.5200000000004</v>
      </c>
      <c r="U74" s="62">
        <v>4862.5200000000004</v>
      </c>
      <c r="V74" s="62">
        <v>2091.81</v>
      </c>
      <c r="W74" s="62">
        <v>1990.14</v>
      </c>
      <c r="X74" s="62">
        <v>3115.77</v>
      </c>
      <c r="Y74" s="62">
        <v>1781.37</v>
      </c>
      <c r="Z74" s="62">
        <v>1587.87</v>
      </c>
      <c r="AA74" s="62">
        <v>2048.64</v>
      </c>
      <c r="AB74" s="62">
        <v>2436.4</v>
      </c>
      <c r="AC74" s="62">
        <v>3369.34</v>
      </c>
      <c r="AD74" s="62">
        <v>5127.88</v>
      </c>
      <c r="AE74" s="62">
        <v>94027.72</v>
      </c>
      <c r="AF74" s="62">
        <v>17099.419999999998</v>
      </c>
      <c r="AG74" s="62">
        <v>4701.6499999999996</v>
      </c>
      <c r="AH74" s="62">
        <v>6109.97</v>
      </c>
      <c r="AI74" s="62">
        <v>5570.75</v>
      </c>
      <c r="AJ74" s="62">
        <v>5828.99</v>
      </c>
      <c r="AK74" s="62">
        <v>6727.25</v>
      </c>
      <c r="AL74" s="62">
        <v>8614.33</v>
      </c>
      <c r="AM74" s="62">
        <v>6439.71</v>
      </c>
      <c r="AN74" s="62">
        <v>5374.52</v>
      </c>
      <c r="AO74" s="62">
        <v>6179.69</v>
      </c>
      <c r="AP74" s="62">
        <v>9021.0499999999993</v>
      </c>
      <c r="AQ74" s="62">
        <v>12360.38</v>
      </c>
      <c r="AR74" s="62">
        <v>115707.95</v>
      </c>
      <c r="AS74" s="62">
        <v>20316.599999999999</v>
      </c>
      <c r="AT74" s="62">
        <v>9273.44</v>
      </c>
      <c r="AU74" s="62">
        <v>7566.07</v>
      </c>
      <c r="AV74" s="62">
        <v>7372.26</v>
      </c>
      <c r="AW74" s="62">
        <v>8329.92</v>
      </c>
      <c r="AX74" s="62">
        <v>7550.29</v>
      </c>
      <c r="AY74" s="62">
        <v>10425.32</v>
      </c>
      <c r="AZ74" s="62">
        <v>6132.87</v>
      </c>
      <c r="BA74" s="62">
        <v>8762.75</v>
      </c>
      <c r="BB74" s="62">
        <v>6847.98</v>
      </c>
      <c r="BC74" s="62">
        <v>10021.23</v>
      </c>
      <c r="BD74" s="62">
        <v>13109.22</v>
      </c>
      <c r="BE74" s="62">
        <v>120834.21</v>
      </c>
      <c r="BF74" s="62">
        <v>23775.38</v>
      </c>
      <c r="BG74" s="62">
        <v>7849.82</v>
      </c>
      <c r="BH74" s="62">
        <v>10258.23</v>
      </c>
      <c r="BI74" s="62">
        <v>9368.67</v>
      </c>
      <c r="BJ74" s="62">
        <v>7302.81</v>
      </c>
      <c r="BK74" s="62">
        <v>8132.13</v>
      </c>
      <c r="BL74" s="62">
        <v>9168.67</v>
      </c>
      <c r="BM74" s="62">
        <v>6398.38</v>
      </c>
      <c r="BN74" s="62">
        <v>7694.22</v>
      </c>
      <c r="BO74" s="62">
        <v>8023.13</v>
      </c>
      <c r="BP74" s="62">
        <v>9424.93</v>
      </c>
      <c r="BQ74" s="62">
        <v>13437.83</v>
      </c>
      <c r="BR74" s="62">
        <v>89748.64</v>
      </c>
      <c r="BS74" s="62">
        <v>26657.84</v>
      </c>
      <c r="BT74" s="62">
        <v>7436.22</v>
      </c>
      <c r="BU74" s="62">
        <v>6443.54</v>
      </c>
      <c r="BV74" s="62">
        <v>9603.09</v>
      </c>
      <c r="BW74" s="62">
        <v>8526.9699999999993</v>
      </c>
      <c r="BX74" s="62">
        <v>8574.81</v>
      </c>
      <c r="BY74" s="62">
        <v>7459.61</v>
      </c>
      <c r="BZ74" s="62">
        <v>8042.4</v>
      </c>
      <c r="CA74" s="62">
        <v>7004.15</v>
      </c>
      <c r="CB74" s="62" t="s">
        <v>131</v>
      </c>
      <c r="CC74" s="62" t="s">
        <v>131</v>
      </c>
      <c r="CD74" s="62" t="s">
        <v>341</v>
      </c>
    </row>
    <row r="75" spans="2:82">
      <c r="B75" s="41" t="s">
        <v>461</v>
      </c>
      <c r="C75" s="93" t="s">
        <v>462</v>
      </c>
      <c r="D75" s="93" t="s">
        <v>127</v>
      </c>
      <c r="E75" s="62">
        <v>56684.47</v>
      </c>
      <c r="F75" s="62">
        <v>7432.84</v>
      </c>
      <c r="G75" s="62">
        <v>2420.44</v>
      </c>
      <c r="H75" s="62">
        <v>4368.6499999999996</v>
      </c>
      <c r="I75" s="62">
        <v>6436.32</v>
      </c>
      <c r="J75" s="62">
        <v>7504.36</v>
      </c>
      <c r="K75" s="62">
        <v>5648.62</v>
      </c>
      <c r="L75" s="62">
        <v>4775.62</v>
      </c>
      <c r="M75" s="62">
        <v>2400.94</v>
      </c>
      <c r="N75" s="62">
        <v>5688.5</v>
      </c>
      <c r="O75" s="62">
        <v>4580.18</v>
      </c>
      <c r="P75" s="62">
        <v>2110.3200000000002</v>
      </c>
      <c r="Q75" s="62">
        <v>3317.69</v>
      </c>
      <c r="R75" s="62">
        <v>65449.7</v>
      </c>
      <c r="S75" s="62">
        <v>5797.61</v>
      </c>
      <c r="T75" s="62">
        <v>5797.61</v>
      </c>
      <c r="U75" s="62">
        <v>5797.61</v>
      </c>
      <c r="V75" s="62">
        <v>4489.38</v>
      </c>
      <c r="W75" s="62">
        <v>6012.09</v>
      </c>
      <c r="X75" s="62">
        <v>6193.48</v>
      </c>
      <c r="Y75" s="62">
        <v>5240.91</v>
      </c>
      <c r="Z75" s="62">
        <v>3033.88</v>
      </c>
      <c r="AA75" s="62">
        <v>7374.17</v>
      </c>
      <c r="AB75" s="62">
        <v>5627.46</v>
      </c>
      <c r="AC75" s="62">
        <v>3788.55</v>
      </c>
      <c r="AD75" s="62">
        <v>6296.94</v>
      </c>
      <c r="AE75" s="62">
        <v>89061.64</v>
      </c>
      <c r="AF75" s="62">
        <v>10808.2</v>
      </c>
      <c r="AG75" s="62">
        <v>4316.45</v>
      </c>
      <c r="AH75" s="62">
        <v>6341.4</v>
      </c>
      <c r="AI75" s="62">
        <v>9340.67</v>
      </c>
      <c r="AJ75" s="62">
        <v>8215.19</v>
      </c>
      <c r="AK75" s="62">
        <v>7120.53</v>
      </c>
      <c r="AL75" s="62">
        <v>6122.33</v>
      </c>
      <c r="AM75" s="62">
        <v>10855.17</v>
      </c>
      <c r="AN75" s="62">
        <v>7925.23</v>
      </c>
      <c r="AO75" s="62">
        <v>7525.92</v>
      </c>
      <c r="AP75" s="62">
        <v>4634.01</v>
      </c>
      <c r="AQ75" s="62">
        <v>5856.53</v>
      </c>
      <c r="AR75" s="62">
        <v>91671.77</v>
      </c>
      <c r="AS75" s="62">
        <v>13792.18</v>
      </c>
      <c r="AT75" s="62">
        <v>5959.41</v>
      </c>
      <c r="AU75" s="62">
        <v>6612.5</v>
      </c>
      <c r="AV75" s="62">
        <v>7621.98</v>
      </c>
      <c r="AW75" s="62">
        <v>7503.33</v>
      </c>
      <c r="AX75" s="62">
        <v>9486.2800000000007</v>
      </c>
      <c r="AY75" s="62">
        <v>6798.38</v>
      </c>
      <c r="AZ75" s="62">
        <v>4469.4799999999996</v>
      </c>
      <c r="BA75" s="62">
        <v>8985.9</v>
      </c>
      <c r="BB75" s="62">
        <v>7342.91</v>
      </c>
      <c r="BC75" s="62">
        <v>5499.82</v>
      </c>
      <c r="BD75" s="62">
        <v>7599.6</v>
      </c>
      <c r="BE75" s="62">
        <v>95602.37</v>
      </c>
      <c r="BF75" s="62">
        <v>15001.74</v>
      </c>
      <c r="BG75" s="62">
        <v>6083.92</v>
      </c>
      <c r="BH75" s="62">
        <v>6734.74</v>
      </c>
      <c r="BI75" s="62">
        <v>7704.41</v>
      </c>
      <c r="BJ75" s="62">
        <v>9075.48</v>
      </c>
      <c r="BK75" s="62">
        <v>7265.31</v>
      </c>
      <c r="BL75" s="62">
        <v>7496.92</v>
      </c>
      <c r="BM75" s="62">
        <v>5422.92</v>
      </c>
      <c r="BN75" s="62">
        <v>7546.29</v>
      </c>
      <c r="BO75" s="62">
        <v>8798.9599999999991</v>
      </c>
      <c r="BP75" s="62">
        <v>5831.88</v>
      </c>
      <c r="BQ75" s="62">
        <v>8639.81</v>
      </c>
      <c r="BR75" s="62">
        <v>80320.78</v>
      </c>
      <c r="BS75" s="62">
        <v>17391</v>
      </c>
      <c r="BT75" s="62">
        <v>5261.95</v>
      </c>
      <c r="BU75" s="62">
        <v>6620.23</v>
      </c>
      <c r="BV75" s="62">
        <v>10388.280000000001</v>
      </c>
      <c r="BW75" s="62">
        <v>9783.02</v>
      </c>
      <c r="BX75" s="62">
        <v>7978.21</v>
      </c>
      <c r="BY75" s="62">
        <v>8381.52</v>
      </c>
      <c r="BZ75" s="62">
        <v>6456.21</v>
      </c>
      <c r="CA75" s="62">
        <v>8060.36</v>
      </c>
      <c r="CB75" s="62" t="s">
        <v>131</v>
      </c>
      <c r="CC75" s="62" t="s">
        <v>131</v>
      </c>
      <c r="CD75" s="62" t="s">
        <v>341</v>
      </c>
    </row>
    <row r="76" spans="2:82">
      <c r="B76" s="41" t="s">
        <v>463</v>
      </c>
      <c r="C76" s="93" t="s">
        <v>464</v>
      </c>
      <c r="D76" s="93" t="s">
        <v>127</v>
      </c>
      <c r="E76" s="62" t="s">
        <v>146</v>
      </c>
      <c r="F76" s="62" t="s">
        <v>146</v>
      </c>
      <c r="G76" s="62" t="s">
        <v>146</v>
      </c>
      <c r="H76" s="62" t="s">
        <v>146</v>
      </c>
      <c r="I76" s="62" t="s">
        <v>146</v>
      </c>
      <c r="J76" s="62" t="s">
        <v>146</v>
      </c>
      <c r="K76" s="62" t="s">
        <v>146</v>
      </c>
      <c r="L76" s="62" t="s">
        <v>146</v>
      </c>
      <c r="M76" s="62" t="s">
        <v>146</v>
      </c>
      <c r="N76" s="62" t="s">
        <v>146</v>
      </c>
      <c r="O76" s="62" t="s">
        <v>146</v>
      </c>
      <c r="P76" s="62" t="s">
        <v>146</v>
      </c>
      <c r="Q76" s="62" t="s">
        <v>146</v>
      </c>
      <c r="R76" s="62" t="s">
        <v>146</v>
      </c>
      <c r="S76" s="62" t="s">
        <v>146</v>
      </c>
      <c r="T76" s="62" t="s">
        <v>146</v>
      </c>
      <c r="U76" s="62" t="s">
        <v>146</v>
      </c>
      <c r="V76" s="62" t="s">
        <v>146</v>
      </c>
      <c r="W76" s="62" t="s">
        <v>146</v>
      </c>
      <c r="X76" s="62" t="s">
        <v>146</v>
      </c>
      <c r="Y76" s="62" t="s">
        <v>146</v>
      </c>
      <c r="Z76" s="62" t="s">
        <v>146</v>
      </c>
      <c r="AA76" s="62" t="s">
        <v>146</v>
      </c>
      <c r="AB76" s="62" t="s">
        <v>146</v>
      </c>
      <c r="AC76" s="62" t="s">
        <v>146</v>
      </c>
      <c r="AD76" s="62" t="s">
        <v>146</v>
      </c>
      <c r="AE76" s="62" t="s">
        <v>146</v>
      </c>
      <c r="AF76" s="62" t="s">
        <v>146</v>
      </c>
      <c r="AG76" s="62" t="s">
        <v>146</v>
      </c>
      <c r="AH76" s="62" t="s">
        <v>146</v>
      </c>
      <c r="AI76" s="62" t="s">
        <v>146</v>
      </c>
      <c r="AJ76" s="62" t="s">
        <v>146</v>
      </c>
      <c r="AK76" s="62" t="s">
        <v>146</v>
      </c>
      <c r="AL76" s="62" t="s">
        <v>146</v>
      </c>
      <c r="AM76" s="62" t="s">
        <v>146</v>
      </c>
      <c r="AN76" s="62" t="s">
        <v>146</v>
      </c>
      <c r="AO76" s="62" t="s">
        <v>146</v>
      </c>
      <c r="AP76" s="62" t="s">
        <v>146</v>
      </c>
      <c r="AQ76" s="62" t="s">
        <v>146</v>
      </c>
      <c r="AR76" s="62" t="s">
        <v>146</v>
      </c>
      <c r="AS76" s="62" t="s">
        <v>146</v>
      </c>
      <c r="AT76" s="62" t="s">
        <v>146</v>
      </c>
      <c r="AU76" s="62" t="s">
        <v>146</v>
      </c>
      <c r="AV76" s="62" t="s">
        <v>146</v>
      </c>
      <c r="AW76" s="62" t="s">
        <v>146</v>
      </c>
      <c r="AX76" s="62" t="s">
        <v>146</v>
      </c>
      <c r="AY76" s="62" t="s">
        <v>146</v>
      </c>
      <c r="AZ76" s="62" t="s">
        <v>146</v>
      </c>
      <c r="BA76" s="62" t="s">
        <v>146</v>
      </c>
      <c r="BB76" s="62" t="s">
        <v>146</v>
      </c>
      <c r="BC76" s="62" t="s">
        <v>146</v>
      </c>
      <c r="BD76" s="62" t="s">
        <v>146</v>
      </c>
      <c r="BE76" s="62" t="s">
        <v>146</v>
      </c>
      <c r="BF76" s="62" t="s">
        <v>146</v>
      </c>
      <c r="BG76" s="62" t="s">
        <v>146</v>
      </c>
      <c r="BH76" s="62" t="s">
        <v>146</v>
      </c>
      <c r="BI76" s="62" t="s">
        <v>146</v>
      </c>
      <c r="BJ76" s="62" t="s">
        <v>146</v>
      </c>
      <c r="BK76" s="62" t="s">
        <v>146</v>
      </c>
      <c r="BL76" s="62" t="s">
        <v>146</v>
      </c>
      <c r="BM76" s="62" t="s">
        <v>146</v>
      </c>
      <c r="BN76" s="62" t="s">
        <v>146</v>
      </c>
      <c r="BO76" s="62" t="s">
        <v>146</v>
      </c>
      <c r="BP76" s="62" t="s">
        <v>146</v>
      </c>
      <c r="BQ76" s="62" t="s">
        <v>146</v>
      </c>
      <c r="BR76" s="62">
        <v>0</v>
      </c>
      <c r="BS76" s="62" t="s">
        <v>146</v>
      </c>
      <c r="BT76" s="62" t="s">
        <v>146</v>
      </c>
      <c r="BU76" s="62" t="s">
        <v>146</v>
      </c>
      <c r="BV76" s="62" t="s">
        <v>146</v>
      </c>
      <c r="BW76" s="62" t="s">
        <v>146</v>
      </c>
      <c r="BX76" s="62" t="s">
        <v>146</v>
      </c>
      <c r="BY76" s="62" t="s">
        <v>146</v>
      </c>
      <c r="BZ76" s="62" t="s">
        <v>146</v>
      </c>
      <c r="CA76" s="62" t="s">
        <v>146</v>
      </c>
      <c r="CB76" s="62" t="s">
        <v>131</v>
      </c>
      <c r="CC76" s="62" t="s">
        <v>131</v>
      </c>
      <c r="CD76" s="62" t="s">
        <v>341</v>
      </c>
    </row>
    <row r="77" spans="2:82">
      <c r="B77" s="41" t="s">
        <v>465</v>
      </c>
      <c r="C77" s="93" t="s">
        <v>466</v>
      </c>
      <c r="D77" s="93" t="s">
        <v>127</v>
      </c>
      <c r="E77" s="62" t="s">
        <v>146</v>
      </c>
      <c r="F77" s="62" t="s">
        <v>146</v>
      </c>
      <c r="G77" s="62" t="s">
        <v>146</v>
      </c>
      <c r="H77" s="62" t="s">
        <v>146</v>
      </c>
      <c r="I77" s="62" t="s">
        <v>146</v>
      </c>
      <c r="J77" s="62" t="s">
        <v>146</v>
      </c>
      <c r="K77" s="62" t="s">
        <v>146</v>
      </c>
      <c r="L77" s="62" t="s">
        <v>146</v>
      </c>
      <c r="M77" s="62" t="s">
        <v>146</v>
      </c>
      <c r="N77" s="62" t="s">
        <v>146</v>
      </c>
      <c r="O77" s="62" t="s">
        <v>146</v>
      </c>
      <c r="P77" s="62" t="s">
        <v>146</v>
      </c>
      <c r="Q77" s="62" t="s">
        <v>146</v>
      </c>
      <c r="R77" s="62" t="s">
        <v>146</v>
      </c>
      <c r="S77" s="62" t="s">
        <v>146</v>
      </c>
      <c r="T77" s="62" t="s">
        <v>146</v>
      </c>
      <c r="U77" s="62" t="s">
        <v>146</v>
      </c>
      <c r="V77" s="62" t="s">
        <v>146</v>
      </c>
      <c r="W77" s="62" t="s">
        <v>146</v>
      </c>
      <c r="X77" s="62" t="s">
        <v>146</v>
      </c>
      <c r="Y77" s="62" t="s">
        <v>146</v>
      </c>
      <c r="Z77" s="62" t="s">
        <v>146</v>
      </c>
      <c r="AA77" s="62" t="s">
        <v>146</v>
      </c>
      <c r="AB77" s="62" t="s">
        <v>146</v>
      </c>
      <c r="AC77" s="62" t="s">
        <v>146</v>
      </c>
      <c r="AD77" s="62" t="s">
        <v>146</v>
      </c>
      <c r="AE77" s="62" t="s">
        <v>146</v>
      </c>
      <c r="AF77" s="62" t="s">
        <v>146</v>
      </c>
      <c r="AG77" s="62" t="s">
        <v>146</v>
      </c>
      <c r="AH77" s="62" t="s">
        <v>146</v>
      </c>
      <c r="AI77" s="62" t="s">
        <v>146</v>
      </c>
      <c r="AJ77" s="62" t="s">
        <v>146</v>
      </c>
      <c r="AK77" s="62" t="s">
        <v>146</v>
      </c>
      <c r="AL77" s="62" t="s">
        <v>146</v>
      </c>
      <c r="AM77" s="62" t="s">
        <v>146</v>
      </c>
      <c r="AN77" s="62" t="s">
        <v>146</v>
      </c>
      <c r="AO77" s="62" t="s">
        <v>146</v>
      </c>
      <c r="AP77" s="62" t="s">
        <v>146</v>
      </c>
      <c r="AQ77" s="62" t="s">
        <v>146</v>
      </c>
      <c r="AR77" s="62" t="s">
        <v>146</v>
      </c>
      <c r="AS77" s="62" t="s">
        <v>146</v>
      </c>
      <c r="AT77" s="62" t="s">
        <v>146</v>
      </c>
      <c r="AU77" s="62" t="s">
        <v>146</v>
      </c>
      <c r="AV77" s="62" t="s">
        <v>146</v>
      </c>
      <c r="AW77" s="62" t="s">
        <v>146</v>
      </c>
      <c r="AX77" s="62" t="s">
        <v>146</v>
      </c>
      <c r="AY77" s="62" t="s">
        <v>146</v>
      </c>
      <c r="AZ77" s="62" t="s">
        <v>146</v>
      </c>
      <c r="BA77" s="62" t="s">
        <v>146</v>
      </c>
      <c r="BB77" s="62" t="s">
        <v>146</v>
      </c>
      <c r="BC77" s="62" t="s">
        <v>146</v>
      </c>
      <c r="BD77" s="62" t="s">
        <v>146</v>
      </c>
      <c r="BE77" s="62" t="s">
        <v>146</v>
      </c>
      <c r="BF77" s="62" t="s">
        <v>146</v>
      </c>
      <c r="BG77" s="62" t="s">
        <v>146</v>
      </c>
      <c r="BH77" s="62" t="s">
        <v>146</v>
      </c>
      <c r="BI77" s="62" t="s">
        <v>146</v>
      </c>
      <c r="BJ77" s="62" t="s">
        <v>146</v>
      </c>
      <c r="BK77" s="62" t="s">
        <v>146</v>
      </c>
      <c r="BL77" s="62" t="s">
        <v>146</v>
      </c>
      <c r="BM77" s="62" t="s">
        <v>146</v>
      </c>
      <c r="BN77" s="62" t="s">
        <v>146</v>
      </c>
      <c r="BO77" s="62" t="s">
        <v>146</v>
      </c>
      <c r="BP77" s="62" t="s">
        <v>146</v>
      </c>
      <c r="BQ77" s="62" t="s">
        <v>146</v>
      </c>
      <c r="BR77" s="62">
        <v>0</v>
      </c>
      <c r="BS77" s="62" t="s">
        <v>146</v>
      </c>
      <c r="BT77" s="62" t="s">
        <v>146</v>
      </c>
      <c r="BU77" s="62" t="s">
        <v>146</v>
      </c>
      <c r="BV77" s="62" t="s">
        <v>146</v>
      </c>
      <c r="BW77" s="62" t="s">
        <v>146</v>
      </c>
      <c r="BX77" s="62" t="s">
        <v>146</v>
      </c>
      <c r="BY77" s="62" t="s">
        <v>146</v>
      </c>
      <c r="BZ77" s="62" t="s">
        <v>146</v>
      </c>
      <c r="CA77" s="62" t="s">
        <v>146</v>
      </c>
      <c r="CB77" s="62" t="s">
        <v>131</v>
      </c>
      <c r="CC77" s="62" t="s">
        <v>131</v>
      </c>
      <c r="CD77" s="62" t="s">
        <v>341</v>
      </c>
    </row>
    <row r="78" spans="2:82">
      <c r="B78" s="39" t="s">
        <v>467</v>
      </c>
      <c r="C78" s="92" t="s">
        <v>468</v>
      </c>
      <c r="D78" s="92" t="s">
        <v>127</v>
      </c>
      <c r="E78" s="193">
        <v>2683.23</v>
      </c>
      <c r="F78" s="193">
        <v>147.72</v>
      </c>
      <c r="G78" s="193">
        <v>161.61000000000001</v>
      </c>
      <c r="H78" s="193">
        <v>175.46</v>
      </c>
      <c r="I78" s="193">
        <v>159.02000000000001</v>
      </c>
      <c r="J78" s="193">
        <v>262.83999999999997</v>
      </c>
      <c r="K78" s="193">
        <v>217.03</v>
      </c>
      <c r="L78" s="193">
        <v>181.94</v>
      </c>
      <c r="M78" s="193">
        <v>263.56</v>
      </c>
      <c r="N78" s="193">
        <v>177.36</v>
      </c>
      <c r="O78" s="193">
        <v>424.15</v>
      </c>
      <c r="P78" s="193">
        <v>228.74</v>
      </c>
      <c r="Q78" s="193">
        <v>283.81</v>
      </c>
      <c r="R78" s="193">
        <v>1780.48</v>
      </c>
      <c r="S78" s="193">
        <v>175.84</v>
      </c>
      <c r="T78" s="193">
        <v>175.84</v>
      </c>
      <c r="U78" s="193">
        <v>175.84</v>
      </c>
      <c r="V78" s="193">
        <v>153.41999999999999</v>
      </c>
      <c r="W78" s="193">
        <v>155.57</v>
      </c>
      <c r="X78" s="193">
        <v>148.47</v>
      </c>
      <c r="Y78" s="193">
        <v>101.81</v>
      </c>
      <c r="Z78" s="193">
        <v>126.19</v>
      </c>
      <c r="AA78" s="193">
        <v>91.21</v>
      </c>
      <c r="AB78" s="193">
        <v>136.25</v>
      </c>
      <c r="AC78" s="193">
        <v>142.07</v>
      </c>
      <c r="AD78" s="193">
        <v>197.96</v>
      </c>
      <c r="AE78" s="193">
        <v>30809.14</v>
      </c>
      <c r="AF78" s="193">
        <v>2449.91</v>
      </c>
      <c r="AG78" s="193">
        <v>2032.05</v>
      </c>
      <c r="AH78" s="193">
        <v>2407.06</v>
      </c>
      <c r="AI78" s="193">
        <v>2396.9899999999998</v>
      </c>
      <c r="AJ78" s="193">
        <v>2645.93</v>
      </c>
      <c r="AK78" s="193">
        <v>3898.72</v>
      </c>
      <c r="AL78" s="193">
        <v>2462.5100000000002</v>
      </c>
      <c r="AM78" s="193">
        <v>1972.43</v>
      </c>
      <c r="AN78" s="193">
        <v>2874.15</v>
      </c>
      <c r="AO78" s="193">
        <v>2250.56</v>
      </c>
      <c r="AP78" s="193">
        <v>2912.02</v>
      </c>
      <c r="AQ78" s="193">
        <v>2506.81</v>
      </c>
      <c r="AR78" s="193">
        <v>36679.949999999997</v>
      </c>
      <c r="AS78" s="193">
        <v>3568.52</v>
      </c>
      <c r="AT78" s="193">
        <v>2784.31</v>
      </c>
      <c r="AU78" s="193">
        <v>2552.64</v>
      </c>
      <c r="AV78" s="193">
        <v>8986.24</v>
      </c>
      <c r="AW78" s="193">
        <v>3371.24</v>
      </c>
      <c r="AX78" s="193">
        <v>1762.55</v>
      </c>
      <c r="AY78" s="193">
        <v>1866.44</v>
      </c>
      <c r="AZ78" s="193">
        <v>2046.83</v>
      </c>
      <c r="BA78" s="193">
        <v>2008.36</v>
      </c>
      <c r="BB78" s="193">
        <v>2620.8200000000002</v>
      </c>
      <c r="BC78" s="193">
        <v>2205.2800000000002</v>
      </c>
      <c r="BD78" s="193">
        <v>2906.73</v>
      </c>
      <c r="BE78" s="193">
        <v>31643.56</v>
      </c>
      <c r="BF78" s="193">
        <v>3684.8</v>
      </c>
      <c r="BG78" s="193">
        <v>3011.6</v>
      </c>
      <c r="BH78" s="193">
        <v>2542.25</v>
      </c>
      <c r="BI78" s="193">
        <v>1774.52</v>
      </c>
      <c r="BJ78" s="193">
        <v>2486.0100000000002</v>
      </c>
      <c r="BK78" s="193">
        <v>3021.98</v>
      </c>
      <c r="BL78" s="193">
        <v>2637.5</v>
      </c>
      <c r="BM78" s="193">
        <v>2377.71</v>
      </c>
      <c r="BN78" s="193">
        <v>2839.36</v>
      </c>
      <c r="BO78" s="193">
        <v>2425.8000000000002</v>
      </c>
      <c r="BP78" s="193">
        <v>1977.49</v>
      </c>
      <c r="BQ78" s="193">
        <v>2864.53</v>
      </c>
      <c r="BR78" s="193">
        <v>37291.18</v>
      </c>
      <c r="BS78" s="193">
        <v>3084.65</v>
      </c>
      <c r="BT78" s="193">
        <v>2386.9299999999998</v>
      </c>
      <c r="BU78" s="193">
        <v>4171.4399999999996</v>
      </c>
      <c r="BV78" s="193">
        <v>2756.03</v>
      </c>
      <c r="BW78" s="193">
        <v>5598.26</v>
      </c>
      <c r="BX78" s="193">
        <v>11553.37</v>
      </c>
      <c r="BY78" s="193">
        <v>2547.5700000000002</v>
      </c>
      <c r="BZ78" s="193">
        <v>2286.52</v>
      </c>
      <c r="CA78" s="193">
        <v>2906.41</v>
      </c>
      <c r="CB78" s="193" t="s">
        <v>128</v>
      </c>
      <c r="CC78" s="193" t="s">
        <v>128</v>
      </c>
      <c r="CD78" s="193" t="s">
        <v>335</v>
      </c>
    </row>
    <row r="79" spans="2:82">
      <c r="B79" s="39" t="s">
        <v>469</v>
      </c>
      <c r="C79" s="92" t="s">
        <v>470</v>
      </c>
      <c r="D79" s="92" t="s">
        <v>127</v>
      </c>
      <c r="E79" s="193">
        <v>344081.65</v>
      </c>
      <c r="F79" s="193">
        <v>44930.48</v>
      </c>
      <c r="G79" s="193">
        <v>22027.46</v>
      </c>
      <c r="H79" s="193">
        <v>66808.52</v>
      </c>
      <c r="I79" s="193">
        <v>44219.58</v>
      </c>
      <c r="J79" s="193">
        <v>16769.310000000001</v>
      </c>
      <c r="K79" s="193">
        <v>19862.96</v>
      </c>
      <c r="L79" s="193">
        <v>16483.22</v>
      </c>
      <c r="M79" s="193">
        <v>22947.09</v>
      </c>
      <c r="N79" s="193">
        <v>15076.75</v>
      </c>
      <c r="O79" s="193">
        <v>23793.33</v>
      </c>
      <c r="P79" s="193">
        <v>21457.599999999999</v>
      </c>
      <c r="Q79" s="193">
        <v>29705.360000000001</v>
      </c>
      <c r="R79" s="193">
        <v>309440.75</v>
      </c>
      <c r="S79" s="193">
        <v>40131.26</v>
      </c>
      <c r="T79" s="193">
        <v>26197.33</v>
      </c>
      <c r="U79" s="193">
        <v>40976.800000000003</v>
      </c>
      <c r="V79" s="193">
        <v>30479.53</v>
      </c>
      <c r="W79" s="193">
        <v>24985.040000000001</v>
      </c>
      <c r="X79" s="193">
        <v>26182.06</v>
      </c>
      <c r="Y79" s="193">
        <v>26096.29</v>
      </c>
      <c r="Z79" s="193">
        <v>22177.68</v>
      </c>
      <c r="AA79" s="193">
        <v>24277.63</v>
      </c>
      <c r="AB79" s="193">
        <v>22433.42</v>
      </c>
      <c r="AC79" s="193">
        <v>13496.23</v>
      </c>
      <c r="AD79" s="193">
        <v>12007.48</v>
      </c>
      <c r="AE79" s="193">
        <v>126228.98</v>
      </c>
      <c r="AF79" s="193">
        <v>3310.48</v>
      </c>
      <c r="AG79" s="193">
        <v>5021.04</v>
      </c>
      <c r="AH79" s="193">
        <v>47646.3</v>
      </c>
      <c r="AI79" s="193">
        <v>4820.8999999999996</v>
      </c>
      <c r="AJ79" s="193">
        <v>7522.5</v>
      </c>
      <c r="AK79" s="193">
        <v>3935.77</v>
      </c>
      <c r="AL79" s="193">
        <v>4781.49</v>
      </c>
      <c r="AM79" s="193">
        <v>7138.14</v>
      </c>
      <c r="AN79" s="193">
        <v>8982.7099999999991</v>
      </c>
      <c r="AO79" s="193">
        <v>13591.38</v>
      </c>
      <c r="AP79" s="193">
        <v>4417.78</v>
      </c>
      <c r="AQ79" s="193">
        <v>15060.48</v>
      </c>
      <c r="AR79" s="193">
        <v>243174.17</v>
      </c>
      <c r="AS79" s="193">
        <v>6155.28</v>
      </c>
      <c r="AT79" s="193">
        <v>13386.49</v>
      </c>
      <c r="AU79" s="193">
        <v>49977.919999999998</v>
      </c>
      <c r="AV79" s="193">
        <v>42515.71</v>
      </c>
      <c r="AW79" s="193">
        <v>59019.96</v>
      </c>
      <c r="AX79" s="193">
        <v>19038.849999999999</v>
      </c>
      <c r="AY79" s="193">
        <v>8287.93</v>
      </c>
      <c r="AZ79" s="193">
        <v>6964.53</v>
      </c>
      <c r="BA79" s="193">
        <v>6949.77</v>
      </c>
      <c r="BB79" s="193">
        <v>5104.04</v>
      </c>
      <c r="BC79" s="193">
        <v>10204.9</v>
      </c>
      <c r="BD79" s="193">
        <v>15568.79</v>
      </c>
      <c r="BE79" s="193">
        <v>132088.62</v>
      </c>
      <c r="BF79" s="193">
        <v>9335.66</v>
      </c>
      <c r="BG79" s="193">
        <v>15641.75</v>
      </c>
      <c r="BH79" s="193">
        <v>29935.54</v>
      </c>
      <c r="BI79" s="193">
        <v>8415.86</v>
      </c>
      <c r="BJ79" s="193">
        <v>4943.6499999999996</v>
      </c>
      <c r="BK79" s="193">
        <v>6197.74</v>
      </c>
      <c r="BL79" s="193">
        <v>5033.1400000000003</v>
      </c>
      <c r="BM79" s="193">
        <v>7462.24</v>
      </c>
      <c r="BN79" s="193">
        <v>7996.29</v>
      </c>
      <c r="BO79" s="193">
        <v>7482.16</v>
      </c>
      <c r="BP79" s="193">
        <v>12165.57</v>
      </c>
      <c r="BQ79" s="193">
        <v>17479.02</v>
      </c>
      <c r="BR79" s="193">
        <v>101970.41</v>
      </c>
      <c r="BS79" s="193">
        <v>8448.8700000000008</v>
      </c>
      <c r="BT79" s="193">
        <v>12929.26</v>
      </c>
      <c r="BU79" s="193">
        <v>28425.98</v>
      </c>
      <c r="BV79" s="193">
        <v>6140.95</v>
      </c>
      <c r="BW79" s="193">
        <v>8221.7000000000007</v>
      </c>
      <c r="BX79" s="193">
        <v>9648.2099999999991</v>
      </c>
      <c r="BY79" s="193">
        <v>4822.05</v>
      </c>
      <c r="BZ79" s="193">
        <v>11966.83</v>
      </c>
      <c r="CA79" s="193">
        <v>11366.58</v>
      </c>
      <c r="CB79" s="193" t="s">
        <v>128</v>
      </c>
      <c r="CC79" s="193" t="s">
        <v>128</v>
      </c>
      <c r="CD79" s="193" t="s">
        <v>335</v>
      </c>
    </row>
    <row r="80" spans="2:82">
      <c r="B80" s="41" t="s">
        <v>471</v>
      </c>
      <c r="C80" s="93" t="s">
        <v>429</v>
      </c>
      <c r="D80" s="93" t="s">
        <v>127</v>
      </c>
      <c r="E80" s="62">
        <v>344004.54</v>
      </c>
      <c r="F80" s="62">
        <v>44927.74</v>
      </c>
      <c r="G80" s="62">
        <v>22020.2</v>
      </c>
      <c r="H80" s="62">
        <v>66789.69</v>
      </c>
      <c r="I80" s="62">
        <v>44215.13</v>
      </c>
      <c r="J80" s="62">
        <v>16765.32</v>
      </c>
      <c r="K80" s="62">
        <v>19859.32</v>
      </c>
      <c r="L80" s="62">
        <v>16479.13</v>
      </c>
      <c r="M80" s="62">
        <v>22941.91</v>
      </c>
      <c r="N80" s="62">
        <v>15072.3</v>
      </c>
      <c r="O80" s="62">
        <v>23782.7</v>
      </c>
      <c r="P80" s="62">
        <v>21451.22</v>
      </c>
      <c r="Q80" s="62">
        <v>29699.86</v>
      </c>
      <c r="R80" s="62">
        <v>308974.33</v>
      </c>
      <c r="S80" s="62">
        <v>40108.94</v>
      </c>
      <c r="T80" s="62">
        <v>26175.02</v>
      </c>
      <c r="U80" s="62">
        <v>40954.49</v>
      </c>
      <c r="V80" s="62">
        <v>30457.21</v>
      </c>
      <c r="W80" s="62">
        <v>24962.720000000001</v>
      </c>
      <c r="X80" s="62">
        <v>26159.74</v>
      </c>
      <c r="Y80" s="62">
        <v>25989.63</v>
      </c>
      <c r="Z80" s="62">
        <v>22155.360000000001</v>
      </c>
      <c r="AA80" s="62">
        <v>24255.32</v>
      </c>
      <c r="AB80" s="62">
        <v>22373.01</v>
      </c>
      <c r="AC80" s="62">
        <v>13435.82</v>
      </c>
      <c r="AD80" s="62">
        <v>11947.07</v>
      </c>
      <c r="AE80" s="62">
        <v>125972.35</v>
      </c>
      <c r="AF80" s="62">
        <v>3274.11</v>
      </c>
      <c r="AG80" s="62">
        <v>4970.3</v>
      </c>
      <c r="AH80" s="62">
        <v>47622.42</v>
      </c>
      <c r="AI80" s="62">
        <v>4801.78</v>
      </c>
      <c r="AJ80" s="62">
        <v>7522.5</v>
      </c>
      <c r="AK80" s="62">
        <v>3916.85</v>
      </c>
      <c r="AL80" s="62">
        <v>4769.41</v>
      </c>
      <c r="AM80" s="62">
        <v>7138.14</v>
      </c>
      <c r="AN80" s="62">
        <v>8970.1</v>
      </c>
      <c r="AO80" s="62">
        <v>13541.9</v>
      </c>
      <c r="AP80" s="62">
        <v>4417.78</v>
      </c>
      <c r="AQ80" s="62">
        <v>15027.08</v>
      </c>
      <c r="AR80" s="62">
        <v>242856.89</v>
      </c>
      <c r="AS80" s="62">
        <v>6134.45</v>
      </c>
      <c r="AT80" s="62">
        <v>13365.65</v>
      </c>
      <c r="AU80" s="62">
        <v>49957.08</v>
      </c>
      <c r="AV80" s="62">
        <v>42451.03</v>
      </c>
      <c r="AW80" s="62">
        <v>58979.78</v>
      </c>
      <c r="AX80" s="62">
        <v>18974.169999999998</v>
      </c>
      <c r="AY80" s="62">
        <v>8269.6299999999992</v>
      </c>
      <c r="AZ80" s="62">
        <v>6961.84</v>
      </c>
      <c r="BA80" s="62">
        <v>6949.77</v>
      </c>
      <c r="BB80" s="62">
        <v>5082.62</v>
      </c>
      <c r="BC80" s="62">
        <v>10183.48</v>
      </c>
      <c r="BD80" s="62">
        <v>15547.37</v>
      </c>
      <c r="BE80" s="62">
        <v>132076.10999999999</v>
      </c>
      <c r="BF80" s="62">
        <v>9335.1299999999992</v>
      </c>
      <c r="BG80" s="62">
        <v>15641.22</v>
      </c>
      <c r="BH80" s="62">
        <v>29935.01</v>
      </c>
      <c r="BI80" s="62">
        <v>8415.35</v>
      </c>
      <c r="BJ80" s="62">
        <v>4943.1400000000003</v>
      </c>
      <c r="BK80" s="62">
        <v>6197.23</v>
      </c>
      <c r="BL80" s="62">
        <v>5033.1400000000003</v>
      </c>
      <c r="BM80" s="62">
        <v>7462.24</v>
      </c>
      <c r="BN80" s="62">
        <v>7996.29</v>
      </c>
      <c r="BO80" s="62">
        <v>7479.03</v>
      </c>
      <c r="BP80" s="62">
        <v>12162.44</v>
      </c>
      <c r="BQ80" s="62">
        <v>17475.89</v>
      </c>
      <c r="BR80" s="62">
        <v>101894.36</v>
      </c>
      <c r="BS80" s="62">
        <v>8436.18</v>
      </c>
      <c r="BT80" s="62">
        <v>12916.56</v>
      </c>
      <c r="BU80" s="62">
        <v>28413.29</v>
      </c>
      <c r="BV80" s="62">
        <v>6140.95</v>
      </c>
      <c r="BW80" s="62">
        <v>8221.7000000000007</v>
      </c>
      <c r="BX80" s="62">
        <v>9648.2099999999991</v>
      </c>
      <c r="BY80" s="62">
        <v>4809.3900000000003</v>
      </c>
      <c r="BZ80" s="62">
        <v>11954.17</v>
      </c>
      <c r="CA80" s="62">
        <v>11353.92</v>
      </c>
      <c r="CB80" s="62" t="s">
        <v>131</v>
      </c>
      <c r="CC80" s="62" t="s">
        <v>131</v>
      </c>
      <c r="CD80" s="62" t="s">
        <v>341</v>
      </c>
    </row>
    <row r="81" spans="2:82">
      <c r="B81" s="41" t="s">
        <v>472</v>
      </c>
      <c r="C81" s="94" t="s">
        <v>473</v>
      </c>
      <c r="D81" s="94" t="s">
        <v>127</v>
      </c>
      <c r="E81" s="62" t="s">
        <v>146</v>
      </c>
      <c r="F81" s="62" t="s">
        <v>146</v>
      </c>
      <c r="G81" s="62" t="s">
        <v>146</v>
      </c>
      <c r="H81" s="62" t="s">
        <v>146</v>
      </c>
      <c r="I81" s="62" t="s">
        <v>146</v>
      </c>
      <c r="J81" s="62" t="s">
        <v>146</v>
      </c>
      <c r="K81" s="62" t="s">
        <v>146</v>
      </c>
      <c r="L81" s="62" t="s">
        <v>146</v>
      </c>
      <c r="M81" s="62" t="s">
        <v>146</v>
      </c>
      <c r="N81" s="62" t="s">
        <v>146</v>
      </c>
      <c r="O81" s="62" t="s">
        <v>146</v>
      </c>
      <c r="P81" s="62" t="s">
        <v>146</v>
      </c>
      <c r="Q81" s="62" t="s">
        <v>146</v>
      </c>
      <c r="R81" s="62" t="s">
        <v>146</v>
      </c>
      <c r="S81" s="62" t="s">
        <v>146</v>
      </c>
      <c r="T81" s="62" t="s">
        <v>146</v>
      </c>
      <c r="U81" s="62" t="s">
        <v>146</v>
      </c>
      <c r="V81" s="62" t="s">
        <v>146</v>
      </c>
      <c r="W81" s="62" t="s">
        <v>146</v>
      </c>
      <c r="X81" s="62" t="s">
        <v>146</v>
      </c>
      <c r="Y81" s="62" t="s">
        <v>146</v>
      </c>
      <c r="Z81" s="62" t="s">
        <v>146</v>
      </c>
      <c r="AA81" s="62" t="s">
        <v>146</v>
      </c>
      <c r="AB81" s="62" t="s">
        <v>146</v>
      </c>
      <c r="AC81" s="62" t="s">
        <v>146</v>
      </c>
      <c r="AD81" s="62" t="s">
        <v>146</v>
      </c>
      <c r="AE81" s="62" t="s">
        <v>146</v>
      </c>
      <c r="AF81" s="62" t="s">
        <v>146</v>
      </c>
      <c r="AG81" s="62" t="s">
        <v>146</v>
      </c>
      <c r="AH81" s="62" t="s">
        <v>146</v>
      </c>
      <c r="AI81" s="62" t="s">
        <v>146</v>
      </c>
      <c r="AJ81" s="62" t="s">
        <v>146</v>
      </c>
      <c r="AK81" s="62" t="s">
        <v>146</v>
      </c>
      <c r="AL81" s="62" t="s">
        <v>146</v>
      </c>
      <c r="AM81" s="62" t="s">
        <v>146</v>
      </c>
      <c r="AN81" s="62" t="s">
        <v>146</v>
      </c>
      <c r="AO81" s="62" t="s">
        <v>146</v>
      </c>
      <c r="AP81" s="62" t="s">
        <v>146</v>
      </c>
      <c r="AQ81" s="62" t="s">
        <v>146</v>
      </c>
      <c r="AR81" s="62" t="s">
        <v>146</v>
      </c>
      <c r="AS81" s="62" t="s">
        <v>146</v>
      </c>
      <c r="AT81" s="62" t="s">
        <v>146</v>
      </c>
      <c r="AU81" s="62" t="s">
        <v>146</v>
      </c>
      <c r="AV81" s="62" t="s">
        <v>146</v>
      </c>
      <c r="AW81" s="62" t="s">
        <v>146</v>
      </c>
      <c r="AX81" s="62" t="s">
        <v>146</v>
      </c>
      <c r="AY81" s="62" t="s">
        <v>146</v>
      </c>
      <c r="AZ81" s="62" t="s">
        <v>146</v>
      </c>
      <c r="BA81" s="62" t="s">
        <v>146</v>
      </c>
      <c r="BB81" s="62" t="s">
        <v>146</v>
      </c>
      <c r="BC81" s="62" t="s">
        <v>146</v>
      </c>
      <c r="BD81" s="62" t="s">
        <v>146</v>
      </c>
      <c r="BE81" s="62" t="s">
        <v>146</v>
      </c>
      <c r="BF81" s="62" t="s">
        <v>146</v>
      </c>
      <c r="BG81" s="62" t="s">
        <v>146</v>
      </c>
      <c r="BH81" s="62" t="s">
        <v>146</v>
      </c>
      <c r="BI81" s="62" t="s">
        <v>146</v>
      </c>
      <c r="BJ81" s="62" t="s">
        <v>146</v>
      </c>
      <c r="BK81" s="62" t="s">
        <v>146</v>
      </c>
      <c r="BL81" s="62" t="s">
        <v>146</v>
      </c>
      <c r="BM81" s="62" t="s">
        <v>146</v>
      </c>
      <c r="BN81" s="62" t="s">
        <v>146</v>
      </c>
      <c r="BO81" s="62" t="s">
        <v>146</v>
      </c>
      <c r="BP81" s="62" t="s">
        <v>146</v>
      </c>
      <c r="BQ81" s="62" t="s">
        <v>146</v>
      </c>
      <c r="BR81" s="62" t="s">
        <v>146</v>
      </c>
      <c r="BS81" s="62" t="s">
        <v>146</v>
      </c>
      <c r="BT81" s="62" t="s">
        <v>146</v>
      </c>
      <c r="BU81" s="62" t="s">
        <v>146</v>
      </c>
      <c r="BV81" s="62" t="s">
        <v>146</v>
      </c>
      <c r="BW81" s="62" t="s">
        <v>146</v>
      </c>
      <c r="BX81" s="62" t="s">
        <v>146</v>
      </c>
      <c r="BY81" s="62" t="s">
        <v>146</v>
      </c>
      <c r="BZ81" s="62" t="s">
        <v>146</v>
      </c>
      <c r="CA81" s="62" t="s">
        <v>146</v>
      </c>
      <c r="CB81" s="62" t="s">
        <v>131</v>
      </c>
      <c r="CC81" s="62" t="s">
        <v>131</v>
      </c>
      <c r="CD81" s="62" t="s">
        <v>341</v>
      </c>
    </row>
    <row r="82" spans="2:82">
      <c r="B82" s="41" t="s">
        <v>474</v>
      </c>
      <c r="C82" s="94" t="s">
        <v>475</v>
      </c>
      <c r="D82" s="94" t="s">
        <v>127</v>
      </c>
      <c r="E82" s="62" t="s">
        <v>146</v>
      </c>
      <c r="F82" s="62" t="s">
        <v>146</v>
      </c>
      <c r="G82" s="62" t="s">
        <v>146</v>
      </c>
      <c r="H82" s="62" t="s">
        <v>146</v>
      </c>
      <c r="I82" s="62" t="s">
        <v>146</v>
      </c>
      <c r="J82" s="62" t="s">
        <v>146</v>
      </c>
      <c r="K82" s="62" t="s">
        <v>146</v>
      </c>
      <c r="L82" s="62" t="s">
        <v>146</v>
      </c>
      <c r="M82" s="62" t="s">
        <v>146</v>
      </c>
      <c r="N82" s="62" t="s">
        <v>146</v>
      </c>
      <c r="O82" s="62" t="s">
        <v>146</v>
      </c>
      <c r="P82" s="62" t="s">
        <v>146</v>
      </c>
      <c r="Q82" s="62" t="s">
        <v>146</v>
      </c>
      <c r="R82" s="62" t="s">
        <v>146</v>
      </c>
      <c r="S82" s="62" t="s">
        <v>146</v>
      </c>
      <c r="T82" s="62" t="s">
        <v>146</v>
      </c>
      <c r="U82" s="62" t="s">
        <v>146</v>
      </c>
      <c r="V82" s="62" t="s">
        <v>146</v>
      </c>
      <c r="W82" s="62" t="s">
        <v>146</v>
      </c>
      <c r="X82" s="62" t="s">
        <v>146</v>
      </c>
      <c r="Y82" s="62" t="s">
        <v>146</v>
      </c>
      <c r="Z82" s="62" t="s">
        <v>146</v>
      </c>
      <c r="AA82" s="62" t="s">
        <v>146</v>
      </c>
      <c r="AB82" s="62" t="s">
        <v>146</v>
      </c>
      <c r="AC82" s="62" t="s">
        <v>146</v>
      </c>
      <c r="AD82" s="62" t="s">
        <v>146</v>
      </c>
      <c r="AE82" s="62" t="s">
        <v>146</v>
      </c>
      <c r="AF82" s="62" t="s">
        <v>146</v>
      </c>
      <c r="AG82" s="62" t="s">
        <v>146</v>
      </c>
      <c r="AH82" s="62" t="s">
        <v>146</v>
      </c>
      <c r="AI82" s="62" t="s">
        <v>146</v>
      </c>
      <c r="AJ82" s="62" t="s">
        <v>146</v>
      </c>
      <c r="AK82" s="62" t="s">
        <v>146</v>
      </c>
      <c r="AL82" s="62" t="s">
        <v>146</v>
      </c>
      <c r="AM82" s="62" t="s">
        <v>146</v>
      </c>
      <c r="AN82" s="62" t="s">
        <v>146</v>
      </c>
      <c r="AO82" s="62" t="s">
        <v>146</v>
      </c>
      <c r="AP82" s="62" t="s">
        <v>146</v>
      </c>
      <c r="AQ82" s="62" t="s">
        <v>146</v>
      </c>
      <c r="AR82" s="62" t="s">
        <v>146</v>
      </c>
      <c r="AS82" s="62" t="s">
        <v>146</v>
      </c>
      <c r="AT82" s="62" t="s">
        <v>146</v>
      </c>
      <c r="AU82" s="62" t="s">
        <v>146</v>
      </c>
      <c r="AV82" s="62" t="s">
        <v>146</v>
      </c>
      <c r="AW82" s="62" t="s">
        <v>146</v>
      </c>
      <c r="AX82" s="62" t="s">
        <v>146</v>
      </c>
      <c r="AY82" s="62" t="s">
        <v>146</v>
      </c>
      <c r="AZ82" s="62" t="s">
        <v>146</v>
      </c>
      <c r="BA82" s="62" t="s">
        <v>146</v>
      </c>
      <c r="BB82" s="62" t="s">
        <v>146</v>
      </c>
      <c r="BC82" s="62" t="s">
        <v>146</v>
      </c>
      <c r="BD82" s="62" t="s">
        <v>146</v>
      </c>
      <c r="BE82" s="62" t="s">
        <v>146</v>
      </c>
      <c r="BF82" s="62" t="s">
        <v>146</v>
      </c>
      <c r="BG82" s="62" t="s">
        <v>146</v>
      </c>
      <c r="BH82" s="62" t="s">
        <v>146</v>
      </c>
      <c r="BI82" s="62" t="s">
        <v>146</v>
      </c>
      <c r="BJ82" s="62" t="s">
        <v>146</v>
      </c>
      <c r="BK82" s="62" t="s">
        <v>146</v>
      </c>
      <c r="BL82" s="62" t="s">
        <v>146</v>
      </c>
      <c r="BM82" s="62" t="s">
        <v>146</v>
      </c>
      <c r="BN82" s="62" t="s">
        <v>146</v>
      </c>
      <c r="BO82" s="62" t="s">
        <v>146</v>
      </c>
      <c r="BP82" s="62" t="s">
        <v>146</v>
      </c>
      <c r="BQ82" s="62" t="s">
        <v>146</v>
      </c>
      <c r="BR82" s="62" t="s">
        <v>146</v>
      </c>
      <c r="BS82" s="62" t="s">
        <v>146</v>
      </c>
      <c r="BT82" s="62" t="s">
        <v>146</v>
      </c>
      <c r="BU82" s="62" t="s">
        <v>146</v>
      </c>
      <c r="BV82" s="62" t="s">
        <v>146</v>
      </c>
      <c r="BW82" s="62" t="s">
        <v>146</v>
      </c>
      <c r="BX82" s="62" t="s">
        <v>146</v>
      </c>
      <c r="BY82" s="62" t="s">
        <v>146</v>
      </c>
      <c r="BZ82" s="62" t="s">
        <v>146</v>
      </c>
      <c r="CA82" s="62" t="s">
        <v>146</v>
      </c>
      <c r="CB82" s="62" t="s">
        <v>131</v>
      </c>
      <c r="CC82" s="62" t="s">
        <v>131</v>
      </c>
      <c r="CD82" s="62" t="s">
        <v>341</v>
      </c>
    </row>
    <row r="83" spans="2:82">
      <c r="B83" s="41" t="s">
        <v>476</v>
      </c>
      <c r="C83" s="93" t="s">
        <v>477</v>
      </c>
      <c r="D83" s="93" t="s">
        <v>127</v>
      </c>
      <c r="E83" s="62">
        <v>77.11</v>
      </c>
      <c r="F83" s="62">
        <v>2.74</v>
      </c>
      <c r="G83" s="62">
        <v>7.26</v>
      </c>
      <c r="H83" s="62">
        <v>18.829999999999998</v>
      </c>
      <c r="I83" s="62">
        <v>4.45</v>
      </c>
      <c r="J83" s="62">
        <v>3.98</v>
      </c>
      <c r="K83" s="62">
        <v>3.63</v>
      </c>
      <c r="L83" s="62">
        <v>4.09</v>
      </c>
      <c r="M83" s="62">
        <v>5.17</v>
      </c>
      <c r="N83" s="62">
        <v>4.45</v>
      </c>
      <c r="O83" s="62">
        <v>10.63</v>
      </c>
      <c r="P83" s="62">
        <v>6.38</v>
      </c>
      <c r="Q83" s="62">
        <v>5.5</v>
      </c>
      <c r="R83" s="62">
        <v>466.42</v>
      </c>
      <c r="S83" s="62">
        <v>22.32</v>
      </c>
      <c r="T83" s="62">
        <v>22.32</v>
      </c>
      <c r="U83" s="62">
        <v>22.32</v>
      </c>
      <c r="V83" s="62">
        <v>22.32</v>
      </c>
      <c r="W83" s="62">
        <v>22.32</v>
      </c>
      <c r="X83" s="62">
        <v>22.32</v>
      </c>
      <c r="Y83" s="62">
        <v>106.67</v>
      </c>
      <c r="Z83" s="62">
        <v>22.32</v>
      </c>
      <c r="AA83" s="62">
        <v>22.32</v>
      </c>
      <c r="AB83" s="62">
        <v>60.41</v>
      </c>
      <c r="AC83" s="62">
        <v>60.41</v>
      </c>
      <c r="AD83" s="62">
        <v>60.41</v>
      </c>
      <c r="AE83" s="62">
        <v>256.62</v>
      </c>
      <c r="AF83" s="62">
        <v>36.380000000000003</v>
      </c>
      <c r="AG83" s="62">
        <v>50.74</v>
      </c>
      <c r="AH83" s="62">
        <v>23.87</v>
      </c>
      <c r="AI83" s="62">
        <v>19.13</v>
      </c>
      <c r="AJ83" s="62">
        <v>0</v>
      </c>
      <c r="AK83" s="62">
        <v>18.920000000000002</v>
      </c>
      <c r="AL83" s="62">
        <v>12.08</v>
      </c>
      <c r="AM83" s="62">
        <v>0</v>
      </c>
      <c r="AN83" s="62">
        <v>12.62</v>
      </c>
      <c r="AO83" s="62">
        <v>49.48</v>
      </c>
      <c r="AP83" s="62">
        <v>0</v>
      </c>
      <c r="AQ83" s="62">
        <v>33.409999999999997</v>
      </c>
      <c r="AR83" s="62">
        <v>317.27999999999997</v>
      </c>
      <c r="AS83" s="62">
        <v>20.84</v>
      </c>
      <c r="AT83" s="62">
        <v>20.84</v>
      </c>
      <c r="AU83" s="62">
        <v>20.84</v>
      </c>
      <c r="AV83" s="62">
        <v>64.680000000000007</v>
      </c>
      <c r="AW83" s="62">
        <v>40.17</v>
      </c>
      <c r="AX83" s="62">
        <v>64.67</v>
      </c>
      <c r="AY83" s="62">
        <v>18.3</v>
      </c>
      <c r="AZ83" s="62">
        <v>2.68</v>
      </c>
      <c r="BA83" s="62">
        <v>0</v>
      </c>
      <c r="BB83" s="62">
        <v>21.42</v>
      </c>
      <c r="BC83" s="62">
        <v>21.42</v>
      </c>
      <c r="BD83" s="62">
        <v>21.42</v>
      </c>
      <c r="BE83" s="62">
        <v>12.52</v>
      </c>
      <c r="BF83" s="62">
        <v>0.53</v>
      </c>
      <c r="BG83" s="62">
        <v>0.53</v>
      </c>
      <c r="BH83" s="62">
        <v>0.53</v>
      </c>
      <c r="BI83" s="62">
        <v>0.51</v>
      </c>
      <c r="BJ83" s="62">
        <v>0.51</v>
      </c>
      <c r="BK83" s="62">
        <v>0.51</v>
      </c>
      <c r="BL83" s="62">
        <v>0</v>
      </c>
      <c r="BM83" s="62">
        <v>0</v>
      </c>
      <c r="BN83" s="62">
        <v>0</v>
      </c>
      <c r="BO83" s="62">
        <v>3.13</v>
      </c>
      <c r="BP83" s="62">
        <v>3.13</v>
      </c>
      <c r="BQ83" s="62">
        <v>3.13</v>
      </c>
      <c r="BR83" s="62">
        <v>76.05</v>
      </c>
      <c r="BS83" s="62">
        <v>12.69</v>
      </c>
      <c r="BT83" s="62">
        <v>12.69</v>
      </c>
      <c r="BU83" s="62">
        <v>12.69</v>
      </c>
      <c r="BV83" s="62">
        <v>0</v>
      </c>
      <c r="BW83" s="62">
        <v>0</v>
      </c>
      <c r="BX83" s="62">
        <v>0</v>
      </c>
      <c r="BY83" s="62">
        <v>12.66</v>
      </c>
      <c r="BZ83" s="62">
        <v>12.66</v>
      </c>
      <c r="CA83" s="62">
        <v>12.66</v>
      </c>
      <c r="CB83" s="62" t="s">
        <v>131</v>
      </c>
      <c r="CC83" s="62" t="s">
        <v>131</v>
      </c>
      <c r="CD83" s="62" t="s">
        <v>341</v>
      </c>
    </row>
    <row r="84" spans="2:82" ht="33.75" customHeight="1">
      <c r="B84" s="39" t="s">
        <v>478</v>
      </c>
      <c r="C84" s="98" t="s">
        <v>479</v>
      </c>
      <c r="D84" s="98" t="s">
        <v>127</v>
      </c>
      <c r="E84" s="193" t="s">
        <v>146</v>
      </c>
      <c r="F84" s="193" t="s">
        <v>146</v>
      </c>
      <c r="G84" s="193" t="s">
        <v>146</v>
      </c>
      <c r="H84" s="193" t="s">
        <v>146</v>
      </c>
      <c r="I84" s="193" t="s">
        <v>146</v>
      </c>
      <c r="J84" s="193" t="s">
        <v>146</v>
      </c>
      <c r="K84" s="193" t="s">
        <v>146</v>
      </c>
      <c r="L84" s="193" t="s">
        <v>146</v>
      </c>
      <c r="M84" s="193" t="s">
        <v>146</v>
      </c>
      <c r="N84" s="193" t="s">
        <v>146</v>
      </c>
      <c r="O84" s="193" t="s">
        <v>146</v>
      </c>
      <c r="P84" s="193" t="s">
        <v>146</v>
      </c>
      <c r="Q84" s="193" t="s">
        <v>146</v>
      </c>
      <c r="R84" s="193" t="s">
        <v>146</v>
      </c>
      <c r="S84" s="193" t="s">
        <v>146</v>
      </c>
      <c r="T84" s="193" t="s">
        <v>146</v>
      </c>
      <c r="U84" s="193" t="s">
        <v>146</v>
      </c>
      <c r="V84" s="193" t="s">
        <v>146</v>
      </c>
      <c r="W84" s="193" t="s">
        <v>146</v>
      </c>
      <c r="X84" s="193" t="s">
        <v>146</v>
      </c>
      <c r="Y84" s="193" t="s">
        <v>146</v>
      </c>
      <c r="Z84" s="193" t="s">
        <v>146</v>
      </c>
      <c r="AA84" s="193" t="s">
        <v>146</v>
      </c>
      <c r="AB84" s="193" t="s">
        <v>146</v>
      </c>
      <c r="AC84" s="193" t="s">
        <v>146</v>
      </c>
      <c r="AD84" s="193" t="s">
        <v>146</v>
      </c>
      <c r="AE84" s="193" t="s">
        <v>146</v>
      </c>
      <c r="AF84" s="193" t="s">
        <v>146</v>
      </c>
      <c r="AG84" s="193" t="s">
        <v>146</v>
      </c>
      <c r="AH84" s="193" t="s">
        <v>146</v>
      </c>
      <c r="AI84" s="193" t="s">
        <v>146</v>
      </c>
      <c r="AJ84" s="193" t="s">
        <v>146</v>
      </c>
      <c r="AK84" s="193" t="s">
        <v>146</v>
      </c>
      <c r="AL84" s="193" t="s">
        <v>146</v>
      </c>
      <c r="AM84" s="193" t="s">
        <v>146</v>
      </c>
      <c r="AN84" s="193" t="s">
        <v>146</v>
      </c>
      <c r="AO84" s="193" t="s">
        <v>146</v>
      </c>
      <c r="AP84" s="193" t="s">
        <v>146</v>
      </c>
      <c r="AQ84" s="193" t="s">
        <v>146</v>
      </c>
      <c r="AR84" s="193" t="s">
        <v>146</v>
      </c>
      <c r="AS84" s="193" t="s">
        <v>146</v>
      </c>
      <c r="AT84" s="193" t="s">
        <v>146</v>
      </c>
      <c r="AU84" s="193" t="s">
        <v>146</v>
      </c>
      <c r="AV84" s="193" t="s">
        <v>146</v>
      </c>
      <c r="AW84" s="193" t="s">
        <v>146</v>
      </c>
      <c r="AX84" s="193" t="s">
        <v>146</v>
      </c>
      <c r="AY84" s="193" t="s">
        <v>146</v>
      </c>
      <c r="AZ84" s="193" t="s">
        <v>146</v>
      </c>
      <c r="BA84" s="193" t="s">
        <v>146</v>
      </c>
      <c r="BB84" s="193" t="s">
        <v>146</v>
      </c>
      <c r="BC84" s="193" t="s">
        <v>146</v>
      </c>
      <c r="BD84" s="193" t="s">
        <v>146</v>
      </c>
      <c r="BE84" s="193" t="s">
        <v>146</v>
      </c>
      <c r="BF84" s="193" t="s">
        <v>146</v>
      </c>
      <c r="BG84" s="193" t="s">
        <v>146</v>
      </c>
      <c r="BH84" s="193" t="s">
        <v>146</v>
      </c>
      <c r="BI84" s="193" t="s">
        <v>146</v>
      </c>
      <c r="BJ84" s="193" t="s">
        <v>146</v>
      </c>
      <c r="BK84" s="193" t="s">
        <v>146</v>
      </c>
      <c r="BL84" s="193" t="s">
        <v>146</v>
      </c>
      <c r="BM84" s="193" t="s">
        <v>146</v>
      </c>
      <c r="BN84" s="193" t="s">
        <v>146</v>
      </c>
      <c r="BO84" s="193" t="s">
        <v>146</v>
      </c>
      <c r="BP84" s="193" t="s">
        <v>146</v>
      </c>
      <c r="BQ84" s="193" t="s">
        <v>146</v>
      </c>
      <c r="BR84" s="193" t="s">
        <v>146</v>
      </c>
      <c r="BS84" s="193" t="s">
        <v>146</v>
      </c>
      <c r="BT84" s="193" t="s">
        <v>146</v>
      </c>
      <c r="BU84" s="193" t="s">
        <v>146</v>
      </c>
      <c r="BV84" s="193" t="s">
        <v>146</v>
      </c>
      <c r="BW84" s="193" t="s">
        <v>146</v>
      </c>
      <c r="BX84" s="193" t="s">
        <v>146</v>
      </c>
      <c r="BY84" s="193" t="s">
        <v>146</v>
      </c>
      <c r="BZ84" s="193" t="s">
        <v>146</v>
      </c>
      <c r="CA84" s="193" t="s">
        <v>146</v>
      </c>
      <c r="CB84" s="193" t="s">
        <v>128</v>
      </c>
      <c r="CC84" s="193" t="s">
        <v>128</v>
      </c>
      <c r="CD84" s="193" t="s">
        <v>335</v>
      </c>
    </row>
    <row r="85" spans="2:82">
      <c r="B85" s="41" t="s">
        <v>480</v>
      </c>
      <c r="C85" s="93" t="s">
        <v>481</v>
      </c>
      <c r="D85" s="93" t="s">
        <v>127</v>
      </c>
      <c r="E85" s="62" t="s">
        <v>146</v>
      </c>
      <c r="F85" s="62" t="s">
        <v>146</v>
      </c>
      <c r="G85" s="62" t="s">
        <v>146</v>
      </c>
      <c r="H85" s="62" t="s">
        <v>146</v>
      </c>
      <c r="I85" s="62" t="s">
        <v>146</v>
      </c>
      <c r="J85" s="62" t="s">
        <v>146</v>
      </c>
      <c r="K85" s="62" t="s">
        <v>146</v>
      </c>
      <c r="L85" s="62" t="s">
        <v>146</v>
      </c>
      <c r="M85" s="62" t="s">
        <v>146</v>
      </c>
      <c r="N85" s="62" t="s">
        <v>146</v>
      </c>
      <c r="O85" s="62" t="s">
        <v>146</v>
      </c>
      <c r="P85" s="62" t="s">
        <v>146</v>
      </c>
      <c r="Q85" s="62" t="s">
        <v>146</v>
      </c>
      <c r="R85" s="62" t="s">
        <v>146</v>
      </c>
      <c r="S85" s="62" t="s">
        <v>146</v>
      </c>
      <c r="T85" s="62" t="s">
        <v>146</v>
      </c>
      <c r="U85" s="62" t="s">
        <v>146</v>
      </c>
      <c r="V85" s="62" t="s">
        <v>146</v>
      </c>
      <c r="W85" s="62" t="s">
        <v>146</v>
      </c>
      <c r="X85" s="62" t="s">
        <v>146</v>
      </c>
      <c r="Y85" s="62" t="s">
        <v>146</v>
      </c>
      <c r="Z85" s="62" t="s">
        <v>146</v>
      </c>
      <c r="AA85" s="62" t="s">
        <v>146</v>
      </c>
      <c r="AB85" s="62" t="s">
        <v>146</v>
      </c>
      <c r="AC85" s="62" t="s">
        <v>146</v>
      </c>
      <c r="AD85" s="62" t="s">
        <v>146</v>
      </c>
      <c r="AE85" s="62" t="s">
        <v>146</v>
      </c>
      <c r="AF85" s="62" t="s">
        <v>146</v>
      </c>
      <c r="AG85" s="62" t="s">
        <v>146</v>
      </c>
      <c r="AH85" s="62" t="s">
        <v>146</v>
      </c>
      <c r="AI85" s="62" t="s">
        <v>146</v>
      </c>
      <c r="AJ85" s="62" t="s">
        <v>146</v>
      </c>
      <c r="AK85" s="62" t="s">
        <v>146</v>
      </c>
      <c r="AL85" s="62" t="s">
        <v>146</v>
      </c>
      <c r="AM85" s="62" t="s">
        <v>146</v>
      </c>
      <c r="AN85" s="62" t="s">
        <v>146</v>
      </c>
      <c r="AO85" s="62" t="s">
        <v>146</v>
      </c>
      <c r="AP85" s="62" t="s">
        <v>146</v>
      </c>
      <c r="AQ85" s="62" t="s">
        <v>146</v>
      </c>
      <c r="AR85" s="62" t="s">
        <v>146</v>
      </c>
      <c r="AS85" s="62" t="s">
        <v>146</v>
      </c>
      <c r="AT85" s="62" t="s">
        <v>146</v>
      </c>
      <c r="AU85" s="62" t="s">
        <v>146</v>
      </c>
      <c r="AV85" s="62" t="s">
        <v>146</v>
      </c>
      <c r="AW85" s="62" t="s">
        <v>146</v>
      </c>
      <c r="AX85" s="62" t="s">
        <v>146</v>
      </c>
      <c r="AY85" s="62" t="s">
        <v>146</v>
      </c>
      <c r="AZ85" s="62" t="s">
        <v>146</v>
      </c>
      <c r="BA85" s="62" t="s">
        <v>146</v>
      </c>
      <c r="BB85" s="62" t="s">
        <v>146</v>
      </c>
      <c r="BC85" s="62" t="s">
        <v>146</v>
      </c>
      <c r="BD85" s="62" t="s">
        <v>146</v>
      </c>
      <c r="BE85" s="62" t="s">
        <v>146</v>
      </c>
      <c r="BF85" s="62" t="s">
        <v>146</v>
      </c>
      <c r="BG85" s="62" t="s">
        <v>146</v>
      </c>
      <c r="BH85" s="62" t="s">
        <v>146</v>
      </c>
      <c r="BI85" s="62" t="s">
        <v>146</v>
      </c>
      <c r="BJ85" s="62" t="s">
        <v>146</v>
      </c>
      <c r="BK85" s="62" t="s">
        <v>146</v>
      </c>
      <c r="BL85" s="62" t="s">
        <v>146</v>
      </c>
      <c r="BM85" s="62" t="s">
        <v>146</v>
      </c>
      <c r="BN85" s="62" t="s">
        <v>146</v>
      </c>
      <c r="BO85" s="62" t="s">
        <v>146</v>
      </c>
      <c r="BP85" s="62" t="s">
        <v>146</v>
      </c>
      <c r="BQ85" s="62" t="s">
        <v>146</v>
      </c>
      <c r="BR85" s="62" t="s">
        <v>146</v>
      </c>
      <c r="BS85" s="62" t="s">
        <v>146</v>
      </c>
      <c r="BT85" s="62" t="s">
        <v>146</v>
      </c>
      <c r="BU85" s="62" t="s">
        <v>146</v>
      </c>
      <c r="BV85" s="62" t="s">
        <v>146</v>
      </c>
      <c r="BW85" s="62" t="s">
        <v>146</v>
      </c>
      <c r="BX85" s="62" t="s">
        <v>146</v>
      </c>
      <c r="BY85" s="62" t="s">
        <v>146</v>
      </c>
      <c r="BZ85" s="62" t="s">
        <v>146</v>
      </c>
      <c r="CA85" s="62" t="s">
        <v>146</v>
      </c>
      <c r="CB85" s="62" t="s">
        <v>131</v>
      </c>
      <c r="CC85" s="62" t="s">
        <v>131</v>
      </c>
      <c r="CD85" s="62" t="s">
        <v>341</v>
      </c>
    </row>
    <row r="86" spans="2:82">
      <c r="B86" s="41" t="s">
        <v>482</v>
      </c>
      <c r="C86" s="94" t="s">
        <v>483</v>
      </c>
      <c r="D86" s="94" t="s">
        <v>127</v>
      </c>
      <c r="E86" s="62" t="s">
        <v>146</v>
      </c>
      <c r="F86" s="62" t="s">
        <v>146</v>
      </c>
      <c r="G86" s="62" t="s">
        <v>146</v>
      </c>
      <c r="H86" s="62" t="s">
        <v>146</v>
      </c>
      <c r="I86" s="62" t="s">
        <v>146</v>
      </c>
      <c r="J86" s="62" t="s">
        <v>146</v>
      </c>
      <c r="K86" s="62" t="s">
        <v>146</v>
      </c>
      <c r="L86" s="62" t="s">
        <v>146</v>
      </c>
      <c r="M86" s="62" t="s">
        <v>146</v>
      </c>
      <c r="N86" s="62" t="s">
        <v>146</v>
      </c>
      <c r="O86" s="62" t="s">
        <v>146</v>
      </c>
      <c r="P86" s="62" t="s">
        <v>146</v>
      </c>
      <c r="Q86" s="62" t="s">
        <v>146</v>
      </c>
      <c r="R86" s="62" t="s">
        <v>146</v>
      </c>
      <c r="S86" s="62" t="s">
        <v>146</v>
      </c>
      <c r="T86" s="62" t="s">
        <v>146</v>
      </c>
      <c r="U86" s="62" t="s">
        <v>146</v>
      </c>
      <c r="V86" s="62" t="s">
        <v>146</v>
      </c>
      <c r="W86" s="62" t="s">
        <v>146</v>
      </c>
      <c r="X86" s="62" t="s">
        <v>146</v>
      </c>
      <c r="Y86" s="62" t="s">
        <v>146</v>
      </c>
      <c r="Z86" s="62" t="s">
        <v>146</v>
      </c>
      <c r="AA86" s="62" t="s">
        <v>146</v>
      </c>
      <c r="AB86" s="62" t="s">
        <v>146</v>
      </c>
      <c r="AC86" s="62" t="s">
        <v>146</v>
      </c>
      <c r="AD86" s="62" t="s">
        <v>146</v>
      </c>
      <c r="AE86" s="62" t="s">
        <v>146</v>
      </c>
      <c r="AF86" s="62" t="s">
        <v>146</v>
      </c>
      <c r="AG86" s="62" t="s">
        <v>146</v>
      </c>
      <c r="AH86" s="62" t="s">
        <v>146</v>
      </c>
      <c r="AI86" s="62" t="s">
        <v>146</v>
      </c>
      <c r="AJ86" s="62" t="s">
        <v>146</v>
      </c>
      <c r="AK86" s="62" t="s">
        <v>146</v>
      </c>
      <c r="AL86" s="62" t="s">
        <v>146</v>
      </c>
      <c r="AM86" s="62" t="s">
        <v>146</v>
      </c>
      <c r="AN86" s="62" t="s">
        <v>146</v>
      </c>
      <c r="AO86" s="62" t="s">
        <v>146</v>
      </c>
      <c r="AP86" s="62" t="s">
        <v>146</v>
      </c>
      <c r="AQ86" s="62" t="s">
        <v>146</v>
      </c>
      <c r="AR86" s="62" t="s">
        <v>146</v>
      </c>
      <c r="AS86" s="62" t="s">
        <v>146</v>
      </c>
      <c r="AT86" s="62" t="s">
        <v>146</v>
      </c>
      <c r="AU86" s="62" t="s">
        <v>146</v>
      </c>
      <c r="AV86" s="62" t="s">
        <v>146</v>
      </c>
      <c r="AW86" s="62" t="s">
        <v>146</v>
      </c>
      <c r="AX86" s="62" t="s">
        <v>146</v>
      </c>
      <c r="AY86" s="62" t="s">
        <v>146</v>
      </c>
      <c r="AZ86" s="62" t="s">
        <v>146</v>
      </c>
      <c r="BA86" s="62" t="s">
        <v>146</v>
      </c>
      <c r="BB86" s="62" t="s">
        <v>146</v>
      </c>
      <c r="BC86" s="62" t="s">
        <v>146</v>
      </c>
      <c r="BD86" s="62" t="s">
        <v>146</v>
      </c>
      <c r="BE86" s="62" t="s">
        <v>146</v>
      </c>
      <c r="BF86" s="62" t="s">
        <v>146</v>
      </c>
      <c r="BG86" s="62" t="s">
        <v>146</v>
      </c>
      <c r="BH86" s="62" t="s">
        <v>146</v>
      </c>
      <c r="BI86" s="62" t="s">
        <v>146</v>
      </c>
      <c r="BJ86" s="62" t="s">
        <v>146</v>
      </c>
      <c r="BK86" s="62" t="s">
        <v>146</v>
      </c>
      <c r="BL86" s="62" t="s">
        <v>146</v>
      </c>
      <c r="BM86" s="62" t="s">
        <v>146</v>
      </c>
      <c r="BN86" s="62" t="s">
        <v>146</v>
      </c>
      <c r="BO86" s="62" t="s">
        <v>146</v>
      </c>
      <c r="BP86" s="62" t="s">
        <v>146</v>
      </c>
      <c r="BQ86" s="62" t="s">
        <v>146</v>
      </c>
      <c r="BR86" s="62" t="s">
        <v>146</v>
      </c>
      <c r="BS86" s="62" t="s">
        <v>146</v>
      </c>
      <c r="BT86" s="62" t="s">
        <v>146</v>
      </c>
      <c r="BU86" s="62" t="s">
        <v>146</v>
      </c>
      <c r="BV86" s="62" t="s">
        <v>146</v>
      </c>
      <c r="BW86" s="62" t="s">
        <v>146</v>
      </c>
      <c r="BX86" s="62" t="s">
        <v>146</v>
      </c>
      <c r="BY86" s="62" t="s">
        <v>146</v>
      </c>
      <c r="BZ86" s="62" t="s">
        <v>146</v>
      </c>
      <c r="CA86" s="62" t="s">
        <v>146</v>
      </c>
      <c r="CB86" s="62" t="s">
        <v>131</v>
      </c>
      <c r="CC86" s="62" t="s">
        <v>131</v>
      </c>
      <c r="CD86" s="62" t="s">
        <v>341</v>
      </c>
    </row>
    <row r="87" spans="2:82">
      <c r="B87" s="41" t="s">
        <v>484</v>
      </c>
      <c r="C87" s="94" t="s">
        <v>485</v>
      </c>
      <c r="D87" s="94" t="s">
        <v>127</v>
      </c>
      <c r="E87" s="62" t="s">
        <v>146</v>
      </c>
      <c r="F87" s="62" t="s">
        <v>146</v>
      </c>
      <c r="G87" s="62" t="s">
        <v>146</v>
      </c>
      <c r="H87" s="62" t="s">
        <v>146</v>
      </c>
      <c r="I87" s="62" t="s">
        <v>146</v>
      </c>
      <c r="J87" s="62" t="s">
        <v>146</v>
      </c>
      <c r="K87" s="62" t="s">
        <v>146</v>
      </c>
      <c r="L87" s="62" t="s">
        <v>146</v>
      </c>
      <c r="M87" s="62" t="s">
        <v>146</v>
      </c>
      <c r="N87" s="62" t="s">
        <v>146</v>
      </c>
      <c r="O87" s="62" t="s">
        <v>146</v>
      </c>
      <c r="P87" s="62" t="s">
        <v>146</v>
      </c>
      <c r="Q87" s="62" t="s">
        <v>146</v>
      </c>
      <c r="R87" s="62" t="s">
        <v>146</v>
      </c>
      <c r="S87" s="62" t="s">
        <v>146</v>
      </c>
      <c r="T87" s="62" t="s">
        <v>146</v>
      </c>
      <c r="U87" s="62" t="s">
        <v>146</v>
      </c>
      <c r="V87" s="62" t="s">
        <v>146</v>
      </c>
      <c r="W87" s="62" t="s">
        <v>146</v>
      </c>
      <c r="X87" s="62" t="s">
        <v>146</v>
      </c>
      <c r="Y87" s="62" t="s">
        <v>146</v>
      </c>
      <c r="Z87" s="62" t="s">
        <v>146</v>
      </c>
      <c r="AA87" s="62" t="s">
        <v>146</v>
      </c>
      <c r="AB87" s="62" t="s">
        <v>146</v>
      </c>
      <c r="AC87" s="62" t="s">
        <v>146</v>
      </c>
      <c r="AD87" s="62" t="s">
        <v>146</v>
      </c>
      <c r="AE87" s="62" t="s">
        <v>146</v>
      </c>
      <c r="AF87" s="62" t="s">
        <v>146</v>
      </c>
      <c r="AG87" s="62" t="s">
        <v>146</v>
      </c>
      <c r="AH87" s="62" t="s">
        <v>146</v>
      </c>
      <c r="AI87" s="62" t="s">
        <v>146</v>
      </c>
      <c r="AJ87" s="62" t="s">
        <v>146</v>
      </c>
      <c r="AK87" s="62" t="s">
        <v>146</v>
      </c>
      <c r="AL87" s="62" t="s">
        <v>146</v>
      </c>
      <c r="AM87" s="62" t="s">
        <v>146</v>
      </c>
      <c r="AN87" s="62" t="s">
        <v>146</v>
      </c>
      <c r="AO87" s="62" t="s">
        <v>146</v>
      </c>
      <c r="AP87" s="62" t="s">
        <v>146</v>
      </c>
      <c r="AQ87" s="62" t="s">
        <v>146</v>
      </c>
      <c r="AR87" s="62" t="s">
        <v>146</v>
      </c>
      <c r="AS87" s="62" t="s">
        <v>146</v>
      </c>
      <c r="AT87" s="62" t="s">
        <v>146</v>
      </c>
      <c r="AU87" s="62" t="s">
        <v>146</v>
      </c>
      <c r="AV87" s="62" t="s">
        <v>146</v>
      </c>
      <c r="AW87" s="62" t="s">
        <v>146</v>
      </c>
      <c r="AX87" s="62" t="s">
        <v>146</v>
      </c>
      <c r="AY87" s="62" t="s">
        <v>146</v>
      </c>
      <c r="AZ87" s="62" t="s">
        <v>146</v>
      </c>
      <c r="BA87" s="62" t="s">
        <v>146</v>
      </c>
      <c r="BB87" s="62" t="s">
        <v>146</v>
      </c>
      <c r="BC87" s="62" t="s">
        <v>146</v>
      </c>
      <c r="BD87" s="62" t="s">
        <v>146</v>
      </c>
      <c r="BE87" s="62" t="s">
        <v>146</v>
      </c>
      <c r="BF87" s="62" t="s">
        <v>146</v>
      </c>
      <c r="BG87" s="62" t="s">
        <v>146</v>
      </c>
      <c r="BH87" s="62" t="s">
        <v>146</v>
      </c>
      <c r="BI87" s="62" t="s">
        <v>146</v>
      </c>
      <c r="BJ87" s="62" t="s">
        <v>146</v>
      </c>
      <c r="BK87" s="62" t="s">
        <v>146</v>
      </c>
      <c r="BL87" s="62" t="s">
        <v>146</v>
      </c>
      <c r="BM87" s="62" t="s">
        <v>146</v>
      </c>
      <c r="BN87" s="62" t="s">
        <v>146</v>
      </c>
      <c r="BO87" s="62" t="s">
        <v>146</v>
      </c>
      <c r="BP87" s="62" t="s">
        <v>146</v>
      </c>
      <c r="BQ87" s="62" t="s">
        <v>146</v>
      </c>
      <c r="BR87" s="62" t="s">
        <v>146</v>
      </c>
      <c r="BS87" s="62" t="s">
        <v>146</v>
      </c>
      <c r="BT87" s="62" t="s">
        <v>146</v>
      </c>
      <c r="BU87" s="62" t="s">
        <v>146</v>
      </c>
      <c r="BV87" s="62" t="s">
        <v>146</v>
      </c>
      <c r="BW87" s="62" t="s">
        <v>146</v>
      </c>
      <c r="BX87" s="62" t="s">
        <v>146</v>
      </c>
      <c r="BY87" s="62" t="s">
        <v>146</v>
      </c>
      <c r="BZ87" s="62" t="s">
        <v>146</v>
      </c>
      <c r="CA87" s="62" t="s">
        <v>146</v>
      </c>
      <c r="CB87" s="62" t="s">
        <v>131</v>
      </c>
      <c r="CC87" s="62" t="s">
        <v>131</v>
      </c>
      <c r="CD87" s="62" t="s">
        <v>341</v>
      </c>
    </row>
    <row r="88" spans="2:82">
      <c r="B88" s="41" t="s">
        <v>486</v>
      </c>
      <c r="C88" s="94" t="s">
        <v>487</v>
      </c>
      <c r="D88" s="94" t="s">
        <v>127</v>
      </c>
      <c r="E88" s="62" t="s">
        <v>146</v>
      </c>
      <c r="F88" s="62" t="s">
        <v>146</v>
      </c>
      <c r="G88" s="62" t="s">
        <v>146</v>
      </c>
      <c r="H88" s="62" t="s">
        <v>146</v>
      </c>
      <c r="I88" s="62" t="s">
        <v>146</v>
      </c>
      <c r="J88" s="62" t="s">
        <v>146</v>
      </c>
      <c r="K88" s="62" t="s">
        <v>146</v>
      </c>
      <c r="L88" s="62" t="s">
        <v>146</v>
      </c>
      <c r="M88" s="62" t="s">
        <v>146</v>
      </c>
      <c r="N88" s="62" t="s">
        <v>146</v>
      </c>
      <c r="O88" s="62" t="s">
        <v>146</v>
      </c>
      <c r="P88" s="62" t="s">
        <v>146</v>
      </c>
      <c r="Q88" s="62" t="s">
        <v>146</v>
      </c>
      <c r="R88" s="62" t="s">
        <v>146</v>
      </c>
      <c r="S88" s="62" t="s">
        <v>146</v>
      </c>
      <c r="T88" s="62" t="s">
        <v>146</v>
      </c>
      <c r="U88" s="62" t="s">
        <v>146</v>
      </c>
      <c r="V88" s="62" t="s">
        <v>146</v>
      </c>
      <c r="W88" s="62" t="s">
        <v>146</v>
      </c>
      <c r="X88" s="62" t="s">
        <v>146</v>
      </c>
      <c r="Y88" s="62" t="s">
        <v>146</v>
      </c>
      <c r="Z88" s="62" t="s">
        <v>146</v>
      </c>
      <c r="AA88" s="62" t="s">
        <v>146</v>
      </c>
      <c r="AB88" s="62" t="s">
        <v>146</v>
      </c>
      <c r="AC88" s="62" t="s">
        <v>146</v>
      </c>
      <c r="AD88" s="62" t="s">
        <v>146</v>
      </c>
      <c r="AE88" s="62" t="s">
        <v>146</v>
      </c>
      <c r="AF88" s="62" t="s">
        <v>146</v>
      </c>
      <c r="AG88" s="62" t="s">
        <v>146</v>
      </c>
      <c r="AH88" s="62" t="s">
        <v>146</v>
      </c>
      <c r="AI88" s="62" t="s">
        <v>146</v>
      </c>
      <c r="AJ88" s="62" t="s">
        <v>146</v>
      </c>
      <c r="AK88" s="62" t="s">
        <v>146</v>
      </c>
      <c r="AL88" s="62" t="s">
        <v>146</v>
      </c>
      <c r="AM88" s="62" t="s">
        <v>146</v>
      </c>
      <c r="AN88" s="62" t="s">
        <v>146</v>
      </c>
      <c r="AO88" s="62" t="s">
        <v>146</v>
      </c>
      <c r="AP88" s="62" t="s">
        <v>146</v>
      </c>
      <c r="AQ88" s="62" t="s">
        <v>146</v>
      </c>
      <c r="AR88" s="62" t="s">
        <v>146</v>
      </c>
      <c r="AS88" s="62" t="s">
        <v>146</v>
      </c>
      <c r="AT88" s="62" t="s">
        <v>146</v>
      </c>
      <c r="AU88" s="62" t="s">
        <v>146</v>
      </c>
      <c r="AV88" s="62" t="s">
        <v>146</v>
      </c>
      <c r="AW88" s="62" t="s">
        <v>146</v>
      </c>
      <c r="AX88" s="62" t="s">
        <v>146</v>
      </c>
      <c r="AY88" s="62" t="s">
        <v>146</v>
      </c>
      <c r="AZ88" s="62" t="s">
        <v>146</v>
      </c>
      <c r="BA88" s="62" t="s">
        <v>146</v>
      </c>
      <c r="BB88" s="62" t="s">
        <v>146</v>
      </c>
      <c r="BC88" s="62" t="s">
        <v>146</v>
      </c>
      <c r="BD88" s="62" t="s">
        <v>146</v>
      </c>
      <c r="BE88" s="62" t="s">
        <v>146</v>
      </c>
      <c r="BF88" s="62" t="s">
        <v>146</v>
      </c>
      <c r="BG88" s="62" t="s">
        <v>146</v>
      </c>
      <c r="BH88" s="62" t="s">
        <v>146</v>
      </c>
      <c r="BI88" s="62" t="s">
        <v>146</v>
      </c>
      <c r="BJ88" s="62" t="s">
        <v>146</v>
      </c>
      <c r="BK88" s="62" t="s">
        <v>146</v>
      </c>
      <c r="BL88" s="62" t="s">
        <v>146</v>
      </c>
      <c r="BM88" s="62" t="s">
        <v>146</v>
      </c>
      <c r="BN88" s="62" t="s">
        <v>146</v>
      </c>
      <c r="BO88" s="62" t="s">
        <v>146</v>
      </c>
      <c r="BP88" s="62" t="s">
        <v>146</v>
      </c>
      <c r="BQ88" s="62" t="s">
        <v>146</v>
      </c>
      <c r="BR88" s="62" t="s">
        <v>146</v>
      </c>
      <c r="BS88" s="62" t="s">
        <v>146</v>
      </c>
      <c r="BT88" s="62" t="s">
        <v>146</v>
      </c>
      <c r="BU88" s="62" t="s">
        <v>146</v>
      </c>
      <c r="BV88" s="62" t="s">
        <v>146</v>
      </c>
      <c r="BW88" s="62" t="s">
        <v>146</v>
      </c>
      <c r="BX88" s="62" t="s">
        <v>146</v>
      </c>
      <c r="BY88" s="62" t="s">
        <v>146</v>
      </c>
      <c r="BZ88" s="62" t="s">
        <v>146</v>
      </c>
      <c r="CA88" s="62" t="s">
        <v>146</v>
      </c>
      <c r="CB88" s="62" t="s">
        <v>131</v>
      </c>
      <c r="CC88" s="62" t="s">
        <v>131</v>
      </c>
      <c r="CD88" s="62" t="s">
        <v>341</v>
      </c>
    </row>
    <row r="89" spans="2:82">
      <c r="B89" s="23" t="s">
        <v>488</v>
      </c>
      <c r="C89" s="99" t="s">
        <v>489</v>
      </c>
      <c r="D89" s="99" t="s">
        <v>127</v>
      </c>
      <c r="E89" s="62" t="s">
        <v>146</v>
      </c>
      <c r="F89" s="62" t="s">
        <v>146</v>
      </c>
      <c r="G89" s="62" t="s">
        <v>146</v>
      </c>
      <c r="H89" s="62" t="s">
        <v>146</v>
      </c>
      <c r="I89" s="62" t="s">
        <v>146</v>
      </c>
      <c r="J89" s="62" t="s">
        <v>146</v>
      </c>
      <c r="K89" s="62" t="s">
        <v>146</v>
      </c>
      <c r="L89" s="62" t="s">
        <v>146</v>
      </c>
      <c r="M89" s="62" t="s">
        <v>146</v>
      </c>
      <c r="N89" s="62" t="s">
        <v>146</v>
      </c>
      <c r="O89" s="62" t="s">
        <v>146</v>
      </c>
      <c r="P89" s="62" t="s">
        <v>146</v>
      </c>
      <c r="Q89" s="62" t="s">
        <v>146</v>
      </c>
      <c r="R89" s="62" t="s">
        <v>146</v>
      </c>
      <c r="S89" s="62" t="s">
        <v>146</v>
      </c>
      <c r="T89" s="62" t="s">
        <v>146</v>
      </c>
      <c r="U89" s="62" t="s">
        <v>146</v>
      </c>
      <c r="V89" s="62" t="s">
        <v>146</v>
      </c>
      <c r="W89" s="62" t="s">
        <v>146</v>
      </c>
      <c r="X89" s="62" t="s">
        <v>146</v>
      </c>
      <c r="Y89" s="62" t="s">
        <v>146</v>
      </c>
      <c r="Z89" s="62" t="s">
        <v>146</v>
      </c>
      <c r="AA89" s="62" t="s">
        <v>146</v>
      </c>
      <c r="AB89" s="62" t="s">
        <v>146</v>
      </c>
      <c r="AC89" s="62" t="s">
        <v>146</v>
      </c>
      <c r="AD89" s="62" t="s">
        <v>146</v>
      </c>
      <c r="AE89" s="62" t="s">
        <v>146</v>
      </c>
      <c r="AF89" s="62" t="s">
        <v>146</v>
      </c>
      <c r="AG89" s="62" t="s">
        <v>146</v>
      </c>
      <c r="AH89" s="62" t="s">
        <v>146</v>
      </c>
      <c r="AI89" s="62" t="s">
        <v>146</v>
      </c>
      <c r="AJ89" s="62" t="s">
        <v>146</v>
      </c>
      <c r="AK89" s="62" t="s">
        <v>146</v>
      </c>
      <c r="AL89" s="62" t="s">
        <v>146</v>
      </c>
      <c r="AM89" s="62" t="s">
        <v>146</v>
      </c>
      <c r="AN89" s="62" t="s">
        <v>146</v>
      </c>
      <c r="AO89" s="62" t="s">
        <v>146</v>
      </c>
      <c r="AP89" s="62" t="s">
        <v>146</v>
      </c>
      <c r="AQ89" s="62" t="s">
        <v>146</v>
      </c>
      <c r="AR89" s="62" t="s">
        <v>146</v>
      </c>
      <c r="AS89" s="62" t="s">
        <v>146</v>
      </c>
      <c r="AT89" s="62" t="s">
        <v>146</v>
      </c>
      <c r="AU89" s="62" t="s">
        <v>146</v>
      </c>
      <c r="AV89" s="62" t="s">
        <v>146</v>
      </c>
      <c r="AW89" s="62" t="s">
        <v>146</v>
      </c>
      <c r="AX89" s="62" t="s">
        <v>146</v>
      </c>
      <c r="AY89" s="62" t="s">
        <v>146</v>
      </c>
      <c r="AZ89" s="62" t="s">
        <v>146</v>
      </c>
      <c r="BA89" s="62" t="s">
        <v>146</v>
      </c>
      <c r="BB89" s="62" t="s">
        <v>146</v>
      </c>
      <c r="BC89" s="62" t="s">
        <v>146</v>
      </c>
      <c r="BD89" s="62" t="s">
        <v>146</v>
      </c>
      <c r="BE89" s="62" t="s">
        <v>146</v>
      </c>
      <c r="BF89" s="62" t="s">
        <v>146</v>
      </c>
      <c r="BG89" s="62" t="s">
        <v>146</v>
      </c>
      <c r="BH89" s="62" t="s">
        <v>146</v>
      </c>
      <c r="BI89" s="62" t="s">
        <v>146</v>
      </c>
      <c r="BJ89" s="62" t="s">
        <v>146</v>
      </c>
      <c r="BK89" s="62" t="s">
        <v>146</v>
      </c>
      <c r="BL89" s="62" t="s">
        <v>146</v>
      </c>
      <c r="BM89" s="62" t="s">
        <v>146</v>
      </c>
      <c r="BN89" s="62" t="s">
        <v>146</v>
      </c>
      <c r="BO89" s="62" t="s">
        <v>146</v>
      </c>
      <c r="BP89" s="62" t="s">
        <v>146</v>
      </c>
      <c r="BQ89" s="62" t="s">
        <v>146</v>
      </c>
      <c r="BR89" s="62" t="s">
        <v>146</v>
      </c>
      <c r="BS89" s="62" t="s">
        <v>146</v>
      </c>
      <c r="BT89" s="62" t="s">
        <v>146</v>
      </c>
      <c r="BU89" s="62" t="s">
        <v>146</v>
      </c>
      <c r="BV89" s="62" t="s">
        <v>146</v>
      </c>
      <c r="BW89" s="62" t="s">
        <v>146</v>
      </c>
      <c r="BX89" s="62" t="s">
        <v>146</v>
      </c>
      <c r="BY89" s="62" t="s">
        <v>146</v>
      </c>
      <c r="BZ89" s="62" t="s">
        <v>146</v>
      </c>
      <c r="CA89" s="62" t="s">
        <v>146</v>
      </c>
      <c r="CB89" s="62" t="s">
        <v>131</v>
      </c>
      <c r="CC89" s="62" t="s">
        <v>131</v>
      </c>
      <c r="CD89" s="62" t="s">
        <v>341</v>
      </c>
    </row>
    <row r="91" spans="2:82">
      <c r="C91" s="211"/>
    </row>
    <row r="92" spans="2:82">
      <c r="C92" s="211"/>
    </row>
    <row r="93" spans="2:82">
      <c r="C93" s="211"/>
    </row>
    <row r="94" spans="2:82">
      <c r="C94" s="211"/>
    </row>
    <row r="95" spans="2:82">
      <c r="C95" s="211"/>
    </row>
    <row r="96" spans="2:82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workbookViewId="0">
      <pane xSplit="4" ySplit="8" topLeftCell="BY9" activePane="bottomRight" state="frozen"/>
      <selection pane="bottomRight" activeCell="E8" sqref="E8:CA53"/>
      <selection pane="bottomLeft" activeCell="B1" sqref="B1"/>
      <selection pane="topRight" activeCell="B1" sqref="B1"/>
    </sheetView>
  </sheetViews>
  <sheetFormatPr defaultColWidth="11.42578125" defaultRowHeight="15" outlineLevelCol="1"/>
  <cols>
    <col min="2" max="2" width="11.42578125" style="207"/>
    <col min="3" max="3" width="40.85546875" style="207" customWidth="1"/>
    <col min="4" max="4" width="1.85546875" customWidth="1"/>
    <col min="5" max="5" width="12.85546875" style="49" bestFit="1" customWidth="1"/>
    <col min="6" max="16" width="12.85546875" style="49" customWidth="1" outlineLevel="1"/>
    <col min="17" max="17" width="12.5703125" style="49" customWidth="1" outlineLevel="1"/>
    <col min="18" max="18" width="12.85546875" style="49" bestFit="1" customWidth="1"/>
    <col min="19" max="19" width="12.85546875" style="49" customWidth="1" outlineLevel="1"/>
    <col min="20" max="20" width="11.42578125" style="49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2.5703125" bestFit="1" customWidth="1"/>
    <col min="58" max="69" width="11.42578125" customWidth="1" outlineLevel="1"/>
    <col min="70" max="70" width="12.5703125" bestFit="1" customWidth="1"/>
    <col min="71" max="82" width="11.42578125" outlineLevel="1"/>
  </cols>
  <sheetData>
    <row r="1" spans="2:82">
      <c r="B1" s="2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0" t="s">
        <v>119</v>
      </c>
      <c r="C2" s="51"/>
      <c r="D2" s="27"/>
      <c r="E2" s="243" t="str">
        <f>+Indice!H25</f>
        <v>Costa Rica Gobierno Central Consolidado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</row>
    <row r="3" spans="2:82" ht="15.75">
      <c r="B3" s="50" t="s">
        <v>490</v>
      </c>
      <c r="C3" s="52"/>
      <c r="D3" s="22"/>
      <c r="E3" s="243" t="s">
        <v>194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</row>
    <row r="4" spans="2:82" ht="15" customHeight="1">
      <c r="B4" s="19"/>
      <c r="C4" s="20"/>
      <c r="D4" s="21"/>
      <c r="E4" s="239" t="s">
        <v>122</v>
      </c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</row>
    <row r="5" spans="2:82" ht="15" customHeight="1">
      <c r="B5" s="258" t="s">
        <v>491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</row>
    <row r="6" spans="2:82">
      <c r="B6" s="258"/>
      <c r="C6" s="259"/>
      <c r="D6" s="22"/>
      <c r="E6" s="205" t="s">
        <v>124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05" t="s">
        <v>124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05" t="s">
        <v>124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05" t="s">
        <v>124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05" t="s">
        <v>124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  <c r="BR6" s="205" t="s">
        <v>124</v>
      </c>
      <c r="BS6" s="236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8"/>
    </row>
    <row r="7" spans="2:82" ht="12.6" customHeight="1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8" t="s">
        <v>138</v>
      </c>
      <c r="C8" s="209" t="s">
        <v>492</v>
      </c>
      <c r="D8" s="102" t="s">
        <v>127</v>
      </c>
      <c r="E8" s="186">
        <v>7559933.1799999997</v>
      </c>
      <c r="F8" s="186">
        <v>639265.80000000005</v>
      </c>
      <c r="G8" s="186">
        <v>475612.96</v>
      </c>
      <c r="H8" s="186">
        <v>684745.92</v>
      </c>
      <c r="I8" s="186">
        <v>586263.92000000004</v>
      </c>
      <c r="J8" s="186">
        <v>535705.67000000004</v>
      </c>
      <c r="K8" s="186">
        <v>562263.17000000004</v>
      </c>
      <c r="L8" s="186">
        <v>617230.32999999996</v>
      </c>
      <c r="M8" s="186">
        <v>536556.71</v>
      </c>
      <c r="N8" s="186">
        <v>700941.11</v>
      </c>
      <c r="O8" s="186">
        <v>607214.54</v>
      </c>
      <c r="P8" s="186">
        <v>557820.46</v>
      </c>
      <c r="Q8" s="186">
        <v>1056312.5900000001</v>
      </c>
      <c r="R8" s="186">
        <v>7908864.8700000001</v>
      </c>
      <c r="S8" s="186">
        <v>640239.21</v>
      </c>
      <c r="T8" s="186">
        <v>615691.22</v>
      </c>
      <c r="U8" s="186">
        <v>719539.48</v>
      </c>
      <c r="V8" s="186">
        <v>566162.13</v>
      </c>
      <c r="W8" s="186">
        <v>577361.47</v>
      </c>
      <c r="X8" s="186">
        <v>646046.89</v>
      </c>
      <c r="Y8" s="186">
        <v>597020.18999999994</v>
      </c>
      <c r="Z8" s="186">
        <v>728809.33</v>
      </c>
      <c r="AA8" s="186">
        <v>744405.15</v>
      </c>
      <c r="AB8" s="186">
        <v>579800.27</v>
      </c>
      <c r="AC8" s="186">
        <v>548825.01</v>
      </c>
      <c r="AD8" s="186">
        <v>944964.52</v>
      </c>
      <c r="AE8" s="186">
        <v>8343879.6399999997</v>
      </c>
      <c r="AF8" s="186">
        <v>676372.53</v>
      </c>
      <c r="AG8" s="186">
        <v>668920.72</v>
      </c>
      <c r="AH8" s="186">
        <v>750411.99</v>
      </c>
      <c r="AI8" s="186">
        <v>524074.81</v>
      </c>
      <c r="AJ8" s="186">
        <v>555892.92000000004</v>
      </c>
      <c r="AK8" s="186">
        <v>696467.75</v>
      </c>
      <c r="AL8" s="186">
        <v>659540.1</v>
      </c>
      <c r="AM8" s="186">
        <v>796624.44</v>
      </c>
      <c r="AN8" s="186">
        <v>697636.03</v>
      </c>
      <c r="AO8" s="186">
        <v>541807.96</v>
      </c>
      <c r="AP8" s="186">
        <v>610924.07999999996</v>
      </c>
      <c r="AQ8" s="186">
        <v>1165206.32</v>
      </c>
      <c r="AR8" s="186">
        <v>8399144.0500000007</v>
      </c>
      <c r="AS8" s="186">
        <v>723244.05</v>
      </c>
      <c r="AT8" s="186">
        <v>778918.44</v>
      </c>
      <c r="AU8" s="186">
        <v>736376.66</v>
      </c>
      <c r="AV8" s="186">
        <v>485156</v>
      </c>
      <c r="AW8" s="186">
        <v>492114.07</v>
      </c>
      <c r="AX8" s="186">
        <v>749260.59</v>
      </c>
      <c r="AY8" s="186">
        <v>657533.6</v>
      </c>
      <c r="AZ8" s="186">
        <v>846614.74</v>
      </c>
      <c r="BA8" s="186">
        <v>730335.02</v>
      </c>
      <c r="BB8" s="186">
        <v>579591.1</v>
      </c>
      <c r="BC8" s="186">
        <v>578950.15</v>
      </c>
      <c r="BD8" s="186">
        <v>1041049.63</v>
      </c>
      <c r="BE8" s="186">
        <v>8703441.3000000007</v>
      </c>
      <c r="BF8" s="186">
        <v>749082.45</v>
      </c>
      <c r="BG8" s="186">
        <v>724270.8</v>
      </c>
      <c r="BH8" s="186">
        <v>767535.72</v>
      </c>
      <c r="BI8" s="186">
        <v>567500.80000000005</v>
      </c>
      <c r="BJ8" s="186">
        <v>584588.23</v>
      </c>
      <c r="BK8" s="186">
        <v>666836.21</v>
      </c>
      <c r="BL8" s="186">
        <v>730990.74</v>
      </c>
      <c r="BM8" s="186">
        <v>841907.26</v>
      </c>
      <c r="BN8" s="186">
        <v>713735.37</v>
      </c>
      <c r="BO8" s="186">
        <v>643616.67000000004</v>
      </c>
      <c r="BP8" s="186">
        <v>613286.43999999994</v>
      </c>
      <c r="BQ8" s="186">
        <v>1100090.6000000001</v>
      </c>
      <c r="BR8" s="186">
        <v>6727059.8499999996</v>
      </c>
      <c r="BS8" s="186">
        <v>765641.88</v>
      </c>
      <c r="BT8" s="186">
        <v>824197.91</v>
      </c>
      <c r="BU8" s="186">
        <v>720372.99</v>
      </c>
      <c r="BV8" s="186">
        <v>724777</v>
      </c>
      <c r="BW8" s="186">
        <v>650208.22</v>
      </c>
      <c r="BX8" s="186">
        <v>690141.43</v>
      </c>
      <c r="BY8" s="186">
        <v>742115.16</v>
      </c>
      <c r="BZ8" s="186">
        <v>861249.43</v>
      </c>
      <c r="CA8" s="186">
        <v>748355.82</v>
      </c>
      <c r="CB8" s="186" t="s">
        <v>493</v>
      </c>
      <c r="CC8" s="186" t="s">
        <v>335</v>
      </c>
      <c r="CD8" s="186" t="s">
        <v>128</v>
      </c>
    </row>
    <row r="9" spans="2:82">
      <c r="B9" s="39" t="s">
        <v>140</v>
      </c>
      <c r="C9" s="27" t="s">
        <v>494</v>
      </c>
      <c r="D9" s="22" t="s">
        <v>127</v>
      </c>
      <c r="E9" s="191">
        <v>3250560.66</v>
      </c>
      <c r="F9" s="191">
        <v>397985.79</v>
      </c>
      <c r="G9" s="191">
        <v>254623.06</v>
      </c>
      <c r="H9" s="191">
        <v>238023.47</v>
      </c>
      <c r="I9" s="191">
        <v>235065.45</v>
      </c>
      <c r="J9" s="191">
        <v>236531.28</v>
      </c>
      <c r="K9" s="191">
        <v>234202.1</v>
      </c>
      <c r="L9" s="191">
        <v>236531.18</v>
      </c>
      <c r="M9" s="191">
        <v>237108.66</v>
      </c>
      <c r="N9" s="191">
        <v>241360.17</v>
      </c>
      <c r="O9" s="191">
        <v>259521.3</v>
      </c>
      <c r="P9" s="191">
        <v>243530.35</v>
      </c>
      <c r="Q9" s="191">
        <v>436077.86</v>
      </c>
      <c r="R9" s="191">
        <v>3297701.96</v>
      </c>
      <c r="S9" s="191">
        <v>392349.96</v>
      </c>
      <c r="T9" s="191">
        <v>272536.17</v>
      </c>
      <c r="U9" s="191">
        <v>255687.94</v>
      </c>
      <c r="V9" s="191">
        <v>240986.43</v>
      </c>
      <c r="W9" s="191">
        <v>240470.93</v>
      </c>
      <c r="X9" s="191">
        <v>240316.45</v>
      </c>
      <c r="Y9" s="191">
        <v>241728.73</v>
      </c>
      <c r="Z9" s="191">
        <v>241444.18</v>
      </c>
      <c r="AA9" s="191">
        <v>245585.04</v>
      </c>
      <c r="AB9" s="191">
        <v>240899.97</v>
      </c>
      <c r="AC9" s="191">
        <v>247710.74</v>
      </c>
      <c r="AD9" s="191">
        <v>437985.41</v>
      </c>
      <c r="AE9" s="191">
        <v>3308075.82</v>
      </c>
      <c r="AF9" s="191">
        <v>412523.49</v>
      </c>
      <c r="AG9" s="191">
        <v>263677.55</v>
      </c>
      <c r="AH9" s="191">
        <v>246368.17</v>
      </c>
      <c r="AI9" s="191">
        <v>244335.38</v>
      </c>
      <c r="AJ9" s="191">
        <v>242871.56</v>
      </c>
      <c r="AK9" s="191">
        <v>242049.61</v>
      </c>
      <c r="AL9" s="191">
        <v>239674.42</v>
      </c>
      <c r="AM9" s="191">
        <v>240200.18</v>
      </c>
      <c r="AN9" s="191">
        <v>238003.72</v>
      </c>
      <c r="AO9" s="191">
        <v>239636.32</v>
      </c>
      <c r="AP9" s="191">
        <v>242039.91</v>
      </c>
      <c r="AQ9" s="191">
        <v>456695.52</v>
      </c>
      <c r="AR9" s="191">
        <v>3305125.98</v>
      </c>
      <c r="AS9" s="191">
        <v>418495.84</v>
      </c>
      <c r="AT9" s="191">
        <v>279059.65999999997</v>
      </c>
      <c r="AU9" s="191">
        <v>241032.09</v>
      </c>
      <c r="AV9" s="191">
        <v>231941.1</v>
      </c>
      <c r="AW9" s="191">
        <v>232025.76</v>
      </c>
      <c r="AX9" s="191">
        <v>233176.36</v>
      </c>
      <c r="AY9" s="191">
        <v>244886.44</v>
      </c>
      <c r="AZ9" s="191">
        <v>246738.21</v>
      </c>
      <c r="BA9" s="191">
        <v>237777.14</v>
      </c>
      <c r="BB9" s="191">
        <v>245429.76000000001</v>
      </c>
      <c r="BC9" s="191">
        <v>244911.18</v>
      </c>
      <c r="BD9" s="191">
        <v>449652.45</v>
      </c>
      <c r="BE9" s="191">
        <v>3346672.1</v>
      </c>
      <c r="BF9" s="191">
        <v>414124.85</v>
      </c>
      <c r="BG9" s="191">
        <v>261595.51999999999</v>
      </c>
      <c r="BH9" s="191">
        <v>244021.72</v>
      </c>
      <c r="BI9" s="191">
        <v>267499.73</v>
      </c>
      <c r="BJ9" s="191">
        <v>241634.19</v>
      </c>
      <c r="BK9" s="191">
        <v>237641.95</v>
      </c>
      <c r="BL9" s="191">
        <v>243424.37</v>
      </c>
      <c r="BM9" s="191">
        <v>251104.25</v>
      </c>
      <c r="BN9" s="191">
        <v>245435.42</v>
      </c>
      <c r="BO9" s="191">
        <v>248881.27</v>
      </c>
      <c r="BP9" s="191">
        <v>254282.02</v>
      </c>
      <c r="BQ9" s="191">
        <v>437026.81</v>
      </c>
      <c r="BR9" s="191">
        <v>2550390.13</v>
      </c>
      <c r="BS9" s="191">
        <v>421911.88</v>
      </c>
      <c r="BT9" s="191">
        <v>268461.40000000002</v>
      </c>
      <c r="BU9" s="191">
        <v>284300.21999999997</v>
      </c>
      <c r="BV9" s="191">
        <v>287805.96999999997</v>
      </c>
      <c r="BW9" s="191">
        <v>255485.92</v>
      </c>
      <c r="BX9" s="191">
        <v>257192.76</v>
      </c>
      <c r="BY9" s="191">
        <v>259703.72</v>
      </c>
      <c r="BZ9" s="191">
        <v>246595.73</v>
      </c>
      <c r="CA9" s="191">
        <v>268932.53999999998</v>
      </c>
      <c r="CB9" s="191" t="s">
        <v>493</v>
      </c>
      <c r="CC9" s="191" t="s">
        <v>335</v>
      </c>
      <c r="CD9" s="191" t="s">
        <v>128</v>
      </c>
    </row>
    <row r="10" spans="2:82">
      <c r="B10" s="41" t="s">
        <v>495</v>
      </c>
      <c r="C10" s="29" t="s">
        <v>496</v>
      </c>
      <c r="D10" s="22" t="s">
        <v>127</v>
      </c>
      <c r="E10" s="193">
        <v>2681856.5</v>
      </c>
      <c r="F10" s="193">
        <v>358502.92</v>
      </c>
      <c r="G10" s="193">
        <v>183176.84</v>
      </c>
      <c r="H10" s="193">
        <v>187718.3</v>
      </c>
      <c r="I10" s="193">
        <v>190884.44</v>
      </c>
      <c r="J10" s="193">
        <v>192223.96</v>
      </c>
      <c r="K10" s="193">
        <v>189901.81</v>
      </c>
      <c r="L10" s="193">
        <v>193854.85</v>
      </c>
      <c r="M10" s="193">
        <v>193345.37</v>
      </c>
      <c r="N10" s="193">
        <v>197339.25</v>
      </c>
      <c r="O10" s="193">
        <v>214538.94</v>
      </c>
      <c r="P10" s="193">
        <v>196073.69</v>
      </c>
      <c r="Q10" s="193">
        <v>384296.13</v>
      </c>
      <c r="R10" s="193">
        <v>2703708.83</v>
      </c>
      <c r="S10" s="193">
        <v>348362.97</v>
      </c>
      <c r="T10" s="193">
        <v>198691.34</v>
      </c>
      <c r="U10" s="193">
        <v>205283</v>
      </c>
      <c r="V10" s="193">
        <v>196890.38</v>
      </c>
      <c r="W10" s="193">
        <v>193399.91</v>
      </c>
      <c r="X10" s="193">
        <v>194895.77</v>
      </c>
      <c r="Y10" s="193">
        <v>197266.03</v>
      </c>
      <c r="Z10" s="193">
        <v>194702.91</v>
      </c>
      <c r="AA10" s="193">
        <v>196912.87</v>
      </c>
      <c r="AB10" s="193">
        <v>196229.95</v>
      </c>
      <c r="AC10" s="193">
        <v>197698.3</v>
      </c>
      <c r="AD10" s="193">
        <v>383375.41</v>
      </c>
      <c r="AE10" s="193">
        <v>2691238.95</v>
      </c>
      <c r="AF10" s="193">
        <v>369572.85</v>
      </c>
      <c r="AG10" s="193">
        <v>188688.25</v>
      </c>
      <c r="AH10" s="193">
        <v>193403.92</v>
      </c>
      <c r="AI10" s="193">
        <v>196084.73</v>
      </c>
      <c r="AJ10" s="193">
        <v>195101.38</v>
      </c>
      <c r="AK10" s="193">
        <v>194924.96</v>
      </c>
      <c r="AL10" s="193">
        <v>192245.76000000001</v>
      </c>
      <c r="AM10" s="193">
        <v>192598.67</v>
      </c>
      <c r="AN10" s="193">
        <v>193319.69</v>
      </c>
      <c r="AO10" s="193">
        <v>194093.61</v>
      </c>
      <c r="AP10" s="193">
        <v>196746.75</v>
      </c>
      <c r="AQ10" s="193">
        <v>384458.39</v>
      </c>
      <c r="AR10" s="193">
        <v>2690925.94</v>
      </c>
      <c r="AS10" s="193">
        <v>373612.89</v>
      </c>
      <c r="AT10" s="193">
        <v>184028.85</v>
      </c>
      <c r="AU10" s="193">
        <v>191988.7</v>
      </c>
      <c r="AV10" s="193">
        <v>192912.94</v>
      </c>
      <c r="AW10" s="193">
        <v>188648.94</v>
      </c>
      <c r="AX10" s="193">
        <v>196519.18</v>
      </c>
      <c r="AY10" s="193">
        <v>192724.43</v>
      </c>
      <c r="AZ10" s="193">
        <v>194580.61</v>
      </c>
      <c r="BA10" s="193">
        <v>193520.46</v>
      </c>
      <c r="BB10" s="193">
        <v>198267.28</v>
      </c>
      <c r="BC10" s="193">
        <v>197307.81</v>
      </c>
      <c r="BD10" s="193">
        <v>386813.86</v>
      </c>
      <c r="BE10" s="193">
        <v>2717550.26</v>
      </c>
      <c r="BF10" s="193">
        <v>369669.92</v>
      </c>
      <c r="BG10" s="193">
        <v>186675.83</v>
      </c>
      <c r="BH10" s="193">
        <v>192688.87</v>
      </c>
      <c r="BI10" s="193">
        <v>191596</v>
      </c>
      <c r="BJ10" s="193">
        <v>193940.56</v>
      </c>
      <c r="BK10" s="193">
        <v>191861.91</v>
      </c>
      <c r="BL10" s="193">
        <v>195021.32</v>
      </c>
      <c r="BM10" s="193">
        <v>204026.88</v>
      </c>
      <c r="BN10" s="193">
        <v>196595.54</v>
      </c>
      <c r="BO10" s="193">
        <v>199877.55</v>
      </c>
      <c r="BP10" s="193">
        <v>210885.96</v>
      </c>
      <c r="BQ10" s="193">
        <v>384709.92</v>
      </c>
      <c r="BR10" s="193">
        <v>2057295.68</v>
      </c>
      <c r="BS10" s="193">
        <v>377531.51</v>
      </c>
      <c r="BT10" s="193">
        <v>190306.03</v>
      </c>
      <c r="BU10" s="193">
        <v>233764.72</v>
      </c>
      <c r="BV10" s="193">
        <v>222540.53</v>
      </c>
      <c r="BW10" s="193">
        <v>203210.55</v>
      </c>
      <c r="BX10" s="193">
        <v>206648.42</v>
      </c>
      <c r="BY10" s="193">
        <v>210407.76</v>
      </c>
      <c r="BZ10" s="193">
        <v>202404.6</v>
      </c>
      <c r="CA10" s="193">
        <v>210481.56</v>
      </c>
      <c r="CB10" s="193" t="s">
        <v>493</v>
      </c>
      <c r="CC10" s="193" t="s">
        <v>335</v>
      </c>
      <c r="CD10" s="193" t="s">
        <v>128</v>
      </c>
    </row>
    <row r="11" spans="2:82">
      <c r="B11" s="41" t="s">
        <v>497</v>
      </c>
      <c r="C11" s="29" t="s">
        <v>498</v>
      </c>
      <c r="D11" s="22" t="s">
        <v>127</v>
      </c>
      <c r="E11" s="193">
        <v>568704.17000000004</v>
      </c>
      <c r="F11" s="193">
        <v>39482.870000000003</v>
      </c>
      <c r="G11" s="193">
        <v>71446.22</v>
      </c>
      <c r="H11" s="193">
        <v>50305.17</v>
      </c>
      <c r="I11" s="193">
        <v>44181.02</v>
      </c>
      <c r="J11" s="193">
        <v>44307.32</v>
      </c>
      <c r="K11" s="193">
        <v>44300.29</v>
      </c>
      <c r="L11" s="193">
        <v>42676.33</v>
      </c>
      <c r="M11" s="193">
        <v>43763.28</v>
      </c>
      <c r="N11" s="193">
        <v>44020.93</v>
      </c>
      <c r="O11" s="193">
        <v>44982.36</v>
      </c>
      <c r="P11" s="193">
        <v>47456.66</v>
      </c>
      <c r="Q11" s="193">
        <v>51781.73</v>
      </c>
      <c r="R11" s="193">
        <v>593993.13</v>
      </c>
      <c r="S11" s="193">
        <v>43986.99</v>
      </c>
      <c r="T11" s="193">
        <v>73844.820000000007</v>
      </c>
      <c r="U11" s="193">
        <v>50404.94</v>
      </c>
      <c r="V11" s="193">
        <v>44096.05</v>
      </c>
      <c r="W11" s="193">
        <v>47071.02</v>
      </c>
      <c r="X11" s="193">
        <v>45420.68</v>
      </c>
      <c r="Y11" s="193">
        <v>44462.71</v>
      </c>
      <c r="Z11" s="193">
        <v>46741.27</v>
      </c>
      <c r="AA11" s="193">
        <v>48672.18</v>
      </c>
      <c r="AB11" s="193">
        <v>44670.02</v>
      </c>
      <c r="AC11" s="193">
        <v>50012.44</v>
      </c>
      <c r="AD11" s="193">
        <v>54610</v>
      </c>
      <c r="AE11" s="193">
        <v>616836.87</v>
      </c>
      <c r="AF11" s="193">
        <v>42950.63</v>
      </c>
      <c r="AG11" s="193">
        <v>74989.3</v>
      </c>
      <c r="AH11" s="193">
        <v>52964.25</v>
      </c>
      <c r="AI11" s="193">
        <v>48250.65</v>
      </c>
      <c r="AJ11" s="193">
        <v>47770.18</v>
      </c>
      <c r="AK11" s="193">
        <v>47124.639999999999</v>
      </c>
      <c r="AL11" s="193">
        <v>47428.67</v>
      </c>
      <c r="AM11" s="193">
        <v>47601.52</v>
      </c>
      <c r="AN11" s="193">
        <v>44684.03</v>
      </c>
      <c r="AO11" s="193">
        <v>45542.71</v>
      </c>
      <c r="AP11" s="193">
        <v>45293.16</v>
      </c>
      <c r="AQ11" s="193">
        <v>72237.13</v>
      </c>
      <c r="AR11" s="193">
        <v>614200.04</v>
      </c>
      <c r="AS11" s="193">
        <v>44882.95</v>
      </c>
      <c r="AT11" s="193">
        <v>95030.81</v>
      </c>
      <c r="AU11" s="193">
        <v>49043.39</v>
      </c>
      <c r="AV11" s="193">
        <v>39028.15</v>
      </c>
      <c r="AW11" s="193">
        <v>43376.82</v>
      </c>
      <c r="AX11" s="193">
        <v>36657.18</v>
      </c>
      <c r="AY11" s="193">
        <v>52162.01</v>
      </c>
      <c r="AZ11" s="193">
        <v>52157.599999999999</v>
      </c>
      <c r="BA11" s="193">
        <v>44256.68</v>
      </c>
      <c r="BB11" s="193">
        <v>47162.48</v>
      </c>
      <c r="BC11" s="193">
        <v>47603.37</v>
      </c>
      <c r="BD11" s="193">
        <v>62838.59</v>
      </c>
      <c r="BE11" s="193">
        <v>629121.85</v>
      </c>
      <c r="BF11" s="193">
        <v>44454.93</v>
      </c>
      <c r="BG11" s="193">
        <v>74919.69</v>
      </c>
      <c r="BH11" s="193">
        <v>51332.85</v>
      </c>
      <c r="BI11" s="193">
        <v>75903.72</v>
      </c>
      <c r="BJ11" s="193">
        <v>47693.63</v>
      </c>
      <c r="BK11" s="193">
        <v>45780.05</v>
      </c>
      <c r="BL11" s="193">
        <v>48403.05</v>
      </c>
      <c r="BM11" s="193">
        <v>47077.37</v>
      </c>
      <c r="BN11" s="193">
        <v>48839.88</v>
      </c>
      <c r="BO11" s="193">
        <v>49003.72</v>
      </c>
      <c r="BP11" s="193">
        <v>43396.06</v>
      </c>
      <c r="BQ11" s="193">
        <v>52316.89</v>
      </c>
      <c r="BR11" s="193">
        <v>493094.45</v>
      </c>
      <c r="BS11" s="193">
        <v>44380.37</v>
      </c>
      <c r="BT11" s="193">
        <v>78155.37</v>
      </c>
      <c r="BU11" s="193">
        <v>50535.5</v>
      </c>
      <c r="BV11" s="193">
        <v>65265.440000000002</v>
      </c>
      <c r="BW11" s="193">
        <v>52275.37</v>
      </c>
      <c r="BX11" s="193">
        <v>50544.34</v>
      </c>
      <c r="BY11" s="193">
        <v>49295.96</v>
      </c>
      <c r="BZ11" s="193">
        <v>44191.12</v>
      </c>
      <c r="CA11" s="193">
        <v>58450.98</v>
      </c>
      <c r="CB11" s="193" t="s">
        <v>493</v>
      </c>
      <c r="CC11" s="193" t="s">
        <v>335</v>
      </c>
      <c r="CD11" s="193" t="s">
        <v>128</v>
      </c>
    </row>
    <row r="12" spans="2:82">
      <c r="B12" s="41" t="s">
        <v>499</v>
      </c>
      <c r="C12" s="93" t="s">
        <v>500</v>
      </c>
      <c r="D12" s="22" t="s">
        <v>127</v>
      </c>
      <c r="E12" s="62">
        <v>556471.28</v>
      </c>
      <c r="F12" s="62">
        <v>39259.89</v>
      </c>
      <c r="G12" s="62">
        <v>70661.259999999995</v>
      </c>
      <c r="H12" s="62">
        <v>48759.21</v>
      </c>
      <c r="I12" s="62">
        <v>42921.23</v>
      </c>
      <c r="J12" s="62">
        <v>42689.89</v>
      </c>
      <c r="K12" s="62">
        <v>42356.77</v>
      </c>
      <c r="L12" s="62">
        <v>41939.68</v>
      </c>
      <c r="M12" s="62">
        <v>43165.14</v>
      </c>
      <c r="N12" s="62">
        <v>43086.47</v>
      </c>
      <c r="O12" s="62">
        <v>44149.64</v>
      </c>
      <c r="P12" s="62">
        <v>46489.45</v>
      </c>
      <c r="Q12" s="62">
        <v>50992.63</v>
      </c>
      <c r="R12" s="62">
        <v>561919.69999999995</v>
      </c>
      <c r="S12" s="62">
        <v>41873.760000000002</v>
      </c>
      <c r="T12" s="62">
        <v>71256.320000000007</v>
      </c>
      <c r="U12" s="62">
        <v>49443.44</v>
      </c>
      <c r="V12" s="62">
        <v>42739.25</v>
      </c>
      <c r="W12" s="62">
        <v>43850.91</v>
      </c>
      <c r="X12" s="62">
        <v>43626.01</v>
      </c>
      <c r="Y12" s="62">
        <v>43187.21</v>
      </c>
      <c r="Z12" s="62">
        <v>44021.06</v>
      </c>
      <c r="AA12" s="62">
        <v>44124</v>
      </c>
      <c r="AB12" s="62">
        <v>42353.120000000003</v>
      </c>
      <c r="AC12" s="62">
        <v>45436.4</v>
      </c>
      <c r="AD12" s="62">
        <v>50008.21</v>
      </c>
      <c r="AE12" s="62">
        <v>579106.30000000005</v>
      </c>
      <c r="AF12" s="62">
        <v>42415.92</v>
      </c>
      <c r="AG12" s="62">
        <v>71583.820000000007</v>
      </c>
      <c r="AH12" s="62">
        <v>48414.96</v>
      </c>
      <c r="AI12" s="62">
        <v>43011.53</v>
      </c>
      <c r="AJ12" s="62">
        <v>43476.78</v>
      </c>
      <c r="AK12" s="62">
        <v>44115.839999999997</v>
      </c>
      <c r="AL12" s="62">
        <v>43382.32</v>
      </c>
      <c r="AM12" s="62">
        <v>43553.15</v>
      </c>
      <c r="AN12" s="62">
        <v>43409.63</v>
      </c>
      <c r="AO12" s="62">
        <v>43618.239999999998</v>
      </c>
      <c r="AP12" s="62">
        <v>43227.63</v>
      </c>
      <c r="AQ12" s="62">
        <v>68896.5</v>
      </c>
      <c r="AR12" s="62">
        <v>580507.04</v>
      </c>
      <c r="AS12" s="62">
        <v>42739.25</v>
      </c>
      <c r="AT12" s="62">
        <v>89553.81</v>
      </c>
      <c r="AU12" s="62">
        <v>45841.15</v>
      </c>
      <c r="AV12" s="62">
        <v>37829.129999999997</v>
      </c>
      <c r="AW12" s="62">
        <v>41960.41</v>
      </c>
      <c r="AX12" s="62">
        <v>35151.360000000001</v>
      </c>
      <c r="AY12" s="62">
        <v>49881.27</v>
      </c>
      <c r="AZ12" s="62">
        <v>49809.7</v>
      </c>
      <c r="BA12" s="62">
        <v>42599.46</v>
      </c>
      <c r="BB12" s="62">
        <v>43637.36</v>
      </c>
      <c r="BC12" s="62">
        <v>43898.239999999998</v>
      </c>
      <c r="BD12" s="62">
        <v>57605.9</v>
      </c>
      <c r="BE12" s="62">
        <v>591572</v>
      </c>
      <c r="BF12" s="62">
        <v>43597.93</v>
      </c>
      <c r="BG12" s="62">
        <v>72981.23</v>
      </c>
      <c r="BH12" s="62">
        <v>48096.3</v>
      </c>
      <c r="BI12" s="62">
        <v>72970.55</v>
      </c>
      <c r="BJ12" s="62">
        <v>44697.89</v>
      </c>
      <c r="BK12" s="62">
        <v>43493.54</v>
      </c>
      <c r="BL12" s="62">
        <v>43609.64</v>
      </c>
      <c r="BM12" s="62">
        <v>43570.15</v>
      </c>
      <c r="BN12" s="62">
        <v>46353.279999999999</v>
      </c>
      <c r="BO12" s="62">
        <v>44684.29</v>
      </c>
      <c r="BP12" s="62">
        <v>39930.32</v>
      </c>
      <c r="BQ12" s="62">
        <v>47586.87</v>
      </c>
      <c r="BR12" s="62">
        <v>463332.14</v>
      </c>
      <c r="BS12" s="62">
        <v>44059.38</v>
      </c>
      <c r="BT12" s="62">
        <v>74154.81</v>
      </c>
      <c r="BU12" s="62">
        <v>47174.65</v>
      </c>
      <c r="BV12" s="62">
        <v>60094.91</v>
      </c>
      <c r="BW12" s="62">
        <v>48116.92</v>
      </c>
      <c r="BX12" s="62">
        <v>48063.3</v>
      </c>
      <c r="BY12" s="62">
        <v>46019.37</v>
      </c>
      <c r="BZ12" s="62">
        <v>41558.720000000001</v>
      </c>
      <c r="CA12" s="62">
        <v>54090.080000000002</v>
      </c>
      <c r="CB12" s="62" t="s">
        <v>501</v>
      </c>
      <c r="CC12" s="62" t="s">
        <v>341</v>
      </c>
      <c r="CD12" s="62" t="s">
        <v>131</v>
      </c>
    </row>
    <row r="13" spans="2:82">
      <c r="B13" s="42" t="s">
        <v>502</v>
      </c>
      <c r="C13" s="97" t="s">
        <v>503</v>
      </c>
      <c r="D13" s="32" t="s">
        <v>127</v>
      </c>
      <c r="E13" s="62">
        <v>12232.89</v>
      </c>
      <c r="F13" s="62">
        <v>222.98</v>
      </c>
      <c r="G13" s="62">
        <v>784.96</v>
      </c>
      <c r="H13" s="62">
        <v>1545.96</v>
      </c>
      <c r="I13" s="62">
        <v>1259.78</v>
      </c>
      <c r="J13" s="62">
        <v>1617.42</v>
      </c>
      <c r="K13" s="62">
        <v>1943.51</v>
      </c>
      <c r="L13" s="62">
        <v>736.65</v>
      </c>
      <c r="M13" s="62">
        <v>598.15</v>
      </c>
      <c r="N13" s="62">
        <v>934.46</v>
      </c>
      <c r="O13" s="62">
        <v>832.72</v>
      </c>
      <c r="P13" s="62">
        <v>967.2</v>
      </c>
      <c r="Q13" s="62">
        <v>789.1</v>
      </c>
      <c r="R13" s="62">
        <v>32073.43</v>
      </c>
      <c r="S13" s="62">
        <v>2113.23</v>
      </c>
      <c r="T13" s="62">
        <v>2588.5</v>
      </c>
      <c r="U13" s="62">
        <v>961.5</v>
      </c>
      <c r="V13" s="62">
        <v>1356.81</v>
      </c>
      <c r="W13" s="62">
        <v>3220.12</v>
      </c>
      <c r="X13" s="62">
        <v>1794.67</v>
      </c>
      <c r="Y13" s="62">
        <v>1275.5</v>
      </c>
      <c r="Z13" s="62">
        <v>2720.21</v>
      </c>
      <c r="AA13" s="62">
        <v>4548.17</v>
      </c>
      <c r="AB13" s="62">
        <v>2316.9</v>
      </c>
      <c r="AC13" s="62">
        <v>4576.04</v>
      </c>
      <c r="AD13" s="62">
        <v>4601.79</v>
      </c>
      <c r="AE13" s="62">
        <v>37730.57</v>
      </c>
      <c r="AF13" s="62">
        <v>534.71</v>
      </c>
      <c r="AG13" s="62">
        <v>3405.48</v>
      </c>
      <c r="AH13" s="62">
        <v>4549.29</v>
      </c>
      <c r="AI13" s="62">
        <v>5239.12</v>
      </c>
      <c r="AJ13" s="62">
        <v>4293.3999999999996</v>
      </c>
      <c r="AK13" s="62">
        <v>3008.81</v>
      </c>
      <c r="AL13" s="62">
        <v>4046.35</v>
      </c>
      <c r="AM13" s="62">
        <v>4048.37</v>
      </c>
      <c r="AN13" s="62">
        <v>1274.4100000000001</v>
      </c>
      <c r="AO13" s="62">
        <v>1924.47</v>
      </c>
      <c r="AP13" s="62">
        <v>2065.5300000000002</v>
      </c>
      <c r="AQ13" s="62">
        <v>3340.64</v>
      </c>
      <c r="AR13" s="62">
        <v>33692.99</v>
      </c>
      <c r="AS13" s="62">
        <v>2143.6999999999998</v>
      </c>
      <c r="AT13" s="62">
        <v>5477</v>
      </c>
      <c r="AU13" s="62">
        <v>3202.24</v>
      </c>
      <c r="AV13" s="62">
        <v>1199.03</v>
      </c>
      <c r="AW13" s="62">
        <v>1416.42</v>
      </c>
      <c r="AX13" s="62">
        <v>1505.81</v>
      </c>
      <c r="AY13" s="62">
        <v>2280.75</v>
      </c>
      <c r="AZ13" s="62">
        <v>2347.9</v>
      </c>
      <c r="BA13" s="62">
        <v>1657.22</v>
      </c>
      <c r="BB13" s="62">
        <v>3525.12</v>
      </c>
      <c r="BC13" s="62">
        <v>3705.13</v>
      </c>
      <c r="BD13" s="62">
        <v>5232.6899999999996</v>
      </c>
      <c r="BE13" s="62">
        <v>37549.839999999997</v>
      </c>
      <c r="BF13" s="62">
        <v>857</v>
      </c>
      <c r="BG13" s="62">
        <v>1938.46</v>
      </c>
      <c r="BH13" s="62">
        <v>3236.55</v>
      </c>
      <c r="BI13" s="62">
        <v>2933.17</v>
      </c>
      <c r="BJ13" s="62">
        <v>2995.74</v>
      </c>
      <c r="BK13" s="62">
        <v>2286.5</v>
      </c>
      <c r="BL13" s="62">
        <v>4793.41</v>
      </c>
      <c r="BM13" s="62">
        <v>3507.23</v>
      </c>
      <c r="BN13" s="62">
        <v>2486.6</v>
      </c>
      <c r="BO13" s="62">
        <v>4319.43</v>
      </c>
      <c r="BP13" s="62">
        <v>3465.74</v>
      </c>
      <c r="BQ13" s="62">
        <v>4730.0200000000004</v>
      </c>
      <c r="BR13" s="62">
        <v>29762.31</v>
      </c>
      <c r="BS13" s="62">
        <v>320.99</v>
      </c>
      <c r="BT13" s="62">
        <v>4000.56</v>
      </c>
      <c r="BU13" s="62">
        <v>3360.85</v>
      </c>
      <c r="BV13" s="62">
        <v>5170.53</v>
      </c>
      <c r="BW13" s="62">
        <v>4158.45</v>
      </c>
      <c r="BX13" s="62">
        <v>2481.0500000000002</v>
      </c>
      <c r="BY13" s="62">
        <v>3276.59</v>
      </c>
      <c r="BZ13" s="62">
        <v>2632.4</v>
      </c>
      <c r="CA13" s="62">
        <v>4360.8900000000003</v>
      </c>
      <c r="CB13" s="62" t="s">
        <v>501</v>
      </c>
      <c r="CC13" s="62" t="s">
        <v>341</v>
      </c>
      <c r="CD13" s="62" t="s">
        <v>131</v>
      </c>
    </row>
    <row r="14" spans="2:82">
      <c r="B14" s="103" t="s">
        <v>142</v>
      </c>
      <c r="C14" s="104" t="s">
        <v>504</v>
      </c>
      <c r="D14" s="105" t="s">
        <v>127</v>
      </c>
      <c r="E14" s="191">
        <v>807621.64</v>
      </c>
      <c r="F14" s="191">
        <v>23408.01</v>
      </c>
      <c r="G14" s="191">
        <v>46640.42</v>
      </c>
      <c r="H14" s="191">
        <v>63002.43</v>
      </c>
      <c r="I14" s="191">
        <v>56694.26</v>
      </c>
      <c r="J14" s="191">
        <v>67718.47</v>
      </c>
      <c r="K14" s="191">
        <v>64754.86</v>
      </c>
      <c r="L14" s="191">
        <v>68916.179999999993</v>
      </c>
      <c r="M14" s="191">
        <v>61885.07</v>
      </c>
      <c r="N14" s="191">
        <v>62218.19</v>
      </c>
      <c r="O14" s="191">
        <v>77550.149999999994</v>
      </c>
      <c r="P14" s="191">
        <v>77053.25</v>
      </c>
      <c r="Q14" s="191">
        <v>137780.34</v>
      </c>
      <c r="R14" s="191">
        <v>730583.62</v>
      </c>
      <c r="S14" s="191">
        <v>25522.29</v>
      </c>
      <c r="T14" s="191">
        <v>44439.88</v>
      </c>
      <c r="U14" s="191">
        <v>55645.36</v>
      </c>
      <c r="V14" s="191">
        <v>67826.559999999998</v>
      </c>
      <c r="W14" s="191">
        <v>60347.55</v>
      </c>
      <c r="X14" s="191">
        <v>58503.74</v>
      </c>
      <c r="Y14" s="191">
        <v>52142.21</v>
      </c>
      <c r="Z14" s="191">
        <v>66105.440000000002</v>
      </c>
      <c r="AA14" s="191">
        <v>65954.06</v>
      </c>
      <c r="AB14" s="191">
        <v>61610.06</v>
      </c>
      <c r="AC14" s="191">
        <v>63841.73</v>
      </c>
      <c r="AD14" s="191">
        <v>108644.73</v>
      </c>
      <c r="AE14" s="191">
        <v>863703.92</v>
      </c>
      <c r="AF14" s="191">
        <v>21826.9</v>
      </c>
      <c r="AG14" s="191">
        <v>50774.07</v>
      </c>
      <c r="AH14" s="191">
        <v>70905.210000000006</v>
      </c>
      <c r="AI14" s="191">
        <v>56812.480000000003</v>
      </c>
      <c r="AJ14" s="191">
        <v>57740.25</v>
      </c>
      <c r="AK14" s="191">
        <v>65370.06</v>
      </c>
      <c r="AL14" s="191">
        <v>62928.53</v>
      </c>
      <c r="AM14" s="191">
        <v>65748.13</v>
      </c>
      <c r="AN14" s="191">
        <v>59512.47</v>
      </c>
      <c r="AO14" s="191">
        <v>68800.23</v>
      </c>
      <c r="AP14" s="191">
        <v>73154.179999999993</v>
      </c>
      <c r="AQ14" s="191">
        <v>210131.43</v>
      </c>
      <c r="AR14" s="191">
        <v>801004.73</v>
      </c>
      <c r="AS14" s="191">
        <v>21380.44</v>
      </c>
      <c r="AT14" s="191">
        <v>56941.53</v>
      </c>
      <c r="AU14" s="191">
        <v>72466.880000000005</v>
      </c>
      <c r="AV14" s="191">
        <v>40184.199999999997</v>
      </c>
      <c r="AW14" s="191">
        <v>60919.59</v>
      </c>
      <c r="AX14" s="191">
        <v>74566.990000000005</v>
      </c>
      <c r="AY14" s="191">
        <v>53198.01</v>
      </c>
      <c r="AZ14" s="191">
        <v>57249.88</v>
      </c>
      <c r="BA14" s="191">
        <v>62069.36</v>
      </c>
      <c r="BB14" s="191">
        <v>80628.44</v>
      </c>
      <c r="BC14" s="191">
        <v>79105.429999999993</v>
      </c>
      <c r="BD14" s="191">
        <v>142293.99</v>
      </c>
      <c r="BE14" s="191">
        <v>783752.45</v>
      </c>
      <c r="BF14" s="191">
        <v>18310.650000000001</v>
      </c>
      <c r="BG14" s="191">
        <v>50035.3</v>
      </c>
      <c r="BH14" s="191">
        <v>73691.73</v>
      </c>
      <c r="BI14" s="191">
        <v>54099.59</v>
      </c>
      <c r="BJ14" s="191">
        <v>57678.9</v>
      </c>
      <c r="BK14" s="191">
        <v>61820.97</v>
      </c>
      <c r="BL14" s="191">
        <v>65393.24</v>
      </c>
      <c r="BM14" s="191">
        <v>65548.03</v>
      </c>
      <c r="BN14" s="191">
        <v>62580.34</v>
      </c>
      <c r="BO14" s="191">
        <v>71504.55</v>
      </c>
      <c r="BP14" s="191">
        <v>82545.070000000007</v>
      </c>
      <c r="BQ14" s="191">
        <v>120544.07</v>
      </c>
      <c r="BR14" s="191">
        <v>531666.05000000005</v>
      </c>
      <c r="BS14" s="191">
        <v>26681.63</v>
      </c>
      <c r="BT14" s="191">
        <v>48076.08</v>
      </c>
      <c r="BU14" s="191">
        <v>55318.43</v>
      </c>
      <c r="BV14" s="191">
        <v>65500.12</v>
      </c>
      <c r="BW14" s="191">
        <v>67767.199999999997</v>
      </c>
      <c r="BX14" s="191">
        <v>69113.02</v>
      </c>
      <c r="BY14" s="191">
        <v>61448.94</v>
      </c>
      <c r="BZ14" s="191">
        <v>68022.62</v>
      </c>
      <c r="CA14" s="191">
        <v>69738</v>
      </c>
      <c r="CB14" s="191" t="s">
        <v>493</v>
      </c>
      <c r="CC14" s="191" t="s">
        <v>335</v>
      </c>
      <c r="CD14" s="191" t="s">
        <v>128</v>
      </c>
    </row>
    <row r="15" spans="2:82">
      <c r="B15" s="103" t="s">
        <v>144</v>
      </c>
      <c r="C15" s="104" t="s">
        <v>505</v>
      </c>
      <c r="D15" s="105" t="s">
        <v>127</v>
      </c>
      <c r="E15" s="191" t="s">
        <v>146</v>
      </c>
      <c r="F15" s="191" t="s">
        <v>146</v>
      </c>
      <c r="G15" s="191" t="s">
        <v>146</v>
      </c>
      <c r="H15" s="191" t="s">
        <v>146</v>
      </c>
      <c r="I15" s="191" t="s">
        <v>146</v>
      </c>
      <c r="J15" s="191" t="s">
        <v>146</v>
      </c>
      <c r="K15" s="191" t="s">
        <v>146</v>
      </c>
      <c r="L15" s="191" t="s">
        <v>146</v>
      </c>
      <c r="M15" s="191" t="s">
        <v>146</v>
      </c>
      <c r="N15" s="191" t="s">
        <v>146</v>
      </c>
      <c r="O15" s="191" t="s">
        <v>146</v>
      </c>
      <c r="P15" s="191" t="s">
        <v>146</v>
      </c>
      <c r="Q15" s="191" t="s">
        <v>146</v>
      </c>
      <c r="R15" s="191" t="s">
        <v>146</v>
      </c>
      <c r="S15" s="191" t="s">
        <v>146</v>
      </c>
      <c r="T15" s="191" t="s">
        <v>146</v>
      </c>
      <c r="U15" s="191" t="s">
        <v>146</v>
      </c>
      <c r="V15" s="191" t="s">
        <v>146</v>
      </c>
      <c r="W15" s="191" t="s">
        <v>146</v>
      </c>
      <c r="X15" s="191" t="s">
        <v>146</v>
      </c>
      <c r="Y15" s="191" t="s">
        <v>146</v>
      </c>
      <c r="Z15" s="191" t="s">
        <v>146</v>
      </c>
      <c r="AA15" s="191" t="s">
        <v>146</v>
      </c>
      <c r="AB15" s="191" t="s">
        <v>146</v>
      </c>
      <c r="AC15" s="191" t="s">
        <v>146</v>
      </c>
      <c r="AD15" s="191" t="s">
        <v>146</v>
      </c>
      <c r="AE15" s="191" t="s">
        <v>146</v>
      </c>
      <c r="AF15" s="191" t="s">
        <v>146</v>
      </c>
      <c r="AG15" s="191" t="s">
        <v>146</v>
      </c>
      <c r="AH15" s="191" t="s">
        <v>146</v>
      </c>
      <c r="AI15" s="191" t="s">
        <v>146</v>
      </c>
      <c r="AJ15" s="191" t="s">
        <v>146</v>
      </c>
      <c r="AK15" s="191" t="s">
        <v>146</v>
      </c>
      <c r="AL15" s="191" t="s">
        <v>146</v>
      </c>
      <c r="AM15" s="191" t="s">
        <v>146</v>
      </c>
      <c r="AN15" s="191" t="s">
        <v>146</v>
      </c>
      <c r="AO15" s="191" t="s">
        <v>146</v>
      </c>
      <c r="AP15" s="191" t="s">
        <v>146</v>
      </c>
      <c r="AQ15" s="191" t="s">
        <v>146</v>
      </c>
      <c r="AR15" s="191" t="s">
        <v>146</v>
      </c>
      <c r="AS15" s="191" t="s">
        <v>146</v>
      </c>
      <c r="AT15" s="191" t="s">
        <v>146</v>
      </c>
      <c r="AU15" s="191" t="s">
        <v>146</v>
      </c>
      <c r="AV15" s="191" t="s">
        <v>146</v>
      </c>
      <c r="AW15" s="191" t="s">
        <v>146</v>
      </c>
      <c r="AX15" s="191" t="s">
        <v>146</v>
      </c>
      <c r="AY15" s="191" t="s">
        <v>146</v>
      </c>
      <c r="AZ15" s="191" t="s">
        <v>146</v>
      </c>
      <c r="BA15" s="191" t="s">
        <v>146</v>
      </c>
      <c r="BB15" s="191" t="s">
        <v>146</v>
      </c>
      <c r="BC15" s="191" t="s">
        <v>146</v>
      </c>
      <c r="BD15" s="191" t="s">
        <v>146</v>
      </c>
      <c r="BE15" s="191" t="s">
        <v>146</v>
      </c>
      <c r="BF15" s="191" t="s">
        <v>146</v>
      </c>
      <c r="BG15" s="191" t="s">
        <v>146</v>
      </c>
      <c r="BH15" s="191" t="s">
        <v>146</v>
      </c>
      <c r="BI15" s="191" t="s">
        <v>146</v>
      </c>
      <c r="BJ15" s="191" t="s">
        <v>146</v>
      </c>
      <c r="BK15" s="191" t="s">
        <v>146</v>
      </c>
      <c r="BL15" s="191" t="s">
        <v>146</v>
      </c>
      <c r="BM15" s="191" t="s">
        <v>146</v>
      </c>
      <c r="BN15" s="191" t="s">
        <v>146</v>
      </c>
      <c r="BO15" s="191" t="s">
        <v>146</v>
      </c>
      <c r="BP15" s="191" t="s">
        <v>146</v>
      </c>
      <c r="BQ15" s="191" t="s">
        <v>146</v>
      </c>
      <c r="BR15" s="191" t="s">
        <v>146</v>
      </c>
      <c r="BS15" s="191" t="s">
        <v>146</v>
      </c>
      <c r="BT15" s="191" t="s">
        <v>146</v>
      </c>
      <c r="BU15" s="191" t="s">
        <v>146</v>
      </c>
      <c r="BV15" s="191" t="s">
        <v>146</v>
      </c>
      <c r="BW15" s="191" t="s">
        <v>146</v>
      </c>
      <c r="BX15" s="191" t="s">
        <v>146</v>
      </c>
      <c r="BY15" s="191" t="s">
        <v>146</v>
      </c>
      <c r="BZ15" s="191" t="s">
        <v>146</v>
      </c>
      <c r="CA15" s="191" t="s">
        <v>146</v>
      </c>
      <c r="CB15" s="191" t="s">
        <v>493</v>
      </c>
      <c r="CC15" s="191" t="s">
        <v>335</v>
      </c>
      <c r="CD15" s="191" t="s">
        <v>128</v>
      </c>
    </row>
    <row r="16" spans="2:82">
      <c r="B16" s="39" t="s">
        <v>147</v>
      </c>
      <c r="C16" s="27" t="s">
        <v>506</v>
      </c>
      <c r="D16" s="22" t="s">
        <v>127</v>
      </c>
      <c r="E16" s="191">
        <v>1540113.21</v>
      </c>
      <c r="F16" s="191">
        <v>83485.06</v>
      </c>
      <c r="G16" s="191">
        <v>40745.47</v>
      </c>
      <c r="H16" s="191">
        <v>243290.81</v>
      </c>
      <c r="I16" s="191">
        <v>129167.57</v>
      </c>
      <c r="J16" s="191">
        <v>93130.31</v>
      </c>
      <c r="K16" s="191">
        <v>127199.88</v>
      </c>
      <c r="L16" s="191">
        <v>116131.59</v>
      </c>
      <c r="M16" s="191">
        <v>102805.34</v>
      </c>
      <c r="N16" s="191">
        <v>265456.09999999998</v>
      </c>
      <c r="O16" s="191">
        <v>112040.6</v>
      </c>
      <c r="P16" s="191">
        <v>81792.12</v>
      </c>
      <c r="Q16" s="191">
        <v>144868.35999999999</v>
      </c>
      <c r="R16" s="191">
        <v>1696321.28</v>
      </c>
      <c r="S16" s="191">
        <v>92069.62</v>
      </c>
      <c r="T16" s="191">
        <v>173691.01</v>
      </c>
      <c r="U16" s="191">
        <v>251261.86</v>
      </c>
      <c r="V16" s="191">
        <v>107210.78</v>
      </c>
      <c r="W16" s="191">
        <v>72298.09</v>
      </c>
      <c r="X16" s="191">
        <v>122643.95</v>
      </c>
      <c r="Y16" s="191">
        <v>101419.6</v>
      </c>
      <c r="Z16" s="191">
        <v>224794.92</v>
      </c>
      <c r="AA16" s="191">
        <v>262413.96999999997</v>
      </c>
      <c r="AB16" s="191">
        <v>76492.320000000007</v>
      </c>
      <c r="AC16" s="191">
        <v>68977.97</v>
      </c>
      <c r="AD16" s="191">
        <v>143047.18</v>
      </c>
      <c r="AE16" s="191">
        <v>1906459.15</v>
      </c>
      <c r="AF16" s="191">
        <v>115162.87</v>
      </c>
      <c r="AG16" s="191">
        <v>226219.56</v>
      </c>
      <c r="AH16" s="191">
        <v>284378.75</v>
      </c>
      <c r="AI16" s="191">
        <v>73357</v>
      </c>
      <c r="AJ16" s="191">
        <v>62519.37</v>
      </c>
      <c r="AK16" s="191">
        <v>156048.37</v>
      </c>
      <c r="AL16" s="191">
        <v>154828.6</v>
      </c>
      <c r="AM16" s="191">
        <v>279084.59999999998</v>
      </c>
      <c r="AN16" s="191">
        <v>237807.86</v>
      </c>
      <c r="AO16" s="191">
        <v>65497.91</v>
      </c>
      <c r="AP16" s="191">
        <v>74927.02</v>
      </c>
      <c r="AQ16" s="191">
        <v>176627.24</v>
      </c>
      <c r="AR16" s="191">
        <v>2048700.7</v>
      </c>
      <c r="AS16" s="191">
        <v>163133.53</v>
      </c>
      <c r="AT16" s="191">
        <v>296708.37</v>
      </c>
      <c r="AU16" s="191">
        <v>234029.74</v>
      </c>
      <c r="AV16" s="191">
        <v>56003.93</v>
      </c>
      <c r="AW16" s="191">
        <v>61693.3</v>
      </c>
      <c r="AX16" s="191">
        <v>201600.34</v>
      </c>
      <c r="AY16" s="191">
        <v>193166.27</v>
      </c>
      <c r="AZ16" s="191">
        <v>304674.90000000002</v>
      </c>
      <c r="BA16" s="191">
        <v>245627.16</v>
      </c>
      <c r="BB16" s="191">
        <v>65236.25</v>
      </c>
      <c r="BC16" s="191">
        <v>68799.86</v>
      </c>
      <c r="BD16" s="191">
        <v>158027.03</v>
      </c>
      <c r="BE16" s="191">
        <v>2265782.4</v>
      </c>
      <c r="BF16" s="191">
        <v>192732.04</v>
      </c>
      <c r="BG16" s="191">
        <v>273393.44</v>
      </c>
      <c r="BH16" s="191">
        <v>253327.48</v>
      </c>
      <c r="BI16" s="191">
        <v>92189.74</v>
      </c>
      <c r="BJ16" s="191">
        <v>83222.820000000007</v>
      </c>
      <c r="BK16" s="191">
        <v>162962.14000000001</v>
      </c>
      <c r="BL16" s="191">
        <v>202660.47</v>
      </c>
      <c r="BM16" s="191">
        <v>344050.14</v>
      </c>
      <c r="BN16" s="191">
        <v>243015.94</v>
      </c>
      <c r="BO16" s="191">
        <v>132186.31</v>
      </c>
      <c r="BP16" s="191">
        <v>90852.12</v>
      </c>
      <c r="BQ16" s="191">
        <v>195189.76000000001</v>
      </c>
      <c r="BR16" s="191">
        <v>1935645.04</v>
      </c>
      <c r="BS16" s="191">
        <v>183364.28</v>
      </c>
      <c r="BT16" s="191">
        <v>334343.49</v>
      </c>
      <c r="BU16" s="191">
        <v>182798.74</v>
      </c>
      <c r="BV16" s="191">
        <v>158782.85</v>
      </c>
      <c r="BW16" s="191">
        <v>120309.37</v>
      </c>
      <c r="BX16" s="191">
        <v>186769.38</v>
      </c>
      <c r="BY16" s="191">
        <v>209205.31</v>
      </c>
      <c r="BZ16" s="191">
        <v>316473.71999999997</v>
      </c>
      <c r="CA16" s="191">
        <v>243597.92</v>
      </c>
      <c r="CB16" s="191" t="s">
        <v>493</v>
      </c>
      <c r="CC16" s="191" t="s">
        <v>335</v>
      </c>
      <c r="CD16" s="191" t="s">
        <v>128</v>
      </c>
    </row>
    <row r="17" spans="2:82">
      <c r="B17" s="41" t="s">
        <v>507</v>
      </c>
      <c r="C17" s="29" t="s">
        <v>508</v>
      </c>
      <c r="D17" s="22" t="s">
        <v>127</v>
      </c>
      <c r="E17" s="193">
        <v>214464.21</v>
      </c>
      <c r="F17" s="193">
        <v>24534.38</v>
      </c>
      <c r="G17" s="193">
        <v>4297.78</v>
      </c>
      <c r="H17" s="193">
        <v>31713.74</v>
      </c>
      <c r="I17" s="193">
        <v>52705.34</v>
      </c>
      <c r="J17" s="193">
        <v>577.07000000000005</v>
      </c>
      <c r="K17" s="193">
        <v>1344</v>
      </c>
      <c r="L17" s="193">
        <v>23311.41</v>
      </c>
      <c r="M17" s="193">
        <v>6223.85</v>
      </c>
      <c r="N17" s="193">
        <v>43302.09</v>
      </c>
      <c r="O17" s="193">
        <v>25099.31</v>
      </c>
      <c r="P17" s="193">
        <v>62.88</v>
      </c>
      <c r="Q17" s="193">
        <v>1292.3800000000001</v>
      </c>
      <c r="R17" s="193">
        <v>247981.5</v>
      </c>
      <c r="S17" s="193">
        <v>19210.82</v>
      </c>
      <c r="T17" s="193">
        <v>16090.96</v>
      </c>
      <c r="U17" s="193">
        <v>35174.61</v>
      </c>
      <c r="V17" s="193">
        <v>42969.599999999999</v>
      </c>
      <c r="W17" s="193">
        <v>74.650000000000006</v>
      </c>
      <c r="X17" s="193">
        <v>1285.6600000000001</v>
      </c>
      <c r="Y17" s="193">
        <v>20041.150000000001</v>
      </c>
      <c r="Z17" s="193">
        <v>25307.96</v>
      </c>
      <c r="AA17" s="193">
        <v>59092.27</v>
      </c>
      <c r="AB17" s="193">
        <v>25481.93</v>
      </c>
      <c r="AC17" s="193">
        <v>1711.05</v>
      </c>
      <c r="AD17" s="193">
        <v>1540.84</v>
      </c>
      <c r="AE17" s="193">
        <v>251596.58</v>
      </c>
      <c r="AF17" s="193">
        <v>14112.24</v>
      </c>
      <c r="AG17" s="193">
        <v>25174.33</v>
      </c>
      <c r="AH17" s="193">
        <v>61735.46</v>
      </c>
      <c r="AI17" s="193">
        <v>20492</v>
      </c>
      <c r="AJ17" s="193">
        <v>856.26</v>
      </c>
      <c r="AK17" s="193">
        <v>1029.6099999999999</v>
      </c>
      <c r="AL17" s="193">
        <v>14629.56</v>
      </c>
      <c r="AM17" s="193">
        <v>24874.51</v>
      </c>
      <c r="AN17" s="193">
        <v>63368.34</v>
      </c>
      <c r="AO17" s="193">
        <v>21026.14</v>
      </c>
      <c r="AP17" s="193">
        <v>3292.44</v>
      </c>
      <c r="AQ17" s="193">
        <v>1005.69</v>
      </c>
      <c r="AR17" s="193">
        <v>308354.93</v>
      </c>
      <c r="AS17" s="193">
        <v>15079.92</v>
      </c>
      <c r="AT17" s="193">
        <v>26203.15</v>
      </c>
      <c r="AU17" s="193">
        <v>67075.7</v>
      </c>
      <c r="AV17" s="193">
        <v>22169.58</v>
      </c>
      <c r="AW17" s="193">
        <v>4380.95</v>
      </c>
      <c r="AX17" s="193">
        <v>6079.66</v>
      </c>
      <c r="AY17" s="193">
        <v>18171.87</v>
      </c>
      <c r="AZ17" s="193">
        <v>29849.3</v>
      </c>
      <c r="BA17" s="193">
        <v>69813.259999999995</v>
      </c>
      <c r="BB17" s="193">
        <v>28930.42</v>
      </c>
      <c r="BC17" s="193">
        <v>7442.24</v>
      </c>
      <c r="BD17" s="193">
        <v>13158.89</v>
      </c>
      <c r="BE17" s="193">
        <v>410209.63</v>
      </c>
      <c r="BF17" s="193">
        <v>20932.740000000002</v>
      </c>
      <c r="BG17" s="193">
        <v>31622.57</v>
      </c>
      <c r="BH17" s="193">
        <v>70321.13</v>
      </c>
      <c r="BI17" s="193">
        <v>37081.1</v>
      </c>
      <c r="BJ17" s="193">
        <v>12521.46</v>
      </c>
      <c r="BK17" s="193">
        <v>18144.78</v>
      </c>
      <c r="BL17" s="193">
        <v>11261.02</v>
      </c>
      <c r="BM17" s="193">
        <v>36368.82</v>
      </c>
      <c r="BN17" s="193">
        <v>94890.81</v>
      </c>
      <c r="BO17" s="193">
        <v>43649.45</v>
      </c>
      <c r="BP17" s="193">
        <v>14490.34</v>
      </c>
      <c r="BQ17" s="193">
        <v>18925.41</v>
      </c>
      <c r="BR17" s="193">
        <v>399423.54</v>
      </c>
      <c r="BS17" s="193">
        <v>13355.64</v>
      </c>
      <c r="BT17" s="193">
        <v>37583.620000000003</v>
      </c>
      <c r="BU17" s="193">
        <v>69527.7</v>
      </c>
      <c r="BV17" s="193">
        <v>62400.06</v>
      </c>
      <c r="BW17" s="193">
        <v>48234.6</v>
      </c>
      <c r="BX17" s="193">
        <v>19398.41</v>
      </c>
      <c r="BY17" s="193">
        <v>20104.490000000002</v>
      </c>
      <c r="BZ17" s="193">
        <v>36379.42</v>
      </c>
      <c r="CA17" s="193">
        <v>92439.59</v>
      </c>
      <c r="CB17" s="193" t="s">
        <v>493</v>
      </c>
      <c r="CC17" s="193" t="s">
        <v>335</v>
      </c>
      <c r="CD17" s="193" t="s">
        <v>128</v>
      </c>
    </row>
    <row r="18" spans="2:82">
      <c r="B18" s="41" t="s">
        <v>509</v>
      </c>
      <c r="C18" s="29" t="s">
        <v>510</v>
      </c>
      <c r="D18" s="22" t="s">
        <v>127</v>
      </c>
      <c r="E18" s="193">
        <v>1325643.42</v>
      </c>
      <c r="F18" s="193">
        <v>58950.69</v>
      </c>
      <c r="G18" s="193">
        <v>36447.69</v>
      </c>
      <c r="H18" s="193">
        <v>211575.57</v>
      </c>
      <c r="I18" s="193">
        <v>76462.23</v>
      </c>
      <c r="J18" s="193">
        <v>92551.81</v>
      </c>
      <c r="K18" s="193">
        <v>125855.88</v>
      </c>
      <c r="L18" s="193">
        <v>92818.81</v>
      </c>
      <c r="M18" s="193">
        <v>96581.49</v>
      </c>
      <c r="N18" s="193">
        <v>222154.01</v>
      </c>
      <c r="O18" s="193">
        <v>86940.01</v>
      </c>
      <c r="P18" s="193">
        <v>81729.240000000005</v>
      </c>
      <c r="Q18" s="193">
        <v>143575.98000000001</v>
      </c>
      <c r="R18" s="193">
        <v>1448334.66</v>
      </c>
      <c r="S18" s="193">
        <v>72858.37</v>
      </c>
      <c r="T18" s="193">
        <v>157599.63</v>
      </c>
      <c r="U18" s="193">
        <v>216086.83</v>
      </c>
      <c r="V18" s="193">
        <v>64240.77</v>
      </c>
      <c r="W18" s="193">
        <v>72223.02</v>
      </c>
      <c r="X18" s="193">
        <v>121357.88</v>
      </c>
      <c r="Y18" s="193">
        <v>81377.19</v>
      </c>
      <c r="Z18" s="193">
        <v>199486.95</v>
      </c>
      <c r="AA18" s="193">
        <v>203321.71</v>
      </c>
      <c r="AB18" s="193">
        <v>51009.05</v>
      </c>
      <c r="AC18" s="193">
        <v>67266.929999999993</v>
      </c>
      <c r="AD18" s="193">
        <v>141506.34</v>
      </c>
      <c r="AE18" s="193">
        <v>1654857.3</v>
      </c>
      <c r="AF18" s="193">
        <v>101049.35</v>
      </c>
      <c r="AG18" s="193">
        <v>201045.14</v>
      </c>
      <c r="AH18" s="193">
        <v>222643.29</v>
      </c>
      <c r="AI18" s="193">
        <v>52863.69</v>
      </c>
      <c r="AJ18" s="193">
        <v>61663.1</v>
      </c>
      <c r="AK18" s="193">
        <v>155018.76</v>
      </c>
      <c r="AL18" s="193">
        <v>140197.74</v>
      </c>
      <c r="AM18" s="193">
        <v>254210.1</v>
      </c>
      <c r="AN18" s="193">
        <v>174439.52</v>
      </c>
      <c r="AO18" s="193">
        <v>44471.77</v>
      </c>
      <c r="AP18" s="193">
        <v>71633.3</v>
      </c>
      <c r="AQ18" s="193">
        <v>175621.54</v>
      </c>
      <c r="AR18" s="193">
        <v>1740341.26</v>
      </c>
      <c r="AS18" s="193">
        <v>148053.60999999999</v>
      </c>
      <c r="AT18" s="193">
        <v>270505.23</v>
      </c>
      <c r="AU18" s="193">
        <v>166952.79</v>
      </c>
      <c r="AV18" s="193">
        <v>33834.35</v>
      </c>
      <c r="AW18" s="193">
        <v>57311.199999999997</v>
      </c>
      <c r="AX18" s="193">
        <v>195520.68</v>
      </c>
      <c r="AY18" s="193">
        <v>174993.3</v>
      </c>
      <c r="AZ18" s="193">
        <v>274825.59999999998</v>
      </c>
      <c r="BA18" s="193">
        <v>175813.9</v>
      </c>
      <c r="BB18" s="193">
        <v>36304.82</v>
      </c>
      <c r="BC18" s="193">
        <v>61357.62</v>
      </c>
      <c r="BD18" s="193">
        <v>144868.14000000001</v>
      </c>
      <c r="BE18" s="193">
        <v>1855568.93</v>
      </c>
      <c r="BF18" s="193">
        <v>171798.29</v>
      </c>
      <c r="BG18" s="193">
        <v>241770.87</v>
      </c>
      <c r="BH18" s="193">
        <v>183006.35</v>
      </c>
      <c r="BI18" s="193">
        <v>55107.69</v>
      </c>
      <c r="BJ18" s="193">
        <v>70701.36</v>
      </c>
      <c r="BK18" s="193">
        <v>144817.35999999999</v>
      </c>
      <c r="BL18" s="193">
        <v>191398.48</v>
      </c>
      <c r="BM18" s="193">
        <v>307681.32</v>
      </c>
      <c r="BN18" s="193">
        <v>148125.12</v>
      </c>
      <c r="BO18" s="193">
        <v>88535.94</v>
      </c>
      <c r="BP18" s="193">
        <v>76361.78</v>
      </c>
      <c r="BQ18" s="193">
        <v>176264.35</v>
      </c>
      <c r="BR18" s="193">
        <v>1536218.78</v>
      </c>
      <c r="BS18" s="193">
        <v>170007.72</v>
      </c>
      <c r="BT18" s="193">
        <v>296759.87</v>
      </c>
      <c r="BU18" s="193">
        <v>113271.03999999999</v>
      </c>
      <c r="BV18" s="193">
        <v>96381.91</v>
      </c>
      <c r="BW18" s="193">
        <v>72074.759999999995</v>
      </c>
      <c r="BX18" s="193">
        <v>167370.97</v>
      </c>
      <c r="BY18" s="193">
        <v>189099.9</v>
      </c>
      <c r="BZ18" s="193">
        <v>280094.3</v>
      </c>
      <c r="CA18" s="193">
        <v>151158.32999999999</v>
      </c>
      <c r="CB18" s="193" t="s">
        <v>493</v>
      </c>
      <c r="CC18" s="193" t="s">
        <v>335</v>
      </c>
      <c r="CD18" s="193" t="s">
        <v>128</v>
      </c>
    </row>
    <row r="19" spans="2:82">
      <c r="B19" s="42" t="s">
        <v>511</v>
      </c>
      <c r="C19" s="31" t="s">
        <v>512</v>
      </c>
      <c r="D19" s="32" t="s">
        <v>127</v>
      </c>
      <c r="E19" s="193">
        <v>5.58</v>
      </c>
      <c r="F19" s="193" t="s">
        <v>146</v>
      </c>
      <c r="G19" s="193" t="s">
        <v>146</v>
      </c>
      <c r="H19" s="193">
        <v>1.5</v>
      </c>
      <c r="I19" s="193" t="s">
        <v>146</v>
      </c>
      <c r="J19" s="193">
        <v>1.42</v>
      </c>
      <c r="K19" s="193" t="s">
        <v>146</v>
      </c>
      <c r="L19" s="193">
        <v>1.37</v>
      </c>
      <c r="M19" s="193" t="s">
        <v>146</v>
      </c>
      <c r="N19" s="193" t="s">
        <v>146</v>
      </c>
      <c r="O19" s="193">
        <v>1.29</v>
      </c>
      <c r="P19" s="193" t="s">
        <v>146</v>
      </c>
      <c r="Q19" s="193" t="s">
        <v>146</v>
      </c>
      <c r="R19" s="193">
        <v>5.12</v>
      </c>
      <c r="S19" s="193">
        <v>0.42</v>
      </c>
      <c r="T19" s="193">
        <v>0.42</v>
      </c>
      <c r="U19" s="193">
        <v>0.42</v>
      </c>
      <c r="V19" s="193">
        <v>0.42</v>
      </c>
      <c r="W19" s="193">
        <v>0.42</v>
      </c>
      <c r="X19" s="193">
        <v>0.42</v>
      </c>
      <c r="Y19" s="193">
        <v>1.26</v>
      </c>
      <c r="Z19" s="193" t="s">
        <v>146</v>
      </c>
      <c r="AA19" s="193" t="s">
        <v>146</v>
      </c>
      <c r="AB19" s="193">
        <v>1.34</v>
      </c>
      <c r="AC19" s="193" t="s">
        <v>146</v>
      </c>
      <c r="AD19" s="193" t="s">
        <v>146</v>
      </c>
      <c r="AE19" s="193">
        <v>5.28</v>
      </c>
      <c r="AF19" s="193">
        <v>1.28</v>
      </c>
      <c r="AG19" s="193">
        <v>0.1</v>
      </c>
      <c r="AH19" s="193" t="s">
        <v>146</v>
      </c>
      <c r="AI19" s="193">
        <v>1.31</v>
      </c>
      <c r="AJ19" s="193" t="s">
        <v>146</v>
      </c>
      <c r="AK19" s="193" t="s">
        <v>146</v>
      </c>
      <c r="AL19" s="193">
        <v>1.3</v>
      </c>
      <c r="AM19" s="193" t="s">
        <v>146</v>
      </c>
      <c r="AN19" s="193" t="s">
        <v>146</v>
      </c>
      <c r="AO19" s="193" t="s">
        <v>146</v>
      </c>
      <c r="AP19" s="193">
        <v>1.28</v>
      </c>
      <c r="AQ19" s="193" t="s">
        <v>146</v>
      </c>
      <c r="AR19" s="193">
        <v>4.51</v>
      </c>
      <c r="AS19" s="193" t="s">
        <v>146</v>
      </c>
      <c r="AT19" s="193" t="s">
        <v>146</v>
      </c>
      <c r="AU19" s="193">
        <v>1.25</v>
      </c>
      <c r="AV19" s="193" t="s">
        <v>146</v>
      </c>
      <c r="AW19" s="193">
        <v>1.1599999999999999</v>
      </c>
      <c r="AX19" s="193" t="s">
        <v>146</v>
      </c>
      <c r="AY19" s="193">
        <v>1.1100000000000001</v>
      </c>
      <c r="AZ19" s="193" t="s">
        <v>146</v>
      </c>
      <c r="BA19" s="193" t="s">
        <v>146</v>
      </c>
      <c r="BB19" s="193">
        <v>1.01</v>
      </c>
      <c r="BC19" s="193" t="s">
        <v>146</v>
      </c>
      <c r="BD19" s="193" t="s">
        <v>146</v>
      </c>
      <c r="BE19" s="193">
        <v>3.84</v>
      </c>
      <c r="BF19" s="193">
        <v>1.01</v>
      </c>
      <c r="BG19" s="193" t="s">
        <v>146</v>
      </c>
      <c r="BH19" s="193" t="s">
        <v>146</v>
      </c>
      <c r="BI19" s="193">
        <v>0.95</v>
      </c>
      <c r="BJ19" s="193" t="s">
        <v>146</v>
      </c>
      <c r="BK19" s="193" t="s">
        <v>146</v>
      </c>
      <c r="BL19" s="193">
        <v>0.96</v>
      </c>
      <c r="BM19" s="193" t="s">
        <v>146</v>
      </c>
      <c r="BN19" s="193" t="s">
        <v>146</v>
      </c>
      <c r="BO19" s="193">
        <v>0.91</v>
      </c>
      <c r="BP19" s="193" t="s">
        <v>146</v>
      </c>
      <c r="BQ19" s="193" t="s">
        <v>146</v>
      </c>
      <c r="BR19" s="193">
        <v>2.72</v>
      </c>
      <c r="BS19" s="193">
        <v>0.92</v>
      </c>
      <c r="BT19" s="193" t="s">
        <v>146</v>
      </c>
      <c r="BU19" s="193" t="s">
        <v>146</v>
      </c>
      <c r="BV19" s="193">
        <v>0.88</v>
      </c>
      <c r="BW19" s="193" t="s">
        <v>146</v>
      </c>
      <c r="BX19" s="193" t="s">
        <v>146</v>
      </c>
      <c r="BY19" s="193">
        <v>0.92</v>
      </c>
      <c r="BZ19" s="193" t="s">
        <v>146</v>
      </c>
      <c r="CA19" s="193" t="s">
        <v>146</v>
      </c>
      <c r="CB19" s="193" t="s">
        <v>493</v>
      </c>
      <c r="CC19" s="193" t="s">
        <v>335</v>
      </c>
      <c r="CD19" s="193" t="s">
        <v>128</v>
      </c>
    </row>
    <row r="20" spans="2:82">
      <c r="B20" s="39" t="s">
        <v>149</v>
      </c>
      <c r="C20" s="27" t="s">
        <v>513</v>
      </c>
      <c r="D20" s="22" t="s">
        <v>127</v>
      </c>
      <c r="E20" s="193" t="s">
        <v>146</v>
      </c>
      <c r="F20" s="193" t="s">
        <v>146</v>
      </c>
      <c r="G20" s="193" t="s">
        <v>146</v>
      </c>
      <c r="H20" s="193" t="s">
        <v>146</v>
      </c>
      <c r="I20" s="193" t="s">
        <v>146</v>
      </c>
      <c r="J20" s="193" t="s">
        <v>146</v>
      </c>
      <c r="K20" s="193" t="s">
        <v>146</v>
      </c>
      <c r="L20" s="193" t="s">
        <v>146</v>
      </c>
      <c r="M20" s="193" t="s">
        <v>146</v>
      </c>
      <c r="N20" s="193" t="s">
        <v>146</v>
      </c>
      <c r="O20" s="193" t="s">
        <v>146</v>
      </c>
      <c r="P20" s="193" t="s">
        <v>146</v>
      </c>
      <c r="Q20" s="193" t="s">
        <v>146</v>
      </c>
      <c r="R20" s="193" t="s">
        <v>146</v>
      </c>
      <c r="S20" s="193" t="s">
        <v>146</v>
      </c>
      <c r="T20" s="193" t="s">
        <v>146</v>
      </c>
      <c r="U20" s="193" t="s">
        <v>146</v>
      </c>
      <c r="V20" s="193" t="s">
        <v>146</v>
      </c>
      <c r="W20" s="193" t="s">
        <v>146</v>
      </c>
      <c r="X20" s="193" t="s">
        <v>146</v>
      </c>
      <c r="Y20" s="193" t="s">
        <v>146</v>
      </c>
      <c r="Z20" s="193" t="s">
        <v>146</v>
      </c>
      <c r="AA20" s="193" t="s">
        <v>146</v>
      </c>
      <c r="AB20" s="193" t="s">
        <v>146</v>
      </c>
      <c r="AC20" s="193" t="s">
        <v>146</v>
      </c>
      <c r="AD20" s="193" t="s">
        <v>146</v>
      </c>
      <c r="AE20" s="193" t="s">
        <v>146</v>
      </c>
      <c r="AF20" s="193" t="s">
        <v>146</v>
      </c>
      <c r="AG20" s="193" t="s">
        <v>146</v>
      </c>
      <c r="AH20" s="193" t="s">
        <v>146</v>
      </c>
      <c r="AI20" s="193" t="s">
        <v>146</v>
      </c>
      <c r="AJ20" s="193" t="s">
        <v>146</v>
      </c>
      <c r="AK20" s="193" t="s">
        <v>146</v>
      </c>
      <c r="AL20" s="193" t="s">
        <v>146</v>
      </c>
      <c r="AM20" s="193" t="s">
        <v>146</v>
      </c>
      <c r="AN20" s="193" t="s">
        <v>146</v>
      </c>
      <c r="AO20" s="193" t="s">
        <v>146</v>
      </c>
      <c r="AP20" s="193" t="s">
        <v>146</v>
      </c>
      <c r="AQ20" s="193" t="s">
        <v>146</v>
      </c>
      <c r="AR20" s="193" t="s">
        <v>146</v>
      </c>
      <c r="AS20" s="193" t="s">
        <v>146</v>
      </c>
      <c r="AT20" s="193" t="s">
        <v>146</v>
      </c>
      <c r="AU20" s="193" t="s">
        <v>146</v>
      </c>
      <c r="AV20" s="193" t="s">
        <v>146</v>
      </c>
      <c r="AW20" s="193" t="s">
        <v>146</v>
      </c>
      <c r="AX20" s="193" t="s">
        <v>146</v>
      </c>
      <c r="AY20" s="193" t="s">
        <v>146</v>
      </c>
      <c r="AZ20" s="193" t="s">
        <v>146</v>
      </c>
      <c r="BA20" s="193" t="s">
        <v>146</v>
      </c>
      <c r="BB20" s="193" t="s">
        <v>146</v>
      </c>
      <c r="BC20" s="193" t="s">
        <v>146</v>
      </c>
      <c r="BD20" s="193" t="s">
        <v>146</v>
      </c>
      <c r="BE20" s="193" t="s">
        <v>146</v>
      </c>
      <c r="BF20" s="193" t="s">
        <v>146</v>
      </c>
      <c r="BG20" s="193" t="s">
        <v>146</v>
      </c>
      <c r="BH20" s="193" t="s">
        <v>146</v>
      </c>
      <c r="BI20" s="193" t="s">
        <v>146</v>
      </c>
      <c r="BJ20" s="193" t="s">
        <v>146</v>
      </c>
      <c r="BK20" s="193" t="s">
        <v>146</v>
      </c>
      <c r="BL20" s="193" t="s">
        <v>146</v>
      </c>
      <c r="BM20" s="193" t="s">
        <v>146</v>
      </c>
      <c r="BN20" s="193" t="s">
        <v>146</v>
      </c>
      <c r="BO20" s="193" t="s">
        <v>146</v>
      </c>
      <c r="BP20" s="193" t="s">
        <v>146</v>
      </c>
      <c r="BQ20" s="193" t="s">
        <v>146</v>
      </c>
      <c r="BR20" s="193" t="s">
        <v>146</v>
      </c>
      <c r="BS20" s="193" t="s">
        <v>146</v>
      </c>
      <c r="BT20" s="193" t="s">
        <v>146</v>
      </c>
      <c r="BU20" s="193" t="s">
        <v>146</v>
      </c>
      <c r="BV20" s="193" t="s">
        <v>146</v>
      </c>
      <c r="BW20" s="193" t="s">
        <v>146</v>
      </c>
      <c r="BX20" s="193" t="s">
        <v>146</v>
      </c>
      <c r="BY20" s="193" t="s">
        <v>146</v>
      </c>
      <c r="BZ20" s="193" t="s">
        <v>146</v>
      </c>
      <c r="CA20" s="193" t="s">
        <v>146</v>
      </c>
      <c r="CB20" s="193" t="s">
        <v>493</v>
      </c>
      <c r="CC20" s="193" t="s">
        <v>335</v>
      </c>
      <c r="CD20" s="193" t="s">
        <v>128</v>
      </c>
    </row>
    <row r="21" spans="2:82">
      <c r="B21" s="41" t="s">
        <v>514</v>
      </c>
      <c r="C21" s="29" t="s">
        <v>515</v>
      </c>
      <c r="D21" s="22" t="s">
        <v>127</v>
      </c>
      <c r="E21" s="193" t="s">
        <v>146</v>
      </c>
      <c r="F21" s="193" t="s">
        <v>146</v>
      </c>
      <c r="G21" s="193" t="s">
        <v>146</v>
      </c>
      <c r="H21" s="193" t="s">
        <v>146</v>
      </c>
      <c r="I21" s="193" t="s">
        <v>146</v>
      </c>
      <c r="J21" s="193" t="s">
        <v>146</v>
      </c>
      <c r="K21" s="193" t="s">
        <v>146</v>
      </c>
      <c r="L21" s="193" t="s">
        <v>146</v>
      </c>
      <c r="M21" s="193" t="s">
        <v>146</v>
      </c>
      <c r="N21" s="193" t="s">
        <v>146</v>
      </c>
      <c r="O21" s="193" t="s">
        <v>146</v>
      </c>
      <c r="P21" s="193" t="s">
        <v>146</v>
      </c>
      <c r="Q21" s="193" t="s">
        <v>146</v>
      </c>
      <c r="R21" s="193" t="s">
        <v>146</v>
      </c>
      <c r="S21" s="193" t="s">
        <v>146</v>
      </c>
      <c r="T21" s="193" t="s">
        <v>146</v>
      </c>
      <c r="U21" s="193" t="s">
        <v>146</v>
      </c>
      <c r="V21" s="193" t="s">
        <v>146</v>
      </c>
      <c r="W21" s="193" t="s">
        <v>146</v>
      </c>
      <c r="X21" s="193" t="s">
        <v>146</v>
      </c>
      <c r="Y21" s="193" t="s">
        <v>146</v>
      </c>
      <c r="Z21" s="193" t="s">
        <v>146</v>
      </c>
      <c r="AA21" s="193" t="s">
        <v>146</v>
      </c>
      <c r="AB21" s="193" t="s">
        <v>146</v>
      </c>
      <c r="AC21" s="193" t="s">
        <v>146</v>
      </c>
      <c r="AD21" s="193" t="s">
        <v>146</v>
      </c>
      <c r="AE21" s="193" t="s">
        <v>146</v>
      </c>
      <c r="AF21" s="193" t="s">
        <v>146</v>
      </c>
      <c r="AG21" s="193" t="s">
        <v>146</v>
      </c>
      <c r="AH21" s="193" t="s">
        <v>146</v>
      </c>
      <c r="AI21" s="193" t="s">
        <v>146</v>
      </c>
      <c r="AJ21" s="193" t="s">
        <v>146</v>
      </c>
      <c r="AK21" s="193" t="s">
        <v>146</v>
      </c>
      <c r="AL21" s="193" t="s">
        <v>146</v>
      </c>
      <c r="AM21" s="193" t="s">
        <v>146</v>
      </c>
      <c r="AN21" s="193" t="s">
        <v>146</v>
      </c>
      <c r="AO21" s="193" t="s">
        <v>146</v>
      </c>
      <c r="AP21" s="193" t="s">
        <v>146</v>
      </c>
      <c r="AQ21" s="193" t="s">
        <v>146</v>
      </c>
      <c r="AR21" s="193" t="s">
        <v>146</v>
      </c>
      <c r="AS21" s="193" t="s">
        <v>146</v>
      </c>
      <c r="AT21" s="193" t="s">
        <v>146</v>
      </c>
      <c r="AU21" s="193" t="s">
        <v>146</v>
      </c>
      <c r="AV21" s="193" t="s">
        <v>146</v>
      </c>
      <c r="AW21" s="193" t="s">
        <v>146</v>
      </c>
      <c r="AX21" s="193" t="s">
        <v>146</v>
      </c>
      <c r="AY21" s="193" t="s">
        <v>146</v>
      </c>
      <c r="AZ21" s="193" t="s">
        <v>146</v>
      </c>
      <c r="BA21" s="193" t="s">
        <v>146</v>
      </c>
      <c r="BB21" s="193" t="s">
        <v>146</v>
      </c>
      <c r="BC21" s="193" t="s">
        <v>146</v>
      </c>
      <c r="BD21" s="193" t="s">
        <v>146</v>
      </c>
      <c r="BE21" s="193" t="s">
        <v>146</v>
      </c>
      <c r="BF21" s="193" t="s">
        <v>146</v>
      </c>
      <c r="BG21" s="193" t="s">
        <v>146</v>
      </c>
      <c r="BH21" s="193" t="s">
        <v>146</v>
      </c>
      <c r="BI21" s="193" t="s">
        <v>146</v>
      </c>
      <c r="BJ21" s="193" t="s">
        <v>146</v>
      </c>
      <c r="BK21" s="193" t="s">
        <v>146</v>
      </c>
      <c r="BL21" s="193" t="s">
        <v>146</v>
      </c>
      <c r="BM21" s="193" t="s">
        <v>146</v>
      </c>
      <c r="BN21" s="193" t="s">
        <v>146</v>
      </c>
      <c r="BO21" s="193" t="s">
        <v>146</v>
      </c>
      <c r="BP21" s="193" t="s">
        <v>146</v>
      </c>
      <c r="BQ21" s="193" t="s">
        <v>146</v>
      </c>
      <c r="BR21" s="193" t="s">
        <v>146</v>
      </c>
      <c r="BS21" s="193" t="s">
        <v>146</v>
      </c>
      <c r="BT21" s="193" t="s">
        <v>146</v>
      </c>
      <c r="BU21" s="193" t="s">
        <v>146</v>
      </c>
      <c r="BV21" s="193" t="s">
        <v>146</v>
      </c>
      <c r="BW21" s="193" t="s">
        <v>146</v>
      </c>
      <c r="BX21" s="193" t="s">
        <v>146</v>
      </c>
      <c r="BY21" s="193" t="s">
        <v>146</v>
      </c>
      <c r="BZ21" s="193" t="s">
        <v>146</v>
      </c>
      <c r="CA21" s="193" t="s">
        <v>146</v>
      </c>
      <c r="CB21" s="193" t="s">
        <v>493</v>
      </c>
      <c r="CC21" s="193" t="s">
        <v>335</v>
      </c>
      <c r="CD21" s="193" t="s">
        <v>128</v>
      </c>
    </row>
    <row r="22" spans="2:82">
      <c r="B22" s="41" t="s">
        <v>516</v>
      </c>
      <c r="C22" s="29" t="s">
        <v>517</v>
      </c>
      <c r="D22" s="22" t="s">
        <v>127</v>
      </c>
      <c r="E22" s="193" t="s">
        <v>146</v>
      </c>
      <c r="F22" s="193" t="s">
        <v>146</v>
      </c>
      <c r="G22" s="193" t="s">
        <v>146</v>
      </c>
      <c r="H22" s="193" t="s">
        <v>146</v>
      </c>
      <c r="I22" s="193" t="s">
        <v>146</v>
      </c>
      <c r="J22" s="193" t="s">
        <v>146</v>
      </c>
      <c r="K22" s="193" t="s">
        <v>146</v>
      </c>
      <c r="L22" s="193" t="s">
        <v>146</v>
      </c>
      <c r="M22" s="193" t="s">
        <v>146</v>
      </c>
      <c r="N22" s="193" t="s">
        <v>146</v>
      </c>
      <c r="O22" s="193" t="s">
        <v>146</v>
      </c>
      <c r="P22" s="193" t="s">
        <v>146</v>
      </c>
      <c r="Q22" s="193" t="s">
        <v>146</v>
      </c>
      <c r="R22" s="193" t="s">
        <v>146</v>
      </c>
      <c r="S22" s="193" t="s">
        <v>146</v>
      </c>
      <c r="T22" s="193" t="s">
        <v>146</v>
      </c>
      <c r="U22" s="193" t="s">
        <v>146</v>
      </c>
      <c r="V22" s="193" t="s">
        <v>146</v>
      </c>
      <c r="W22" s="193" t="s">
        <v>146</v>
      </c>
      <c r="X22" s="193" t="s">
        <v>146</v>
      </c>
      <c r="Y22" s="193" t="s">
        <v>146</v>
      </c>
      <c r="Z22" s="193" t="s">
        <v>146</v>
      </c>
      <c r="AA22" s="193" t="s">
        <v>146</v>
      </c>
      <c r="AB22" s="193" t="s">
        <v>146</v>
      </c>
      <c r="AC22" s="193" t="s">
        <v>146</v>
      </c>
      <c r="AD22" s="193" t="s">
        <v>146</v>
      </c>
      <c r="AE22" s="193" t="s">
        <v>146</v>
      </c>
      <c r="AF22" s="193" t="s">
        <v>146</v>
      </c>
      <c r="AG22" s="193" t="s">
        <v>146</v>
      </c>
      <c r="AH22" s="193" t="s">
        <v>146</v>
      </c>
      <c r="AI22" s="193" t="s">
        <v>146</v>
      </c>
      <c r="AJ22" s="193" t="s">
        <v>146</v>
      </c>
      <c r="AK22" s="193" t="s">
        <v>146</v>
      </c>
      <c r="AL22" s="193" t="s">
        <v>146</v>
      </c>
      <c r="AM22" s="193" t="s">
        <v>146</v>
      </c>
      <c r="AN22" s="193" t="s">
        <v>146</v>
      </c>
      <c r="AO22" s="193" t="s">
        <v>146</v>
      </c>
      <c r="AP22" s="193" t="s">
        <v>146</v>
      </c>
      <c r="AQ22" s="193" t="s">
        <v>146</v>
      </c>
      <c r="AR22" s="193" t="s">
        <v>146</v>
      </c>
      <c r="AS22" s="193" t="s">
        <v>146</v>
      </c>
      <c r="AT22" s="193" t="s">
        <v>146</v>
      </c>
      <c r="AU22" s="193" t="s">
        <v>146</v>
      </c>
      <c r="AV22" s="193" t="s">
        <v>146</v>
      </c>
      <c r="AW22" s="193" t="s">
        <v>146</v>
      </c>
      <c r="AX22" s="193" t="s">
        <v>146</v>
      </c>
      <c r="AY22" s="193" t="s">
        <v>146</v>
      </c>
      <c r="AZ22" s="193" t="s">
        <v>146</v>
      </c>
      <c r="BA22" s="193" t="s">
        <v>146</v>
      </c>
      <c r="BB22" s="193" t="s">
        <v>146</v>
      </c>
      <c r="BC22" s="193" t="s">
        <v>146</v>
      </c>
      <c r="BD22" s="193" t="s">
        <v>146</v>
      </c>
      <c r="BE22" s="193" t="s">
        <v>146</v>
      </c>
      <c r="BF22" s="193" t="s">
        <v>146</v>
      </c>
      <c r="BG22" s="193" t="s">
        <v>146</v>
      </c>
      <c r="BH22" s="193" t="s">
        <v>146</v>
      </c>
      <c r="BI22" s="193" t="s">
        <v>146</v>
      </c>
      <c r="BJ22" s="193" t="s">
        <v>146</v>
      </c>
      <c r="BK22" s="193" t="s">
        <v>146</v>
      </c>
      <c r="BL22" s="193" t="s">
        <v>146</v>
      </c>
      <c r="BM22" s="193" t="s">
        <v>146</v>
      </c>
      <c r="BN22" s="193" t="s">
        <v>146</v>
      </c>
      <c r="BO22" s="193" t="s">
        <v>146</v>
      </c>
      <c r="BP22" s="193" t="s">
        <v>146</v>
      </c>
      <c r="BQ22" s="193" t="s">
        <v>146</v>
      </c>
      <c r="BR22" s="193" t="s">
        <v>146</v>
      </c>
      <c r="BS22" s="193" t="s">
        <v>146</v>
      </c>
      <c r="BT22" s="193" t="s">
        <v>146</v>
      </c>
      <c r="BU22" s="193" t="s">
        <v>146</v>
      </c>
      <c r="BV22" s="193" t="s">
        <v>146</v>
      </c>
      <c r="BW22" s="193" t="s">
        <v>146</v>
      </c>
      <c r="BX22" s="193" t="s">
        <v>146</v>
      </c>
      <c r="BY22" s="193" t="s">
        <v>146</v>
      </c>
      <c r="BZ22" s="193" t="s">
        <v>146</v>
      </c>
      <c r="CA22" s="193" t="s">
        <v>146</v>
      </c>
      <c r="CB22" s="193" t="s">
        <v>493</v>
      </c>
      <c r="CC22" s="193" t="s">
        <v>335</v>
      </c>
      <c r="CD22" s="193" t="s">
        <v>128</v>
      </c>
    </row>
    <row r="23" spans="2:82">
      <c r="B23" s="42" t="s">
        <v>518</v>
      </c>
      <c r="C23" s="31" t="s">
        <v>519</v>
      </c>
      <c r="D23" s="32" t="s">
        <v>127</v>
      </c>
      <c r="E23" s="194" t="s">
        <v>146</v>
      </c>
      <c r="F23" s="194" t="s">
        <v>146</v>
      </c>
      <c r="G23" s="194" t="s">
        <v>146</v>
      </c>
      <c r="H23" s="194" t="s">
        <v>146</v>
      </c>
      <c r="I23" s="194" t="s">
        <v>146</v>
      </c>
      <c r="J23" s="194" t="s">
        <v>146</v>
      </c>
      <c r="K23" s="194" t="s">
        <v>146</v>
      </c>
      <c r="L23" s="194" t="s">
        <v>146</v>
      </c>
      <c r="M23" s="194" t="s">
        <v>146</v>
      </c>
      <c r="N23" s="194" t="s">
        <v>146</v>
      </c>
      <c r="O23" s="194" t="s">
        <v>146</v>
      </c>
      <c r="P23" s="194" t="s">
        <v>146</v>
      </c>
      <c r="Q23" s="194" t="s">
        <v>146</v>
      </c>
      <c r="R23" s="194" t="s">
        <v>146</v>
      </c>
      <c r="S23" s="194" t="s">
        <v>146</v>
      </c>
      <c r="T23" s="194" t="s">
        <v>146</v>
      </c>
      <c r="U23" s="194" t="s">
        <v>146</v>
      </c>
      <c r="V23" s="194" t="s">
        <v>146</v>
      </c>
      <c r="W23" s="194" t="s">
        <v>146</v>
      </c>
      <c r="X23" s="194" t="s">
        <v>146</v>
      </c>
      <c r="Y23" s="194" t="s">
        <v>146</v>
      </c>
      <c r="Z23" s="194" t="s">
        <v>146</v>
      </c>
      <c r="AA23" s="194" t="s">
        <v>146</v>
      </c>
      <c r="AB23" s="194" t="s">
        <v>146</v>
      </c>
      <c r="AC23" s="194" t="s">
        <v>146</v>
      </c>
      <c r="AD23" s="194" t="s">
        <v>146</v>
      </c>
      <c r="AE23" s="194" t="s">
        <v>146</v>
      </c>
      <c r="AF23" s="194" t="s">
        <v>146</v>
      </c>
      <c r="AG23" s="194" t="s">
        <v>146</v>
      </c>
      <c r="AH23" s="194" t="s">
        <v>146</v>
      </c>
      <c r="AI23" s="194" t="s">
        <v>146</v>
      </c>
      <c r="AJ23" s="194" t="s">
        <v>146</v>
      </c>
      <c r="AK23" s="194" t="s">
        <v>146</v>
      </c>
      <c r="AL23" s="194" t="s">
        <v>146</v>
      </c>
      <c r="AM23" s="194" t="s">
        <v>146</v>
      </c>
      <c r="AN23" s="194" t="s">
        <v>146</v>
      </c>
      <c r="AO23" s="194" t="s">
        <v>146</v>
      </c>
      <c r="AP23" s="194" t="s">
        <v>146</v>
      </c>
      <c r="AQ23" s="194" t="s">
        <v>146</v>
      </c>
      <c r="AR23" s="194" t="s">
        <v>146</v>
      </c>
      <c r="AS23" s="194" t="s">
        <v>146</v>
      </c>
      <c r="AT23" s="194" t="s">
        <v>146</v>
      </c>
      <c r="AU23" s="194" t="s">
        <v>146</v>
      </c>
      <c r="AV23" s="194" t="s">
        <v>146</v>
      </c>
      <c r="AW23" s="194" t="s">
        <v>146</v>
      </c>
      <c r="AX23" s="194" t="s">
        <v>146</v>
      </c>
      <c r="AY23" s="194" t="s">
        <v>146</v>
      </c>
      <c r="AZ23" s="194" t="s">
        <v>146</v>
      </c>
      <c r="BA23" s="194" t="s">
        <v>146</v>
      </c>
      <c r="BB23" s="194" t="s">
        <v>146</v>
      </c>
      <c r="BC23" s="194" t="s">
        <v>146</v>
      </c>
      <c r="BD23" s="194" t="s">
        <v>146</v>
      </c>
      <c r="BE23" s="194" t="s">
        <v>146</v>
      </c>
      <c r="BF23" s="194" t="s">
        <v>146</v>
      </c>
      <c r="BG23" s="194" t="s">
        <v>146</v>
      </c>
      <c r="BH23" s="194" t="s">
        <v>146</v>
      </c>
      <c r="BI23" s="194" t="s">
        <v>146</v>
      </c>
      <c r="BJ23" s="194" t="s">
        <v>146</v>
      </c>
      <c r="BK23" s="194" t="s">
        <v>146</v>
      </c>
      <c r="BL23" s="194" t="s">
        <v>146</v>
      </c>
      <c r="BM23" s="194" t="s">
        <v>146</v>
      </c>
      <c r="BN23" s="194" t="s">
        <v>146</v>
      </c>
      <c r="BO23" s="194" t="s">
        <v>146</v>
      </c>
      <c r="BP23" s="194" t="s">
        <v>146</v>
      </c>
      <c r="BQ23" s="194" t="s">
        <v>146</v>
      </c>
      <c r="BR23" s="194" t="s">
        <v>146</v>
      </c>
      <c r="BS23" s="194" t="s">
        <v>146</v>
      </c>
      <c r="BT23" s="194" t="s">
        <v>146</v>
      </c>
      <c r="BU23" s="194" t="s">
        <v>146</v>
      </c>
      <c r="BV23" s="194" t="s">
        <v>146</v>
      </c>
      <c r="BW23" s="194" t="s">
        <v>146</v>
      </c>
      <c r="BX23" s="194" t="s">
        <v>146</v>
      </c>
      <c r="BY23" s="194" t="s">
        <v>146</v>
      </c>
      <c r="BZ23" s="194" t="s">
        <v>146</v>
      </c>
      <c r="CA23" s="194" t="s">
        <v>146</v>
      </c>
      <c r="CB23" s="194" t="s">
        <v>493</v>
      </c>
      <c r="CC23" s="194" t="s">
        <v>335</v>
      </c>
      <c r="CD23" s="194" t="s">
        <v>128</v>
      </c>
    </row>
    <row r="24" spans="2:82">
      <c r="B24" s="39" t="s">
        <v>151</v>
      </c>
      <c r="C24" s="27" t="s">
        <v>520</v>
      </c>
      <c r="D24" s="22" t="s">
        <v>127</v>
      </c>
      <c r="E24" s="191">
        <v>614964.11</v>
      </c>
      <c r="F24" s="191">
        <v>46779.12</v>
      </c>
      <c r="G24" s="191">
        <v>47887.53</v>
      </c>
      <c r="H24" s="191">
        <v>48670.12</v>
      </c>
      <c r="I24" s="191">
        <v>57766.45</v>
      </c>
      <c r="J24" s="191">
        <v>30004.31</v>
      </c>
      <c r="K24" s="191">
        <v>29617.759999999998</v>
      </c>
      <c r="L24" s="191">
        <v>88267.520000000004</v>
      </c>
      <c r="M24" s="191">
        <v>26423.34</v>
      </c>
      <c r="N24" s="191">
        <v>21319.62</v>
      </c>
      <c r="O24" s="191">
        <v>52511.32</v>
      </c>
      <c r="P24" s="191">
        <v>31782.16</v>
      </c>
      <c r="Q24" s="191">
        <v>133934.84</v>
      </c>
      <c r="R24" s="191">
        <v>493280.39</v>
      </c>
      <c r="S24" s="191">
        <v>19474.61</v>
      </c>
      <c r="T24" s="191">
        <v>16887.599999999999</v>
      </c>
      <c r="U24" s="191">
        <v>47028.52</v>
      </c>
      <c r="V24" s="191">
        <v>27484.03</v>
      </c>
      <c r="W24" s="191">
        <v>55922.94</v>
      </c>
      <c r="X24" s="191">
        <v>61984.160000000003</v>
      </c>
      <c r="Y24" s="191">
        <v>40398.959999999999</v>
      </c>
      <c r="Z24" s="191">
        <v>33581.69</v>
      </c>
      <c r="AA24" s="191">
        <v>37193.65</v>
      </c>
      <c r="AB24" s="191">
        <v>53028.13</v>
      </c>
      <c r="AC24" s="191">
        <v>38791.519999999997</v>
      </c>
      <c r="AD24" s="191">
        <v>61504.57</v>
      </c>
      <c r="AE24" s="191">
        <v>637282.42000000004</v>
      </c>
      <c r="AF24" s="191">
        <v>10604.52</v>
      </c>
      <c r="AG24" s="191">
        <v>23888.06</v>
      </c>
      <c r="AH24" s="191">
        <v>34403.83</v>
      </c>
      <c r="AI24" s="191">
        <v>31041.919999999998</v>
      </c>
      <c r="AJ24" s="191">
        <v>63687.26</v>
      </c>
      <c r="AK24" s="191">
        <v>103108.48</v>
      </c>
      <c r="AL24" s="191">
        <v>66481.39</v>
      </c>
      <c r="AM24" s="191">
        <v>77818.63</v>
      </c>
      <c r="AN24" s="191">
        <v>33363.82</v>
      </c>
      <c r="AO24" s="191">
        <v>26446.5</v>
      </c>
      <c r="AP24" s="191">
        <v>81589.990000000005</v>
      </c>
      <c r="AQ24" s="191">
        <v>84848.02</v>
      </c>
      <c r="AR24" s="191">
        <v>609252.29</v>
      </c>
      <c r="AS24" s="191">
        <v>10396.77</v>
      </c>
      <c r="AT24" s="191">
        <v>22496.6</v>
      </c>
      <c r="AU24" s="191">
        <v>66503.91</v>
      </c>
      <c r="AV24" s="191">
        <v>35471.56</v>
      </c>
      <c r="AW24" s="191">
        <v>11329.61</v>
      </c>
      <c r="AX24" s="191">
        <v>114553.63</v>
      </c>
      <c r="AY24" s="191">
        <v>28710.17</v>
      </c>
      <c r="AZ24" s="191">
        <v>113767.59</v>
      </c>
      <c r="BA24" s="191">
        <v>51384.71</v>
      </c>
      <c r="BB24" s="191">
        <v>50049.03</v>
      </c>
      <c r="BC24" s="191">
        <v>38900.68</v>
      </c>
      <c r="BD24" s="191">
        <v>65688.03</v>
      </c>
      <c r="BE24" s="191">
        <v>652111.59</v>
      </c>
      <c r="BF24" s="191">
        <v>11077.24</v>
      </c>
      <c r="BG24" s="191">
        <v>23771.97</v>
      </c>
      <c r="BH24" s="191">
        <v>70956.56</v>
      </c>
      <c r="BI24" s="191">
        <v>31192.01</v>
      </c>
      <c r="BJ24" s="191">
        <v>74547.41</v>
      </c>
      <c r="BK24" s="191">
        <v>70037.84</v>
      </c>
      <c r="BL24" s="191">
        <v>92708.42</v>
      </c>
      <c r="BM24" s="191">
        <v>53261.919999999998</v>
      </c>
      <c r="BN24" s="191">
        <v>28176.880000000001</v>
      </c>
      <c r="BO24" s="191">
        <v>53116.160000000003</v>
      </c>
      <c r="BP24" s="191">
        <v>41118.660000000003</v>
      </c>
      <c r="BQ24" s="191">
        <v>102146.52</v>
      </c>
      <c r="BR24" s="191">
        <v>543958.80000000005</v>
      </c>
      <c r="BS24" s="191">
        <v>32830.559999999998</v>
      </c>
      <c r="BT24" s="191">
        <v>39149.32</v>
      </c>
      <c r="BU24" s="191">
        <v>70626.05</v>
      </c>
      <c r="BV24" s="191">
        <v>82468.679999999993</v>
      </c>
      <c r="BW24" s="191">
        <v>75159.100000000006</v>
      </c>
      <c r="BX24" s="191">
        <v>43432.959999999999</v>
      </c>
      <c r="BY24" s="191">
        <v>79052.960000000006</v>
      </c>
      <c r="BZ24" s="191">
        <v>92566.42</v>
      </c>
      <c r="CA24" s="191">
        <v>28672.75</v>
      </c>
      <c r="CB24" s="191" t="s">
        <v>493</v>
      </c>
      <c r="CC24" s="191" t="s">
        <v>335</v>
      </c>
      <c r="CD24" s="191" t="s">
        <v>128</v>
      </c>
    </row>
    <row r="25" spans="2:82">
      <c r="B25" s="41" t="s">
        <v>521</v>
      </c>
      <c r="C25" s="29" t="s">
        <v>522</v>
      </c>
      <c r="D25" s="22" t="s">
        <v>127</v>
      </c>
      <c r="E25" s="193">
        <v>150.49</v>
      </c>
      <c r="F25" s="193">
        <v>34.86</v>
      </c>
      <c r="G25" s="193">
        <v>48.46</v>
      </c>
      <c r="H25" s="193">
        <v>32.89</v>
      </c>
      <c r="I25" s="193">
        <v>7.72</v>
      </c>
      <c r="J25" s="193">
        <v>7.67</v>
      </c>
      <c r="K25" s="193">
        <v>7.63</v>
      </c>
      <c r="L25" s="193">
        <v>1.93</v>
      </c>
      <c r="M25" s="193">
        <v>4.01</v>
      </c>
      <c r="N25" s="193">
        <v>2.2200000000000002</v>
      </c>
      <c r="O25" s="193">
        <v>1.01</v>
      </c>
      <c r="P25" s="193">
        <v>1.07</v>
      </c>
      <c r="Q25" s="193">
        <v>1.04</v>
      </c>
      <c r="R25" s="193">
        <v>5874.2</v>
      </c>
      <c r="S25" s="193">
        <v>233.72</v>
      </c>
      <c r="T25" s="193">
        <v>233.72</v>
      </c>
      <c r="U25" s="193">
        <v>233.72</v>
      </c>
      <c r="V25" s="193">
        <v>241.9</v>
      </c>
      <c r="W25" s="193">
        <v>240.43</v>
      </c>
      <c r="X25" s="193">
        <v>240.84</v>
      </c>
      <c r="Y25" s="193">
        <v>933.7</v>
      </c>
      <c r="Z25" s="193">
        <v>940.76</v>
      </c>
      <c r="AA25" s="193">
        <v>932.8</v>
      </c>
      <c r="AB25" s="193">
        <v>545.66</v>
      </c>
      <c r="AC25" s="193">
        <v>544.53</v>
      </c>
      <c r="AD25" s="193">
        <v>552.4</v>
      </c>
      <c r="AE25" s="193">
        <v>3613.5</v>
      </c>
      <c r="AF25" s="193">
        <v>405.57</v>
      </c>
      <c r="AG25" s="193">
        <v>460.24</v>
      </c>
      <c r="AH25" s="193">
        <v>395.86</v>
      </c>
      <c r="AI25" s="193">
        <v>289.57</v>
      </c>
      <c r="AJ25" s="193">
        <v>285.52999999999997</v>
      </c>
      <c r="AK25" s="193">
        <v>294.73</v>
      </c>
      <c r="AL25" s="193">
        <v>275.04000000000002</v>
      </c>
      <c r="AM25" s="193">
        <v>276.69</v>
      </c>
      <c r="AN25" s="193">
        <v>274.12</v>
      </c>
      <c r="AO25" s="193">
        <v>199.34</v>
      </c>
      <c r="AP25" s="193">
        <v>171.84</v>
      </c>
      <c r="AQ25" s="193">
        <v>284.97000000000003</v>
      </c>
      <c r="AR25" s="193">
        <v>3288.21</v>
      </c>
      <c r="AS25" s="193">
        <v>164.37</v>
      </c>
      <c r="AT25" s="193">
        <v>226.85</v>
      </c>
      <c r="AU25" s="193">
        <v>155.34</v>
      </c>
      <c r="AV25" s="193">
        <v>317.89</v>
      </c>
      <c r="AW25" s="193">
        <v>315.7</v>
      </c>
      <c r="AX25" s="193">
        <v>314.14</v>
      </c>
      <c r="AY25" s="193">
        <v>278.76</v>
      </c>
      <c r="AZ25" s="193">
        <v>571.37</v>
      </c>
      <c r="BA25" s="193">
        <v>318.92</v>
      </c>
      <c r="BB25" s="193">
        <v>202.23</v>
      </c>
      <c r="BC25" s="193">
        <v>214.27</v>
      </c>
      <c r="BD25" s="193">
        <v>208.39</v>
      </c>
      <c r="BE25" s="193">
        <v>4767.1400000000003</v>
      </c>
      <c r="BF25" s="193">
        <v>625.26</v>
      </c>
      <c r="BG25" s="193">
        <v>709.73</v>
      </c>
      <c r="BH25" s="193">
        <v>3.9</v>
      </c>
      <c r="BI25" s="193" t="s">
        <v>146</v>
      </c>
      <c r="BJ25" s="193">
        <v>0.42</v>
      </c>
      <c r="BK25" s="193">
        <v>0.26</v>
      </c>
      <c r="BL25" s="193" t="s">
        <v>146</v>
      </c>
      <c r="BM25" s="193">
        <v>2.48</v>
      </c>
      <c r="BN25" s="193">
        <v>5.2</v>
      </c>
      <c r="BO25" s="193">
        <v>11.34</v>
      </c>
      <c r="BP25" s="193">
        <v>11.11</v>
      </c>
      <c r="BQ25" s="193">
        <v>3397.44</v>
      </c>
      <c r="BR25" s="193">
        <v>382.51</v>
      </c>
      <c r="BS25" s="193">
        <v>86.02</v>
      </c>
      <c r="BT25" s="193">
        <v>30.86</v>
      </c>
      <c r="BU25" s="193">
        <v>42.61</v>
      </c>
      <c r="BV25" s="193">
        <v>38.31</v>
      </c>
      <c r="BW25" s="193">
        <v>40.020000000000003</v>
      </c>
      <c r="BX25" s="193">
        <v>39.119999999999997</v>
      </c>
      <c r="BY25" s="193">
        <v>37.479999999999997</v>
      </c>
      <c r="BZ25" s="193">
        <v>33.42</v>
      </c>
      <c r="CA25" s="193">
        <v>34.67</v>
      </c>
      <c r="CB25" s="193" t="s">
        <v>493</v>
      </c>
      <c r="CC25" s="193" t="s">
        <v>335</v>
      </c>
      <c r="CD25" s="193" t="s">
        <v>128</v>
      </c>
    </row>
    <row r="26" spans="2:82">
      <c r="B26" s="41" t="s">
        <v>523</v>
      </c>
      <c r="C26" s="93" t="s">
        <v>524</v>
      </c>
      <c r="D26" s="22" t="s">
        <v>127</v>
      </c>
      <c r="E26" s="91">
        <v>150.49</v>
      </c>
      <c r="F26" s="91">
        <v>34.86</v>
      </c>
      <c r="G26" s="91">
        <v>48.46</v>
      </c>
      <c r="H26" s="91">
        <v>32.89</v>
      </c>
      <c r="I26" s="91">
        <v>7.72</v>
      </c>
      <c r="J26" s="91">
        <v>7.67</v>
      </c>
      <c r="K26" s="91">
        <v>7.63</v>
      </c>
      <c r="L26" s="91">
        <v>1.93</v>
      </c>
      <c r="M26" s="91">
        <v>4.01</v>
      </c>
      <c r="N26" s="91">
        <v>2.2200000000000002</v>
      </c>
      <c r="O26" s="91">
        <v>1.01</v>
      </c>
      <c r="P26" s="91">
        <v>1.07</v>
      </c>
      <c r="Q26" s="91">
        <v>1.04</v>
      </c>
      <c r="R26" s="91">
        <v>5757.34</v>
      </c>
      <c r="S26" s="91">
        <v>223.98</v>
      </c>
      <c r="T26" s="91">
        <v>223.98</v>
      </c>
      <c r="U26" s="91">
        <v>223.98</v>
      </c>
      <c r="V26" s="91">
        <v>232.16</v>
      </c>
      <c r="W26" s="91">
        <v>230.7</v>
      </c>
      <c r="X26" s="91">
        <v>231.1</v>
      </c>
      <c r="Y26" s="91">
        <v>923.97</v>
      </c>
      <c r="Z26" s="91">
        <v>931.03</v>
      </c>
      <c r="AA26" s="91">
        <v>923.06</v>
      </c>
      <c r="AB26" s="91">
        <v>535.92999999999995</v>
      </c>
      <c r="AC26" s="91">
        <v>534.79999999999995</v>
      </c>
      <c r="AD26" s="91">
        <v>542.66</v>
      </c>
      <c r="AE26" s="91">
        <v>3502.59</v>
      </c>
      <c r="AF26" s="91">
        <v>405.57</v>
      </c>
      <c r="AG26" s="91">
        <v>460.24</v>
      </c>
      <c r="AH26" s="91">
        <v>395.86</v>
      </c>
      <c r="AI26" s="91">
        <v>289.57</v>
      </c>
      <c r="AJ26" s="91">
        <v>285.52999999999997</v>
      </c>
      <c r="AK26" s="91">
        <v>294.73</v>
      </c>
      <c r="AL26" s="91">
        <v>275.04000000000002</v>
      </c>
      <c r="AM26" s="91">
        <v>276.69</v>
      </c>
      <c r="AN26" s="91">
        <v>274.12</v>
      </c>
      <c r="AO26" s="91">
        <v>199.34</v>
      </c>
      <c r="AP26" s="91">
        <v>171.84</v>
      </c>
      <c r="AQ26" s="91">
        <v>174.06</v>
      </c>
      <c r="AR26" s="91">
        <v>3191.81</v>
      </c>
      <c r="AS26" s="91">
        <v>160.12</v>
      </c>
      <c r="AT26" s="91">
        <v>222.59</v>
      </c>
      <c r="AU26" s="91">
        <v>151.08000000000001</v>
      </c>
      <c r="AV26" s="91">
        <v>312.52999999999997</v>
      </c>
      <c r="AW26" s="91">
        <v>310.33999999999997</v>
      </c>
      <c r="AX26" s="91">
        <v>308.77999999999997</v>
      </c>
      <c r="AY26" s="91">
        <v>272.38</v>
      </c>
      <c r="AZ26" s="91">
        <v>564.99</v>
      </c>
      <c r="BA26" s="91">
        <v>312.55</v>
      </c>
      <c r="BB26" s="91">
        <v>186.08</v>
      </c>
      <c r="BC26" s="91">
        <v>198.12</v>
      </c>
      <c r="BD26" s="91">
        <v>192.24</v>
      </c>
      <c r="BE26" s="91">
        <v>4767.1400000000003</v>
      </c>
      <c r="BF26" s="91">
        <v>625.26</v>
      </c>
      <c r="BG26" s="91">
        <v>709.73</v>
      </c>
      <c r="BH26" s="91">
        <v>3.9</v>
      </c>
      <c r="BI26" s="91" t="s">
        <v>146</v>
      </c>
      <c r="BJ26" s="91">
        <v>0.42</v>
      </c>
      <c r="BK26" s="91">
        <v>0.26</v>
      </c>
      <c r="BL26" s="91" t="s">
        <v>146</v>
      </c>
      <c r="BM26" s="91">
        <v>2.48</v>
      </c>
      <c r="BN26" s="91">
        <v>5.2</v>
      </c>
      <c r="BO26" s="91">
        <v>11.34</v>
      </c>
      <c r="BP26" s="91">
        <v>11.11</v>
      </c>
      <c r="BQ26" s="91">
        <v>3397.44</v>
      </c>
      <c r="BR26" s="91">
        <v>382.51</v>
      </c>
      <c r="BS26" s="91">
        <v>86.02</v>
      </c>
      <c r="BT26" s="91">
        <v>30.86</v>
      </c>
      <c r="BU26" s="91">
        <v>42.61</v>
      </c>
      <c r="BV26" s="91">
        <v>38.31</v>
      </c>
      <c r="BW26" s="91">
        <v>40.020000000000003</v>
      </c>
      <c r="BX26" s="91">
        <v>39.119999999999997</v>
      </c>
      <c r="BY26" s="91">
        <v>37.479999999999997</v>
      </c>
      <c r="BZ26" s="91">
        <v>33.42</v>
      </c>
      <c r="CA26" s="91">
        <v>34.67</v>
      </c>
      <c r="CB26" s="91" t="s">
        <v>501</v>
      </c>
      <c r="CC26" s="91" t="s">
        <v>341</v>
      </c>
      <c r="CD26" s="91" t="s">
        <v>131</v>
      </c>
    </row>
    <row r="27" spans="2:82">
      <c r="B27" s="41" t="s">
        <v>525</v>
      </c>
      <c r="C27" s="93" t="s">
        <v>526</v>
      </c>
      <c r="D27" s="22" t="s">
        <v>127</v>
      </c>
      <c r="E27" s="62" t="s">
        <v>146</v>
      </c>
      <c r="F27" s="62" t="s">
        <v>146</v>
      </c>
      <c r="G27" s="62" t="s">
        <v>146</v>
      </c>
      <c r="H27" s="62" t="s">
        <v>146</v>
      </c>
      <c r="I27" s="62" t="s">
        <v>146</v>
      </c>
      <c r="J27" s="62" t="s">
        <v>146</v>
      </c>
      <c r="K27" s="62" t="s">
        <v>146</v>
      </c>
      <c r="L27" s="62" t="s">
        <v>146</v>
      </c>
      <c r="M27" s="62" t="s">
        <v>146</v>
      </c>
      <c r="N27" s="62" t="s">
        <v>146</v>
      </c>
      <c r="O27" s="62" t="s">
        <v>146</v>
      </c>
      <c r="P27" s="62" t="s">
        <v>146</v>
      </c>
      <c r="Q27" s="62" t="s">
        <v>146</v>
      </c>
      <c r="R27" s="62">
        <v>116.85</v>
      </c>
      <c r="S27" s="62">
        <v>9.74</v>
      </c>
      <c r="T27" s="62">
        <v>9.74</v>
      </c>
      <c r="U27" s="62">
        <v>9.74</v>
      </c>
      <c r="V27" s="62">
        <v>9.74</v>
      </c>
      <c r="W27" s="62">
        <v>9.74</v>
      </c>
      <c r="X27" s="62">
        <v>9.74</v>
      </c>
      <c r="Y27" s="62">
        <v>9.74</v>
      </c>
      <c r="Z27" s="62">
        <v>9.74</v>
      </c>
      <c r="AA27" s="62">
        <v>9.74</v>
      </c>
      <c r="AB27" s="62">
        <v>9.74</v>
      </c>
      <c r="AC27" s="62">
        <v>9.74</v>
      </c>
      <c r="AD27" s="62">
        <v>9.74</v>
      </c>
      <c r="AE27" s="62">
        <v>110.91</v>
      </c>
      <c r="AF27" s="62" t="s">
        <v>146</v>
      </c>
      <c r="AG27" s="62" t="s">
        <v>146</v>
      </c>
      <c r="AH27" s="62" t="s">
        <v>146</v>
      </c>
      <c r="AI27" s="62" t="s">
        <v>146</v>
      </c>
      <c r="AJ27" s="62" t="s">
        <v>146</v>
      </c>
      <c r="AK27" s="62" t="s">
        <v>146</v>
      </c>
      <c r="AL27" s="62" t="s">
        <v>146</v>
      </c>
      <c r="AM27" s="62" t="s">
        <v>146</v>
      </c>
      <c r="AN27" s="62" t="s">
        <v>146</v>
      </c>
      <c r="AO27" s="62" t="s">
        <v>146</v>
      </c>
      <c r="AP27" s="62" t="s">
        <v>146</v>
      </c>
      <c r="AQ27" s="62">
        <v>110.91</v>
      </c>
      <c r="AR27" s="62">
        <v>96.4</v>
      </c>
      <c r="AS27" s="62">
        <v>4.25</v>
      </c>
      <c r="AT27" s="62">
        <v>4.25</v>
      </c>
      <c r="AU27" s="62">
        <v>4.25</v>
      </c>
      <c r="AV27" s="62">
        <v>5.36</v>
      </c>
      <c r="AW27" s="62">
        <v>5.36</v>
      </c>
      <c r="AX27" s="62">
        <v>5.36</v>
      </c>
      <c r="AY27" s="62">
        <v>6.38</v>
      </c>
      <c r="AZ27" s="62">
        <v>6.38</v>
      </c>
      <c r="BA27" s="62">
        <v>6.38</v>
      </c>
      <c r="BB27" s="62">
        <v>16.149999999999999</v>
      </c>
      <c r="BC27" s="62">
        <v>16.149999999999999</v>
      </c>
      <c r="BD27" s="62">
        <v>16.149999999999999</v>
      </c>
      <c r="BE27" s="62" t="s">
        <v>146</v>
      </c>
      <c r="BF27" s="62" t="s">
        <v>146</v>
      </c>
      <c r="BG27" s="62" t="s">
        <v>146</v>
      </c>
      <c r="BH27" s="62" t="s">
        <v>146</v>
      </c>
      <c r="BI27" s="62" t="s">
        <v>146</v>
      </c>
      <c r="BJ27" s="62" t="s">
        <v>146</v>
      </c>
      <c r="BK27" s="62" t="s">
        <v>146</v>
      </c>
      <c r="BL27" s="62" t="s">
        <v>146</v>
      </c>
      <c r="BM27" s="62" t="s">
        <v>146</v>
      </c>
      <c r="BN27" s="62" t="s">
        <v>146</v>
      </c>
      <c r="BO27" s="62" t="s">
        <v>146</v>
      </c>
      <c r="BP27" s="62" t="s">
        <v>146</v>
      </c>
      <c r="BQ27" s="62" t="s">
        <v>146</v>
      </c>
      <c r="BR27" s="62" t="s">
        <v>146</v>
      </c>
      <c r="BS27" s="62" t="s">
        <v>146</v>
      </c>
      <c r="BT27" s="62" t="s">
        <v>146</v>
      </c>
      <c r="BU27" s="62" t="s">
        <v>146</v>
      </c>
      <c r="BV27" s="62" t="s">
        <v>146</v>
      </c>
      <c r="BW27" s="62" t="s">
        <v>146</v>
      </c>
      <c r="BX27" s="62" t="s">
        <v>146</v>
      </c>
      <c r="BY27" s="62" t="s">
        <v>146</v>
      </c>
      <c r="BZ27" s="62" t="s">
        <v>146</v>
      </c>
      <c r="CA27" s="62" t="s">
        <v>146</v>
      </c>
      <c r="CB27" s="62" t="s">
        <v>501</v>
      </c>
      <c r="CC27" s="62" t="s">
        <v>341</v>
      </c>
      <c r="CD27" s="62" t="s">
        <v>131</v>
      </c>
    </row>
    <row r="28" spans="2:82">
      <c r="B28" s="41" t="s">
        <v>527</v>
      </c>
      <c r="C28" s="29" t="s">
        <v>528</v>
      </c>
      <c r="D28" s="22" t="s">
        <v>127</v>
      </c>
      <c r="E28" s="193">
        <v>7058.35</v>
      </c>
      <c r="F28" s="193">
        <v>723.31</v>
      </c>
      <c r="G28" s="193">
        <v>763.98</v>
      </c>
      <c r="H28" s="193">
        <v>644.70000000000005</v>
      </c>
      <c r="I28" s="193">
        <v>731.41</v>
      </c>
      <c r="J28" s="193">
        <v>176.57</v>
      </c>
      <c r="K28" s="193">
        <v>445.06</v>
      </c>
      <c r="L28" s="193">
        <v>918.86</v>
      </c>
      <c r="M28" s="193">
        <v>614.62</v>
      </c>
      <c r="N28" s="193">
        <v>191.16</v>
      </c>
      <c r="O28" s="193">
        <v>767.56</v>
      </c>
      <c r="P28" s="193">
        <v>436.62</v>
      </c>
      <c r="Q28" s="193">
        <v>644.5</v>
      </c>
      <c r="R28" s="193">
        <v>8027.5</v>
      </c>
      <c r="S28" s="193">
        <v>1067.43</v>
      </c>
      <c r="T28" s="193">
        <v>887.38</v>
      </c>
      <c r="U28" s="193">
        <v>493.8</v>
      </c>
      <c r="V28" s="193">
        <v>264.14</v>
      </c>
      <c r="W28" s="193">
        <v>450.61</v>
      </c>
      <c r="X28" s="193">
        <v>975.31</v>
      </c>
      <c r="Y28" s="193">
        <v>1013.47</v>
      </c>
      <c r="Z28" s="193">
        <v>353.31</v>
      </c>
      <c r="AA28" s="193">
        <v>446.37</v>
      </c>
      <c r="AB28" s="193">
        <v>970.85</v>
      </c>
      <c r="AC28" s="193">
        <v>534.72</v>
      </c>
      <c r="AD28" s="193">
        <v>570.1</v>
      </c>
      <c r="AE28" s="193">
        <v>9128.51</v>
      </c>
      <c r="AF28" s="193">
        <v>367.63</v>
      </c>
      <c r="AG28" s="193">
        <v>1436.43</v>
      </c>
      <c r="AH28" s="193">
        <v>415.59</v>
      </c>
      <c r="AI28" s="193">
        <v>921.07</v>
      </c>
      <c r="AJ28" s="193">
        <v>420.36</v>
      </c>
      <c r="AK28" s="193">
        <v>333.81</v>
      </c>
      <c r="AL28" s="193">
        <v>924.2</v>
      </c>
      <c r="AM28" s="193">
        <v>453.43</v>
      </c>
      <c r="AN28" s="193">
        <v>2003.72</v>
      </c>
      <c r="AO28" s="193">
        <v>423.39</v>
      </c>
      <c r="AP28" s="193">
        <v>507.06</v>
      </c>
      <c r="AQ28" s="193">
        <v>921.8</v>
      </c>
      <c r="AR28" s="193">
        <v>9890.7099999999991</v>
      </c>
      <c r="AS28" s="193">
        <v>369.45</v>
      </c>
      <c r="AT28" s="193">
        <v>1202.56</v>
      </c>
      <c r="AU28" s="193">
        <v>723.55</v>
      </c>
      <c r="AV28" s="193">
        <v>634.63</v>
      </c>
      <c r="AW28" s="193">
        <v>350.27</v>
      </c>
      <c r="AX28" s="193">
        <v>250.11</v>
      </c>
      <c r="AY28" s="193">
        <v>202.14</v>
      </c>
      <c r="AZ28" s="193">
        <v>853.26</v>
      </c>
      <c r="BA28" s="193">
        <v>1804.68</v>
      </c>
      <c r="BB28" s="193">
        <v>1460.05</v>
      </c>
      <c r="BC28" s="193">
        <v>1000.38</v>
      </c>
      <c r="BD28" s="193">
        <v>1039.6300000000001</v>
      </c>
      <c r="BE28" s="193">
        <v>10132.209999999999</v>
      </c>
      <c r="BF28" s="193">
        <v>391.6</v>
      </c>
      <c r="BG28" s="193">
        <v>1376.75</v>
      </c>
      <c r="BH28" s="193">
        <v>2429.02</v>
      </c>
      <c r="BI28" s="193">
        <v>342.66</v>
      </c>
      <c r="BJ28" s="193">
        <v>289.88</v>
      </c>
      <c r="BK28" s="193">
        <v>339.03</v>
      </c>
      <c r="BL28" s="193">
        <v>1786.54</v>
      </c>
      <c r="BM28" s="193">
        <v>210.54</v>
      </c>
      <c r="BN28" s="193">
        <v>406.29</v>
      </c>
      <c r="BO28" s="193">
        <v>482.41</v>
      </c>
      <c r="BP28" s="193">
        <v>586.07000000000005</v>
      </c>
      <c r="BQ28" s="193">
        <v>1491.43</v>
      </c>
      <c r="BR28" s="193">
        <v>5705.14</v>
      </c>
      <c r="BS28" s="193">
        <v>524.66999999999996</v>
      </c>
      <c r="BT28" s="193">
        <v>1182.51</v>
      </c>
      <c r="BU28" s="193">
        <v>544.15</v>
      </c>
      <c r="BV28" s="193">
        <v>896.3</v>
      </c>
      <c r="BW28" s="193">
        <v>1472.18</v>
      </c>
      <c r="BX28" s="193">
        <v>501.7</v>
      </c>
      <c r="BY28" s="193">
        <v>158.30000000000001</v>
      </c>
      <c r="BZ28" s="193">
        <v>171.42</v>
      </c>
      <c r="CA28" s="193">
        <v>253.93</v>
      </c>
      <c r="CB28" s="193" t="s">
        <v>493</v>
      </c>
      <c r="CC28" s="193" t="s">
        <v>335</v>
      </c>
      <c r="CD28" s="193" t="s">
        <v>128</v>
      </c>
    </row>
    <row r="29" spans="2:82">
      <c r="B29" s="41" t="s">
        <v>529</v>
      </c>
      <c r="C29" s="93" t="s">
        <v>524</v>
      </c>
      <c r="D29" s="22" t="s">
        <v>127</v>
      </c>
      <c r="E29" s="62">
        <v>6672.22</v>
      </c>
      <c r="F29" s="62">
        <v>723.31</v>
      </c>
      <c r="G29" s="62">
        <v>763.98</v>
      </c>
      <c r="H29" s="62">
        <v>644.70000000000005</v>
      </c>
      <c r="I29" s="62">
        <v>731.41</v>
      </c>
      <c r="J29" s="62">
        <v>176.57</v>
      </c>
      <c r="K29" s="62">
        <v>353.81</v>
      </c>
      <c r="L29" s="62">
        <v>918.86</v>
      </c>
      <c r="M29" s="62">
        <v>614.62</v>
      </c>
      <c r="N29" s="62">
        <v>191.16</v>
      </c>
      <c r="O29" s="62">
        <v>767.56</v>
      </c>
      <c r="P29" s="62">
        <v>436.62</v>
      </c>
      <c r="Q29" s="62">
        <v>349.62</v>
      </c>
      <c r="R29" s="62">
        <v>7696.08</v>
      </c>
      <c r="S29" s="62">
        <v>1067.43</v>
      </c>
      <c r="T29" s="62">
        <v>863.83</v>
      </c>
      <c r="U29" s="62">
        <v>493.8</v>
      </c>
      <c r="V29" s="62">
        <v>264.14</v>
      </c>
      <c r="W29" s="62">
        <v>450.61</v>
      </c>
      <c r="X29" s="62">
        <v>975.31</v>
      </c>
      <c r="Y29" s="62">
        <v>1010.35</v>
      </c>
      <c r="Z29" s="62">
        <v>353.31</v>
      </c>
      <c r="AA29" s="62">
        <v>446.37</v>
      </c>
      <c r="AB29" s="62">
        <v>970.85</v>
      </c>
      <c r="AC29" s="62">
        <v>501.89</v>
      </c>
      <c r="AD29" s="62">
        <v>298.17</v>
      </c>
      <c r="AE29" s="62">
        <v>9128.51</v>
      </c>
      <c r="AF29" s="62">
        <v>367.63</v>
      </c>
      <c r="AG29" s="62">
        <v>1436.43</v>
      </c>
      <c r="AH29" s="62">
        <v>415.59</v>
      </c>
      <c r="AI29" s="62">
        <v>921.07</v>
      </c>
      <c r="AJ29" s="62">
        <v>420.36</v>
      </c>
      <c r="AK29" s="62">
        <v>333.81</v>
      </c>
      <c r="AL29" s="62">
        <v>924.2</v>
      </c>
      <c r="AM29" s="62">
        <v>453.43</v>
      </c>
      <c r="AN29" s="62">
        <v>2003.72</v>
      </c>
      <c r="AO29" s="62">
        <v>423.39</v>
      </c>
      <c r="AP29" s="62">
        <v>507.06</v>
      </c>
      <c r="AQ29" s="62">
        <v>921.8</v>
      </c>
      <c r="AR29" s="62">
        <v>9890.7099999999991</v>
      </c>
      <c r="AS29" s="62">
        <v>369.45</v>
      </c>
      <c r="AT29" s="62">
        <v>1202.56</v>
      </c>
      <c r="AU29" s="62">
        <v>723.55</v>
      </c>
      <c r="AV29" s="62">
        <v>634.63</v>
      </c>
      <c r="AW29" s="62">
        <v>350.27</v>
      </c>
      <c r="AX29" s="62">
        <v>250.11</v>
      </c>
      <c r="AY29" s="62">
        <v>202.14</v>
      </c>
      <c r="AZ29" s="62">
        <v>853.26</v>
      </c>
      <c r="BA29" s="62">
        <v>1804.68</v>
      </c>
      <c r="BB29" s="62">
        <v>1460.05</v>
      </c>
      <c r="BC29" s="62">
        <v>1000.38</v>
      </c>
      <c r="BD29" s="62">
        <v>1039.6300000000001</v>
      </c>
      <c r="BE29" s="62">
        <v>10132.209999999999</v>
      </c>
      <c r="BF29" s="62">
        <v>391.6</v>
      </c>
      <c r="BG29" s="62">
        <v>1376.75</v>
      </c>
      <c r="BH29" s="62">
        <v>2429.02</v>
      </c>
      <c r="BI29" s="62">
        <v>342.66</v>
      </c>
      <c r="BJ29" s="62">
        <v>289.88</v>
      </c>
      <c r="BK29" s="62">
        <v>339.03</v>
      </c>
      <c r="BL29" s="62">
        <v>1786.54</v>
      </c>
      <c r="BM29" s="62">
        <v>210.54</v>
      </c>
      <c r="BN29" s="62">
        <v>406.29</v>
      </c>
      <c r="BO29" s="62">
        <v>482.41</v>
      </c>
      <c r="BP29" s="62">
        <v>586.07000000000005</v>
      </c>
      <c r="BQ29" s="62">
        <v>1491.43</v>
      </c>
      <c r="BR29" s="62">
        <v>5705.14</v>
      </c>
      <c r="BS29" s="62">
        <v>524.66999999999996</v>
      </c>
      <c r="BT29" s="62">
        <v>1182.51</v>
      </c>
      <c r="BU29" s="62">
        <v>544.15</v>
      </c>
      <c r="BV29" s="62">
        <v>896.3</v>
      </c>
      <c r="BW29" s="62">
        <v>1472.18</v>
      </c>
      <c r="BX29" s="62">
        <v>501.7</v>
      </c>
      <c r="BY29" s="62">
        <v>158.30000000000001</v>
      </c>
      <c r="BZ29" s="62">
        <v>171.42</v>
      </c>
      <c r="CA29" s="62">
        <v>253.93</v>
      </c>
      <c r="CB29" s="62" t="s">
        <v>501</v>
      </c>
      <c r="CC29" s="62" t="s">
        <v>341</v>
      </c>
      <c r="CD29" s="62" t="s">
        <v>131</v>
      </c>
    </row>
    <row r="30" spans="2:82">
      <c r="B30" s="41" t="s">
        <v>530</v>
      </c>
      <c r="C30" s="93" t="s">
        <v>526</v>
      </c>
      <c r="D30" s="22" t="s">
        <v>127</v>
      </c>
      <c r="E30" s="66">
        <v>386.13</v>
      </c>
      <c r="F30" s="66" t="s">
        <v>146</v>
      </c>
      <c r="G30" s="66" t="s">
        <v>146</v>
      </c>
      <c r="H30" s="66" t="s">
        <v>146</v>
      </c>
      <c r="I30" s="66" t="s">
        <v>146</v>
      </c>
      <c r="J30" s="66" t="s">
        <v>146</v>
      </c>
      <c r="K30" s="66">
        <v>91.25</v>
      </c>
      <c r="L30" s="66" t="s">
        <v>146</v>
      </c>
      <c r="M30" s="66" t="s">
        <v>146</v>
      </c>
      <c r="N30" s="66" t="s">
        <v>146</v>
      </c>
      <c r="O30" s="66" t="s">
        <v>146</v>
      </c>
      <c r="P30" s="66" t="s">
        <v>146</v>
      </c>
      <c r="Q30" s="66">
        <v>294.88</v>
      </c>
      <c r="R30" s="66">
        <v>331.42</v>
      </c>
      <c r="S30" s="66" t="s">
        <v>146</v>
      </c>
      <c r="T30" s="66">
        <v>23.55</v>
      </c>
      <c r="U30" s="66" t="s">
        <v>146</v>
      </c>
      <c r="V30" s="66" t="s">
        <v>146</v>
      </c>
      <c r="W30" s="66" t="s">
        <v>146</v>
      </c>
      <c r="X30" s="66" t="s">
        <v>146</v>
      </c>
      <c r="Y30" s="66">
        <v>3.12</v>
      </c>
      <c r="Z30" s="66" t="s">
        <v>146</v>
      </c>
      <c r="AA30" s="66" t="s">
        <v>146</v>
      </c>
      <c r="AB30" s="66" t="s">
        <v>146</v>
      </c>
      <c r="AC30" s="66">
        <v>32.82</v>
      </c>
      <c r="AD30" s="66">
        <v>271.93</v>
      </c>
      <c r="AE30" s="66" t="s">
        <v>146</v>
      </c>
      <c r="AF30" s="66" t="s">
        <v>146</v>
      </c>
      <c r="AG30" s="66" t="s">
        <v>146</v>
      </c>
      <c r="AH30" s="66" t="s">
        <v>146</v>
      </c>
      <c r="AI30" s="66" t="s">
        <v>146</v>
      </c>
      <c r="AJ30" s="66" t="s">
        <v>146</v>
      </c>
      <c r="AK30" s="66" t="s">
        <v>146</v>
      </c>
      <c r="AL30" s="66" t="s">
        <v>146</v>
      </c>
      <c r="AM30" s="66" t="s">
        <v>146</v>
      </c>
      <c r="AN30" s="66" t="s">
        <v>146</v>
      </c>
      <c r="AO30" s="66" t="s">
        <v>146</v>
      </c>
      <c r="AP30" s="66" t="s">
        <v>146</v>
      </c>
      <c r="AQ30" s="66" t="s">
        <v>146</v>
      </c>
      <c r="AR30" s="66" t="s">
        <v>146</v>
      </c>
      <c r="AS30" s="66" t="s">
        <v>146</v>
      </c>
      <c r="AT30" s="66" t="s">
        <v>146</v>
      </c>
      <c r="AU30" s="66" t="s">
        <v>146</v>
      </c>
      <c r="AV30" s="66" t="s">
        <v>146</v>
      </c>
      <c r="AW30" s="66" t="s">
        <v>146</v>
      </c>
      <c r="AX30" s="66" t="s">
        <v>146</v>
      </c>
      <c r="AY30" s="66" t="s">
        <v>146</v>
      </c>
      <c r="AZ30" s="66" t="s">
        <v>146</v>
      </c>
      <c r="BA30" s="66" t="s">
        <v>146</v>
      </c>
      <c r="BB30" s="66" t="s">
        <v>146</v>
      </c>
      <c r="BC30" s="66" t="s">
        <v>146</v>
      </c>
      <c r="BD30" s="66" t="s">
        <v>146</v>
      </c>
      <c r="BE30" s="66" t="s">
        <v>146</v>
      </c>
      <c r="BF30" s="66" t="s">
        <v>146</v>
      </c>
      <c r="BG30" s="66" t="s">
        <v>146</v>
      </c>
      <c r="BH30" s="66" t="s">
        <v>146</v>
      </c>
      <c r="BI30" s="66" t="s">
        <v>146</v>
      </c>
      <c r="BJ30" s="66" t="s">
        <v>146</v>
      </c>
      <c r="BK30" s="66" t="s">
        <v>146</v>
      </c>
      <c r="BL30" s="66" t="s">
        <v>146</v>
      </c>
      <c r="BM30" s="66" t="s">
        <v>146</v>
      </c>
      <c r="BN30" s="66" t="s">
        <v>146</v>
      </c>
      <c r="BO30" s="66" t="s">
        <v>146</v>
      </c>
      <c r="BP30" s="66" t="s">
        <v>146</v>
      </c>
      <c r="BQ30" s="66" t="s">
        <v>146</v>
      </c>
      <c r="BR30" s="66" t="s">
        <v>146</v>
      </c>
      <c r="BS30" s="66" t="s">
        <v>146</v>
      </c>
      <c r="BT30" s="66" t="s">
        <v>146</v>
      </c>
      <c r="BU30" s="66" t="s">
        <v>146</v>
      </c>
      <c r="BV30" s="66" t="s">
        <v>146</v>
      </c>
      <c r="BW30" s="66" t="s">
        <v>146</v>
      </c>
      <c r="BX30" s="66" t="s">
        <v>146</v>
      </c>
      <c r="BY30" s="66" t="s">
        <v>146</v>
      </c>
      <c r="BZ30" s="66" t="s">
        <v>146</v>
      </c>
      <c r="CA30" s="66" t="s">
        <v>146</v>
      </c>
      <c r="CB30" s="66" t="s">
        <v>501</v>
      </c>
      <c r="CC30" s="66" t="s">
        <v>341</v>
      </c>
      <c r="CD30" s="66" t="s">
        <v>131</v>
      </c>
    </row>
    <row r="31" spans="2:82">
      <c r="B31" s="41" t="s">
        <v>531</v>
      </c>
      <c r="C31" s="29" t="s">
        <v>532</v>
      </c>
      <c r="D31" s="22" t="s">
        <v>127</v>
      </c>
      <c r="E31" s="194">
        <v>607755.27</v>
      </c>
      <c r="F31" s="194">
        <v>46020.95</v>
      </c>
      <c r="G31" s="194">
        <v>47075.09</v>
      </c>
      <c r="H31" s="194">
        <v>47992.53</v>
      </c>
      <c r="I31" s="194">
        <v>57027.32</v>
      </c>
      <c r="J31" s="194">
        <v>29820.080000000002</v>
      </c>
      <c r="K31" s="194">
        <v>29165.08</v>
      </c>
      <c r="L31" s="194">
        <v>87346.73</v>
      </c>
      <c r="M31" s="194">
        <v>25804.71</v>
      </c>
      <c r="N31" s="194">
        <v>21126.25</v>
      </c>
      <c r="O31" s="194">
        <v>51742.75</v>
      </c>
      <c r="P31" s="194">
        <v>31344.47</v>
      </c>
      <c r="Q31" s="194">
        <v>133289.29999999999</v>
      </c>
      <c r="R31" s="194">
        <v>479378.7</v>
      </c>
      <c r="S31" s="194">
        <v>18173.46</v>
      </c>
      <c r="T31" s="194">
        <v>15766.5</v>
      </c>
      <c r="U31" s="194">
        <v>46301</v>
      </c>
      <c r="V31" s="194">
        <v>26977.99</v>
      </c>
      <c r="W31" s="194">
        <v>55231.89</v>
      </c>
      <c r="X31" s="194">
        <v>60768.01</v>
      </c>
      <c r="Y31" s="194">
        <v>38451.79</v>
      </c>
      <c r="Z31" s="194">
        <v>32287.62</v>
      </c>
      <c r="AA31" s="194">
        <v>35814.480000000003</v>
      </c>
      <c r="AB31" s="194">
        <v>51511.61</v>
      </c>
      <c r="AC31" s="194">
        <v>37712.269999999997</v>
      </c>
      <c r="AD31" s="194">
        <v>60382.07</v>
      </c>
      <c r="AE31" s="194">
        <v>624540.41</v>
      </c>
      <c r="AF31" s="194">
        <v>9831.32</v>
      </c>
      <c r="AG31" s="194">
        <v>21991.38</v>
      </c>
      <c r="AH31" s="194">
        <v>33592.39</v>
      </c>
      <c r="AI31" s="194">
        <v>29831.27</v>
      </c>
      <c r="AJ31" s="194">
        <v>62981.37</v>
      </c>
      <c r="AK31" s="194">
        <v>102479.94</v>
      </c>
      <c r="AL31" s="194">
        <v>65282.15</v>
      </c>
      <c r="AM31" s="194">
        <v>77088.5</v>
      </c>
      <c r="AN31" s="194">
        <v>31085.98</v>
      </c>
      <c r="AO31" s="194">
        <v>25823.77</v>
      </c>
      <c r="AP31" s="194">
        <v>80911.08</v>
      </c>
      <c r="AQ31" s="194">
        <v>83641.25</v>
      </c>
      <c r="AR31" s="194">
        <v>596073.36</v>
      </c>
      <c r="AS31" s="194">
        <v>9862.9500000000007</v>
      </c>
      <c r="AT31" s="194">
        <v>21067.19</v>
      </c>
      <c r="AU31" s="194">
        <v>65625.02</v>
      </c>
      <c r="AV31" s="194">
        <v>34519.040000000001</v>
      </c>
      <c r="AW31" s="194">
        <v>10663.63</v>
      </c>
      <c r="AX31" s="194">
        <v>113989.38</v>
      </c>
      <c r="AY31" s="194">
        <v>28229.27</v>
      </c>
      <c r="AZ31" s="194">
        <v>112342.96</v>
      </c>
      <c r="BA31" s="194">
        <v>49261.11</v>
      </c>
      <c r="BB31" s="194">
        <v>48386.75</v>
      </c>
      <c r="BC31" s="194">
        <v>37686.03</v>
      </c>
      <c r="BD31" s="194">
        <v>64440.01</v>
      </c>
      <c r="BE31" s="194">
        <v>637212.23</v>
      </c>
      <c r="BF31" s="194">
        <v>10060.370000000001</v>
      </c>
      <c r="BG31" s="194">
        <v>21685.5</v>
      </c>
      <c r="BH31" s="194">
        <v>68523.64</v>
      </c>
      <c r="BI31" s="194">
        <v>30849.360000000001</v>
      </c>
      <c r="BJ31" s="194">
        <v>74257.11</v>
      </c>
      <c r="BK31" s="194">
        <v>69698.539999999994</v>
      </c>
      <c r="BL31" s="194">
        <v>90921.88</v>
      </c>
      <c r="BM31" s="194">
        <v>53048.9</v>
      </c>
      <c r="BN31" s="194">
        <v>27765.39</v>
      </c>
      <c r="BO31" s="194">
        <v>52622.41</v>
      </c>
      <c r="BP31" s="194">
        <v>40521.47</v>
      </c>
      <c r="BQ31" s="194">
        <v>97257.66</v>
      </c>
      <c r="BR31" s="194">
        <v>537871.15</v>
      </c>
      <c r="BS31" s="194">
        <v>32219.87</v>
      </c>
      <c r="BT31" s="194">
        <v>37935.949999999997</v>
      </c>
      <c r="BU31" s="194">
        <v>70039.289999999994</v>
      </c>
      <c r="BV31" s="194">
        <v>81534.070000000007</v>
      </c>
      <c r="BW31" s="194">
        <v>73646.899999999994</v>
      </c>
      <c r="BX31" s="194">
        <v>42892.14</v>
      </c>
      <c r="BY31" s="194">
        <v>78857.19</v>
      </c>
      <c r="BZ31" s="194">
        <v>92361.58</v>
      </c>
      <c r="CA31" s="194">
        <v>28384.15</v>
      </c>
      <c r="CB31" s="194" t="s">
        <v>493</v>
      </c>
      <c r="CC31" s="194" t="s">
        <v>335</v>
      </c>
      <c r="CD31" s="194" t="s">
        <v>128</v>
      </c>
    </row>
    <row r="32" spans="2:82">
      <c r="B32" s="41" t="s">
        <v>533</v>
      </c>
      <c r="C32" s="93" t="s">
        <v>524</v>
      </c>
      <c r="D32" s="22" t="s">
        <v>127</v>
      </c>
      <c r="E32" s="66">
        <v>494700.07</v>
      </c>
      <c r="F32" s="66">
        <v>40550.14</v>
      </c>
      <c r="G32" s="66">
        <v>41602.42</v>
      </c>
      <c r="H32" s="66">
        <v>42447.19</v>
      </c>
      <c r="I32" s="66">
        <v>51083.7</v>
      </c>
      <c r="J32" s="66">
        <v>23823.68</v>
      </c>
      <c r="K32" s="66">
        <v>23221.53</v>
      </c>
      <c r="L32" s="66">
        <v>75803.649999999994</v>
      </c>
      <c r="M32" s="66">
        <v>14314.24</v>
      </c>
      <c r="N32" s="66">
        <v>9635.57</v>
      </c>
      <c r="O32" s="66">
        <v>37025.14</v>
      </c>
      <c r="P32" s="66">
        <v>16621.48</v>
      </c>
      <c r="Q32" s="66">
        <v>118571.33</v>
      </c>
      <c r="R32" s="66">
        <v>386128.98</v>
      </c>
      <c r="S32" s="66">
        <v>8911.23</v>
      </c>
      <c r="T32" s="66">
        <v>8964.73</v>
      </c>
      <c r="U32" s="66">
        <v>33223.56</v>
      </c>
      <c r="V32" s="66">
        <v>22376.1</v>
      </c>
      <c r="W32" s="66">
        <v>54458.55</v>
      </c>
      <c r="X32" s="66">
        <v>46958.65</v>
      </c>
      <c r="Y32" s="66">
        <v>34570.15</v>
      </c>
      <c r="Z32" s="66">
        <v>23238.45</v>
      </c>
      <c r="AA32" s="66">
        <v>23315.43</v>
      </c>
      <c r="AB32" s="66">
        <v>48996.52</v>
      </c>
      <c r="AC32" s="66">
        <v>37176.51</v>
      </c>
      <c r="AD32" s="66">
        <v>43939.09</v>
      </c>
      <c r="AE32" s="66">
        <v>517068.14</v>
      </c>
      <c r="AF32" s="66">
        <v>9820.68</v>
      </c>
      <c r="AG32" s="66">
        <v>17994.89</v>
      </c>
      <c r="AH32" s="66">
        <v>23698.68</v>
      </c>
      <c r="AI32" s="66">
        <v>27910.15</v>
      </c>
      <c r="AJ32" s="66">
        <v>46457.58</v>
      </c>
      <c r="AK32" s="66">
        <v>96149.74</v>
      </c>
      <c r="AL32" s="66">
        <v>53724.959999999999</v>
      </c>
      <c r="AM32" s="66">
        <v>76873</v>
      </c>
      <c r="AN32" s="66">
        <v>14720.83</v>
      </c>
      <c r="AO32" s="66">
        <v>25406.400000000001</v>
      </c>
      <c r="AP32" s="66">
        <v>63550.6</v>
      </c>
      <c r="AQ32" s="66">
        <v>60760.61</v>
      </c>
      <c r="AR32" s="66">
        <v>482723</v>
      </c>
      <c r="AS32" s="66">
        <v>9851.51</v>
      </c>
      <c r="AT32" s="66">
        <v>21022.86</v>
      </c>
      <c r="AU32" s="66">
        <v>50407.82</v>
      </c>
      <c r="AV32" s="66">
        <v>33552.120000000003</v>
      </c>
      <c r="AW32" s="66">
        <v>9534.67</v>
      </c>
      <c r="AX32" s="66">
        <v>94221.35</v>
      </c>
      <c r="AY32" s="66">
        <v>9624.7999999999993</v>
      </c>
      <c r="AZ32" s="66">
        <v>111635.19</v>
      </c>
      <c r="BA32" s="66">
        <v>31043.26</v>
      </c>
      <c r="BB32" s="66">
        <v>47357.5</v>
      </c>
      <c r="BC32" s="66">
        <v>18678.98</v>
      </c>
      <c r="BD32" s="66">
        <v>45792.94</v>
      </c>
      <c r="BE32" s="66">
        <v>520480.74</v>
      </c>
      <c r="BF32" s="66">
        <v>10050.57</v>
      </c>
      <c r="BG32" s="66">
        <v>18125.150000000001</v>
      </c>
      <c r="BH32" s="66">
        <v>56100.13</v>
      </c>
      <c r="BI32" s="66">
        <v>30081.200000000001</v>
      </c>
      <c r="BJ32" s="66">
        <v>58640.09</v>
      </c>
      <c r="BK32" s="66">
        <v>56177.03</v>
      </c>
      <c r="BL32" s="66">
        <v>80838.55</v>
      </c>
      <c r="BM32" s="66">
        <v>42444.98</v>
      </c>
      <c r="BN32" s="66">
        <v>17943.97</v>
      </c>
      <c r="BO32" s="66">
        <v>43171.1</v>
      </c>
      <c r="BP32" s="66">
        <v>31262.06</v>
      </c>
      <c r="BQ32" s="66">
        <v>75645.89</v>
      </c>
      <c r="BR32" s="66">
        <v>464159.12</v>
      </c>
      <c r="BS32" s="66">
        <v>32205.439999999999</v>
      </c>
      <c r="BT32" s="66">
        <v>30420.92</v>
      </c>
      <c r="BU32" s="66">
        <v>70003.350000000006</v>
      </c>
      <c r="BV32" s="66">
        <v>74963.39</v>
      </c>
      <c r="BW32" s="66">
        <v>51904.639999999999</v>
      </c>
      <c r="BX32" s="66">
        <v>33545.39</v>
      </c>
      <c r="BY32" s="66">
        <v>69739.77</v>
      </c>
      <c r="BZ32" s="66">
        <v>81982.17</v>
      </c>
      <c r="CA32" s="66">
        <v>19394.05</v>
      </c>
      <c r="CB32" s="66" t="s">
        <v>501</v>
      </c>
      <c r="CC32" s="66" t="s">
        <v>341</v>
      </c>
      <c r="CD32" s="66" t="s">
        <v>131</v>
      </c>
    </row>
    <row r="33" spans="2:82">
      <c r="B33" s="42" t="s">
        <v>534</v>
      </c>
      <c r="C33" s="97" t="s">
        <v>526</v>
      </c>
      <c r="D33" s="32" t="s">
        <v>127</v>
      </c>
      <c r="E33" s="66">
        <v>113055.2</v>
      </c>
      <c r="F33" s="66">
        <v>5470.81</v>
      </c>
      <c r="G33" s="66">
        <v>5472.67</v>
      </c>
      <c r="H33" s="66">
        <v>5545.35</v>
      </c>
      <c r="I33" s="66">
        <v>5943.62</v>
      </c>
      <c r="J33" s="66">
        <v>5996.4</v>
      </c>
      <c r="K33" s="66">
        <v>5943.55</v>
      </c>
      <c r="L33" s="66">
        <v>11543.08</v>
      </c>
      <c r="M33" s="66">
        <v>11490.47</v>
      </c>
      <c r="N33" s="66">
        <v>11490.67</v>
      </c>
      <c r="O33" s="66">
        <v>14717.61</v>
      </c>
      <c r="P33" s="66">
        <v>14722.99</v>
      </c>
      <c r="Q33" s="66">
        <v>14717.98</v>
      </c>
      <c r="R33" s="66">
        <v>93249.72</v>
      </c>
      <c r="S33" s="66">
        <v>9262.23</v>
      </c>
      <c r="T33" s="66">
        <v>6801.77</v>
      </c>
      <c r="U33" s="66">
        <v>13077.43</v>
      </c>
      <c r="V33" s="66">
        <v>4601.8900000000003</v>
      </c>
      <c r="W33" s="66">
        <v>773.34</v>
      </c>
      <c r="X33" s="66">
        <v>13809.36</v>
      </c>
      <c r="Y33" s="66">
        <v>3881.64</v>
      </c>
      <c r="Z33" s="66">
        <v>9049.17</v>
      </c>
      <c r="AA33" s="66">
        <v>12499.06</v>
      </c>
      <c r="AB33" s="66">
        <v>2515.09</v>
      </c>
      <c r="AC33" s="66">
        <v>535.76</v>
      </c>
      <c r="AD33" s="66">
        <v>16442.98</v>
      </c>
      <c r="AE33" s="66">
        <v>107472.27</v>
      </c>
      <c r="AF33" s="66">
        <v>10.64</v>
      </c>
      <c r="AG33" s="66">
        <v>3996.49</v>
      </c>
      <c r="AH33" s="66">
        <v>9893.7099999999991</v>
      </c>
      <c r="AI33" s="66">
        <v>1921.12</v>
      </c>
      <c r="AJ33" s="66">
        <v>16523.79</v>
      </c>
      <c r="AK33" s="66">
        <v>6330.19</v>
      </c>
      <c r="AL33" s="66">
        <v>11557.18</v>
      </c>
      <c r="AM33" s="66">
        <v>215.5</v>
      </c>
      <c r="AN33" s="66">
        <v>16365.15</v>
      </c>
      <c r="AO33" s="66">
        <v>417.37</v>
      </c>
      <c r="AP33" s="66">
        <v>17360.48</v>
      </c>
      <c r="AQ33" s="66">
        <v>22880.65</v>
      </c>
      <c r="AR33" s="66">
        <v>113350.36</v>
      </c>
      <c r="AS33" s="66">
        <v>11.43</v>
      </c>
      <c r="AT33" s="66">
        <v>44.33</v>
      </c>
      <c r="AU33" s="66">
        <v>15217.21</v>
      </c>
      <c r="AV33" s="66">
        <v>966.92</v>
      </c>
      <c r="AW33" s="66">
        <v>1128.96</v>
      </c>
      <c r="AX33" s="66">
        <v>19768.04</v>
      </c>
      <c r="AY33" s="66">
        <v>18604.47</v>
      </c>
      <c r="AZ33" s="66">
        <v>707.77</v>
      </c>
      <c r="BA33" s="66">
        <v>18217.849999999999</v>
      </c>
      <c r="BB33" s="66">
        <v>1029.25</v>
      </c>
      <c r="BC33" s="66">
        <v>19007.05</v>
      </c>
      <c r="BD33" s="66">
        <v>18647.07</v>
      </c>
      <c r="BE33" s="66">
        <v>116731.5</v>
      </c>
      <c r="BF33" s="66">
        <v>9.8000000000000007</v>
      </c>
      <c r="BG33" s="66">
        <v>3560.34</v>
      </c>
      <c r="BH33" s="66">
        <v>12423.51</v>
      </c>
      <c r="BI33" s="66">
        <v>768.15</v>
      </c>
      <c r="BJ33" s="66">
        <v>15617.02</v>
      </c>
      <c r="BK33" s="66">
        <v>13521.52</v>
      </c>
      <c r="BL33" s="66">
        <v>10083.33</v>
      </c>
      <c r="BM33" s="66">
        <v>10603.93</v>
      </c>
      <c r="BN33" s="66">
        <v>9821.41</v>
      </c>
      <c r="BO33" s="66">
        <v>9451.31</v>
      </c>
      <c r="BP33" s="66">
        <v>9259.41</v>
      </c>
      <c r="BQ33" s="66">
        <v>21611.759999999998</v>
      </c>
      <c r="BR33" s="66">
        <v>73712.03</v>
      </c>
      <c r="BS33" s="66">
        <v>14.43</v>
      </c>
      <c r="BT33" s="66">
        <v>7515.03</v>
      </c>
      <c r="BU33" s="66">
        <v>35.94</v>
      </c>
      <c r="BV33" s="66">
        <v>6570.68</v>
      </c>
      <c r="BW33" s="66">
        <v>21742.26</v>
      </c>
      <c r="BX33" s="66">
        <v>9346.75</v>
      </c>
      <c r="BY33" s="66">
        <v>9117.42</v>
      </c>
      <c r="BZ33" s="66">
        <v>10379.41</v>
      </c>
      <c r="CA33" s="66">
        <v>8990.11</v>
      </c>
      <c r="CB33" s="66" t="s">
        <v>501</v>
      </c>
      <c r="CC33" s="66" t="s">
        <v>341</v>
      </c>
      <c r="CD33" s="66" t="s">
        <v>131</v>
      </c>
    </row>
    <row r="34" spans="2:82">
      <c r="B34" s="39" t="s">
        <v>152</v>
      </c>
      <c r="C34" s="27" t="s">
        <v>535</v>
      </c>
      <c r="D34" s="22" t="s">
        <v>127</v>
      </c>
      <c r="E34" s="191">
        <v>157994.98000000001</v>
      </c>
      <c r="F34" s="191">
        <v>12468.76</v>
      </c>
      <c r="G34" s="191">
        <v>12488.7</v>
      </c>
      <c r="H34" s="191">
        <v>12625.79</v>
      </c>
      <c r="I34" s="191">
        <v>12673.24</v>
      </c>
      <c r="J34" s="191">
        <v>12737.08</v>
      </c>
      <c r="K34" s="191">
        <v>13383.37</v>
      </c>
      <c r="L34" s="191">
        <v>13566.75</v>
      </c>
      <c r="M34" s="191">
        <v>13610.88</v>
      </c>
      <c r="N34" s="191">
        <v>13687.24</v>
      </c>
      <c r="O34" s="191">
        <v>13705.95</v>
      </c>
      <c r="P34" s="191">
        <v>13761.97</v>
      </c>
      <c r="Q34" s="191">
        <v>13285.26</v>
      </c>
      <c r="R34" s="191">
        <v>1187770.55</v>
      </c>
      <c r="S34" s="191">
        <v>74829.740000000005</v>
      </c>
      <c r="T34" s="191">
        <v>77155.570000000007</v>
      </c>
      <c r="U34" s="191">
        <v>79114.45</v>
      </c>
      <c r="V34" s="191">
        <v>86800.13</v>
      </c>
      <c r="W34" s="191">
        <v>116213.3</v>
      </c>
      <c r="X34" s="191">
        <v>124685.49</v>
      </c>
      <c r="Y34" s="191">
        <v>122296.68</v>
      </c>
      <c r="Z34" s="191">
        <v>111466.44</v>
      </c>
      <c r="AA34" s="191">
        <v>85994.97</v>
      </c>
      <c r="AB34" s="191">
        <v>85922.82</v>
      </c>
      <c r="AC34" s="191">
        <v>79046.149999999994</v>
      </c>
      <c r="AD34" s="191">
        <v>144244.81</v>
      </c>
      <c r="AE34" s="191">
        <v>1038932.12</v>
      </c>
      <c r="AF34" s="191">
        <v>77608.710000000006</v>
      </c>
      <c r="AG34" s="191">
        <v>78672.03</v>
      </c>
      <c r="AH34" s="191">
        <v>79687.240000000005</v>
      </c>
      <c r="AI34" s="191">
        <v>80405.37</v>
      </c>
      <c r="AJ34" s="191">
        <v>80778.179999999993</v>
      </c>
      <c r="AK34" s="191">
        <v>80612.070000000007</v>
      </c>
      <c r="AL34" s="191">
        <v>80770.67</v>
      </c>
      <c r="AM34" s="191">
        <v>82060.08</v>
      </c>
      <c r="AN34" s="191">
        <v>82336.12</v>
      </c>
      <c r="AO34" s="191">
        <v>82967.63</v>
      </c>
      <c r="AP34" s="191">
        <v>83775.17</v>
      </c>
      <c r="AQ34" s="191">
        <v>149258.84</v>
      </c>
      <c r="AR34" s="191">
        <v>1073032.33</v>
      </c>
      <c r="AS34" s="191">
        <v>79780.740000000005</v>
      </c>
      <c r="AT34" s="191">
        <v>82879.95</v>
      </c>
      <c r="AU34" s="191">
        <v>83876.990000000005</v>
      </c>
      <c r="AV34" s="191">
        <v>83334.8</v>
      </c>
      <c r="AW34" s="191">
        <v>82810.789999999994</v>
      </c>
      <c r="AX34" s="191">
        <v>83141.17</v>
      </c>
      <c r="AY34" s="191">
        <v>83898.49</v>
      </c>
      <c r="AZ34" s="191">
        <v>84901.440000000002</v>
      </c>
      <c r="BA34" s="191">
        <v>84444.83</v>
      </c>
      <c r="BB34" s="191">
        <v>89857.600000000006</v>
      </c>
      <c r="BC34" s="191">
        <v>83189.11</v>
      </c>
      <c r="BD34" s="191">
        <v>150916.43</v>
      </c>
      <c r="BE34" s="191">
        <v>1090889.73</v>
      </c>
      <c r="BF34" s="191">
        <v>82334.25</v>
      </c>
      <c r="BG34" s="191">
        <v>83109.86</v>
      </c>
      <c r="BH34" s="191">
        <v>84678.81</v>
      </c>
      <c r="BI34" s="191">
        <v>83568.87</v>
      </c>
      <c r="BJ34" s="191">
        <v>84860.66</v>
      </c>
      <c r="BK34" s="191">
        <v>87397.45</v>
      </c>
      <c r="BL34" s="191">
        <v>83715.53</v>
      </c>
      <c r="BM34" s="191">
        <v>86103.08</v>
      </c>
      <c r="BN34" s="191">
        <v>86126.99</v>
      </c>
      <c r="BO34" s="191">
        <v>86345.74</v>
      </c>
      <c r="BP34" s="191">
        <v>86319.6</v>
      </c>
      <c r="BQ34" s="191">
        <v>156328.9</v>
      </c>
      <c r="BR34" s="191">
        <v>773854.19</v>
      </c>
      <c r="BS34" s="191">
        <v>83106.91</v>
      </c>
      <c r="BT34" s="191">
        <v>84750.02</v>
      </c>
      <c r="BU34" s="191">
        <v>85733.71</v>
      </c>
      <c r="BV34" s="191">
        <v>86005.96</v>
      </c>
      <c r="BW34" s="191">
        <v>86613.29</v>
      </c>
      <c r="BX34" s="191">
        <v>86716.82</v>
      </c>
      <c r="BY34" s="191">
        <v>86591.38</v>
      </c>
      <c r="BZ34" s="191">
        <v>87499.91</v>
      </c>
      <c r="CA34" s="191">
        <v>86836.2</v>
      </c>
      <c r="CB34" s="191" t="s">
        <v>493</v>
      </c>
      <c r="CC34" s="191" t="s">
        <v>335</v>
      </c>
      <c r="CD34" s="191" t="s">
        <v>128</v>
      </c>
    </row>
    <row r="35" spans="2:82">
      <c r="B35" s="41" t="s">
        <v>536</v>
      </c>
      <c r="C35" s="29" t="s">
        <v>537</v>
      </c>
      <c r="D35" s="22" t="s">
        <v>127</v>
      </c>
      <c r="E35" s="193">
        <v>0.53</v>
      </c>
      <c r="F35" s="193">
        <v>0.1</v>
      </c>
      <c r="G35" s="193">
        <v>0.08</v>
      </c>
      <c r="H35" s="193">
        <v>0.09</v>
      </c>
      <c r="I35" s="193">
        <v>0.08</v>
      </c>
      <c r="J35" s="193">
        <v>0.09</v>
      </c>
      <c r="K35" s="193">
        <v>0.09</v>
      </c>
      <c r="L35" s="193" t="s">
        <v>146</v>
      </c>
      <c r="M35" s="193" t="s">
        <v>146</v>
      </c>
      <c r="N35" s="193" t="s">
        <v>146</v>
      </c>
      <c r="O35" s="193" t="s">
        <v>146</v>
      </c>
      <c r="P35" s="193" t="s">
        <v>146</v>
      </c>
      <c r="Q35" s="193" t="s">
        <v>146</v>
      </c>
      <c r="R35" s="193">
        <v>1008468.5</v>
      </c>
      <c r="S35" s="193">
        <v>60324.79</v>
      </c>
      <c r="T35" s="193">
        <v>62561.33</v>
      </c>
      <c r="U35" s="193">
        <v>64451.360000000001</v>
      </c>
      <c r="V35" s="193">
        <v>72100.23</v>
      </c>
      <c r="W35" s="193">
        <v>101339.97</v>
      </c>
      <c r="X35" s="193">
        <v>109652.68</v>
      </c>
      <c r="Y35" s="193">
        <v>106982.61</v>
      </c>
      <c r="Z35" s="193">
        <v>95971.82</v>
      </c>
      <c r="AA35" s="193">
        <v>70746.81</v>
      </c>
      <c r="AB35" s="193">
        <v>70886.350000000006</v>
      </c>
      <c r="AC35" s="193">
        <v>63971.48</v>
      </c>
      <c r="AD35" s="193">
        <v>129479.07</v>
      </c>
      <c r="AE35" s="193">
        <v>853950.61</v>
      </c>
      <c r="AF35" s="193">
        <v>62505.8</v>
      </c>
      <c r="AG35" s="193">
        <v>63539.12</v>
      </c>
      <c r="AH35" s="193">
        <v>64439.71</v>
      </c>
      <c r="AI35" s="193">
        <v>65213.04</v>
      </c>
      <c r="AJ35" s="193">
        <v>65452.15</v>
      </c>
      <c r="AK35" s="193">
        <v>65252.72</v>
      </c>
      <c r="AL35" s="193">
        <v>65313.61</v>
      </c>
      <c r="AM35" s="193">
        <v>66173.13</v>
      </c>
      <c r="AN35" s="193">
        <v>66725.25</v>
      </c>
      <c r="AO35" s="193">
        <v>67265.75</v>
      </c>
      <c r="AP35" s="193">
        <v>67986.58</v>
      </c>
      <c r="AQ35" s="193">
        <v>134083.75</v>
      </c>
      <c r="AR35" s="193">
        <v>880276.4</v>
      </c>
      <c r="AS35" s="193">
        <v>64029.03</v>
      </c>
      <c r="AT35" s="193">
        <v>67107.490000000005</v>
      </c>
      <c r="AU35" s="193">
        <v>68107.16</v>
      </c>
      <c r="AV35" s="193">
        <v>67471.88</v>
      </c>
      <c r="AW35" s="193">
        <v>66816.05</v>
      </c>
      <c r="AX35" s="193">
        <v>67113.990000000005</v>
      </c>
      <c r="AY35" s="193">
        <v>67938.679999999993</v>
      </c>
      <c r="AZ35" s="193">
        <v>68753.62</v>
      </c>
      <c r="BA35" s="193">
        <v>68233.75</v>
      </c>
      <c r="BB35" s="193">
        <v>73579.399999999994</v>
      </c>
      <c r="BC35" s="193">
        <v>66919.06</v>
      </c>
      <c r="BD35" s="193">
        <v>134206.26999999999</v>
      </c>
      <c r="BE35" s="193">
        <v>851910.24</v>
      </c>
      <c r="BF35" s="193">
        <v>64993.47</v>
      </c>
      <c r="BG35" s="193">
        <v>65097.440000000002</v>
      </c>
      <c r="BH35" s="193">
        <v>65231.8</v>
      </c>
      <c r="BI35" s="193">
        <v>65752</v>
      </c>
      <c r="BJ35" s="193">
        <v>65628.69</v>
      </c>
      <c r="BK35" s="193">
        <v>65608.149999999994</v>
      </c>
      <c r="BL35" s="193">
        <v>65634.27</v>
      </c>
      <c r="BM35" s="193">
        <v>65767.95</v>
      </c>
      <c r="BN35" s="193">
        <v>65665.070000000007</v>
      </c>
      <c r="BO35" s="193">
        <v>65827.990000000005</v>
      </c>
      <c r="BP35" s="193">
        <v>65779.31</v>
      </c>
      <c r="BQ35" s="193">
        <v>130924.1</v>
      </c>
      <c r="BR35" s="193">
        <v>593688.81000000006</v>
      </c>
      <c r="BS35" s="193">
        <v>65417.5</v>
      </c>
      <c r="BT35" s="193">
        <v>65640.33</v>
      </c>
      <c r="BU35" s="193">
        <v>65928.899999999994</v>
      </c>
      <c r="BV35" s="193">
        <v>66012.679999999993</v>
      </c>
      <c r="BW35" s="193">
        <v>66146.16</v>
      </c>
      <c r="BX35" s="193">
        <v>66033.69</v>
      </c>
      <c r="BY35" s="193">
        <v>66224.06</v>
      </c>
      <c r="BZ35" s="193">
        <v>66131.8</v>
      </c>
      <c r="CA35" s="193">
        <v>66153.7</v>
      </c>
      <c r="CB35" s="193" t="s">
        <v>493</v>
      </c>
      <c r="CC35" s="193" t="s">
        <v>335</v>
      </c>
      <c r="CD35" s="193" t="s">
        <v>128</v>
      </c>
    </row>
    <row r="36" spans="2:82">
      <c r="B36" s="41" t="s">
        <v>538</v>
      </c>
      <c r="C36" s="29" t="s">
        <v>539</v>
      </c>
      <c r="D36" s="22" t="s">
        <v>127</v>
      </c>
      <c r="E36" s="193">
        <v>157994.44</v>
      </c>
      <c r="F36" s="193">
        <v>12468.66</v>
      </c>
      <c r="G36" s="193">
        <v>12488.62</v>
      </c>
      <c r="H36" s="193">
        <v>12625.71</v>
      </c>
      <c r="I36" s="193">
        <v>12673.16</v>
      </c>
      <c r="J36" s="193">
        <v>12736.98</v>
      </c>
      <c r="K36" s="193">
        <v>13383.28</v>
      </c>
      <c r="L36" s="193">
        <v>13566.75</v>
      </c>
      <c r="M36" s="193">
        <v>13610.88</v>
      </c>
      <c r="N36" s="193">
        <v>13687.24</v>
      </c>
      <c r="O36" s="193">
        <v>13705.95</v>
      </c>
      <c r="P36" s="193">
        <v>13761.97</v>
      </c>
      <c r="Q36" s="193">
        <v>13285.26</v>
      </c>
      <c r="R36" s="193">
        <v>179302.05</v>
      </c>
      <c r="S36" s="193">
        <v>14504.95</v>
      </c>
      <c r="T36" s="193">
        <v>14594.23</v>
      </c>
      <c r="U36" s="193">
        <v>14663.09</v>
      </c>
      <c r="V36" s="193">
        <v>14699.9</v>
      </c>
      <c r="W36" s="193">
        <v>14873.33</v>
      </c>
      <c r="X36" s="193">
        <v>15032.81</v>
      </c>
      <c r="Y36" s="193">
        <v>15314.07</v>
      </c>
      <c r="Z36" s="193">
        <v>15494.62</v>
      </c>
      <c r="AA36" s="193">
        <v>15248.15</v>
      </c>
      <c r="AB36" s="193">
        <v>15036.47</v>
      </c>
      <c r="AC36" s="193">
        <v>15074.67</v>
      </c>
      <c r="AD36" s="193">
        <v>14765.75</v>
      </c>
      <c r="AE36" s="193">
        <v>184981.51</v>
      </c>
      <c r="AF36" s="193">
        <v>15102.91</v>
      </c>
      <c r="AG36" s="193">
        <v>15132.91</v>
      </c>
      <c r="AH36" s="193">
        <v>15247.53</v>
      </c>
      <c r="AI36" s="193">
        <v>15192.33</v>
      </c>
      <c r="AJ36" s="193">
        <v>15326.04</v>
      </c>
      <c r="AK36" s="193">
        <v>15359.35</v>
      </c>
      <c r="AL36" s="193">
        <v>15457.06</v>
      </c>
      <c r="AM36" s="193">
        <v>15886.95</v>
      </c>
      <c r="AN36" s="193">
        <v>15610.87</v>
      </c>
      <c r="AO36" s="193">
        <v>15701.89</v>
      </c>
      <c r="AP36" s="193">
        <v>15788.59</v>
      </c>
      <c r="AQ36" s="193">
        <v>15175.09</v>
      </c>
      <c r="AR36" s="193">
        <v>192755.94</v>
      </c>
      <c r="AS36" s="193">
        <v>15751.71</v>
      </c>
      <c r="AT36" s="193">
        <v>15772.45</v>
      </c>
      <c r="AU36" s="193">
        <v>15769.82</v>
      </c>
      <c r="AV36" s="193">
        <v>15862.91</v>
      </c>
      <c r="AW36" s="193">
        <v>15994.74</v>
      </c>
      <c r="AX36" s="193">
        <v>16027.18</v>
      </c>
      <c r="AY36" s="193">
        <v>15959.81</v>
      </c>
      <c r="AZ36" s="193">
        <v>16147.82</v>
      </c>
      <c r="BA36" s="193">
        <v>16211.08</v>
      </c>
      <c r="BB36" s="193">
        <v>16278.2</v>
      </c>
      <c r="BC36" s="193">
        <v>16270.06</v>
      </c>
      <c r="BD36" s="193">
        <v>16710.16</v>
      </c>
      <c r="BE36" s="193">
        <v>238979.49</v>
      </c>
      <c r="BF36" s="193">
        <v>17340.78</v>
      </c>
      <c r="BG36" s="193">
        <v>18012.419999999998</v>
      </c>
      <c r="BH36" s="193">
        <v>19447</v>
      </c>
      <c r="BI36" s="193">
        <v>17816.86</v>
      </c>
      <c r="BJ36" s="193">
        <v>19231.97</v>
      </c>
      <c r="BK36" s="193">
        <v>21789.3</v>
      </c>
      <c r="BL36" s="193">
        <v>18081.259999999998</v>
      </c>
      <c r="BM36" s="193">
        <v>20335.13</v>
      </c>
      <c r="BN36" s="193">
        <v>20461.919999999998</v>
      </c>
      <c r="BO36" s="193">
        <v>20517.75</v>
      </c>
      <c r="BP36" s="193">
        <v>20540.28</v>
      </c>
      <c r="BQ36" s="193">
        <v>25404.799999999999</v>
      </c>
      <c r="BR36" s="193">
        <v>180165.38</v>
      </c>
      <c r="BS36" s="193">
        <v>17689.41</v>
      </c>
      <c r="BT36" s="193">
        <v>19109.7</v>
      </c>
      <c r="BU36" s="193">
        <v>19804.8</v>
      </c>
      <c r="BV36" s="193">
        <v>19993.28</v>
      </c>
      <c r="BW36" s="193">
        <v>20467.12</v>
      </c>
      <c r="BX36" s="193">
        <v>20683.13</v>
      </c>
      <c r="BY36" s="193">
        <v>20367.330000000002</v>
      </c>
      <c r="BZ36" s="193">
        <v>21368.11</v>
      </c>
      <c r="CA36" s="193">
        <v>20682.5</v>
      </c>
      <c r="CB36" s="193" t="s">
        <v>493</v>
      </c>
      <c r="CC36" s="193" t="s">
        <v>335</v>
      </c>
      <c r="CD36" s="193" t="s">
        <v>128</v>
      </c>
    </row>
    <row r="37" spans="2:82">
      <c r="B37" s="42" t="s">
        <v>540</v>
      </c>
      <c r="C37" s="31" t="s">
        <v>541</v>
      </c>
      <c r="D37" s="32" t="s">
        <v>127</v>
      </c>
      <c r="E37" s="194" t="s">
        <v>146</v>
      </c>
      <c r="F37" s="194" t="s">
        <v>146</v>
      </c>
      <c r="G37" s="194" t="s">
        <v>146</v>
      </c>
      <c r="H37" s="194" t="s">
        <v>146</v>
      </c>
      <c r="I37" s="194" t="s">
        <v>146</v>
      </c>
      <c r="J37" s="194" t="s">
        <v>146</v>
      </c>
      <c r="K37" s="194" t="s">
        <v>146</v>
      </c>
      <c r="L37" s="194" t="s">
        <v>146</v>
      </c>
      <c r="M37" s="194" t="s">
        <v>146</v>
      </c>
      <c r="N37" s="194" t="s">
        <v>146</v>
      </c>
      <c r="O37" s="194" t="s">
        <v>146</v>
      </c>
      <c r="P37" s="194" t="s">
        <v>146</v>
      </c>
      <c r="Q37" s="194" t="s">
        <v>146</v>
      </c>
      <c r="R37" s="194" t="s">
        <v>146</v>
      </c>
      <c r="S37" s="194" t="s">
        <v>146</v>
      </c>
      <c r="T37" s="194" t="s">
        <v>146</v>
      </c>
      <c r="U37" s="194" t="s">
        <v>146</v>
      </c>
      <c r="V37" s="194" t="s">
        <v>146</v>
      </c>
      <c r="W37" s="194" t="s">
        <v>146</v>
      </c>
      <c r="X37" s="194" t="s">
        <v>146</v>
      </c>
      <c r="Y37" s="194" t="s">
        <v>146</v>
      </c>
      <c r="Z37" s="194" t="s">
        <v>146</v>
      </c>
      <c r="AA37" s="194" t="s">
        <v>146</v>
      </c>
      <c r="AB37" s="194" t="s">
        <v>146</v>
      </c>
      <c r="AC37" s="194" t="s">
        <v>146</v>
      </c>
      <c r="AD37" s="194" t="s">
        <v>146</v>
      </c>
      <c r="AE37" s="194" t="s">
        <v>146</v>
      </c>
      <c r="AF37" s="194" t="s">
        <v>146</v>
      </c>
      <c r="AG37" s="194" t="s">
        <v>146</v>
      </c>
      <c r="AH37" s="194" t="s">
        <v>146</v>
      </c>
      <c r="AI37" s="194" t="s">
        <v>146</v>
      </c>
      <c r="AJ37" s="194" t="s">
        <v>146</v>
      </c>
      <c r="AK37" s="194" t="s">
        <v>146</v>
      </c>
      <c r="AL37" s="194" t="s">
        <v>146</v>
      </c>
      <c r="AM37" s="194" t="s">
        <v>146</v>
      </c>
      <c r="AN37" s="194" t="s">
        <v>146</v>
      </c>
      <c r="AO37" s="194" t="s">
        <v>146</v>
      </c>
      <c r="AP37" s="194" t="s">
        <v>146</v>
      </c>
      <c r="AQ37" s="194" t="s">
        <v>146</v>
      </c>
      <c r="AR37" s="194" t="s">
        <v>146</v>
      </c>
      <c r="AS37" s="194" t="s">
        <v>146</v>
      </c>
      <c r="AT37" s="194" t="s">
        <v>146</v>
      </c>
      <c r="AU37" s="194" t="s">
        <v>146</v>
      </c>
      <c r="AV37" s="194" t="s">
        <v>146</v>
      </c>
      <c r="AW37" s="194" t="s">
        <v>146</v>
      </c>
      <c r="AX37" s="194" t="s">
        <v>146</v>
      </c>
      <c r="AY37" s="194" t="s">
        <v>146</v>
      </c>
      <c r="AZ37" s="194" t="s">
        <v>146</v>
      </c>
      <c r="BA37" s="194" t="s">
        <v>146</v>
      </c>
      <c r="BB37" s="194" t="s">
        <v>146</v>
      </c>
      <c r="BC37" s="194" t="s">
        <v>146</v>
      </c>
      <c r="BD37" s="194" t="s">
        <v>146</v>
      </c>
      <c r="BE37" s="194" t="s">
        <v>146</v>
      </c>
      <c r="BF37" s="194" t="s">
        <v>146</v>
      </c>
      <c r="BG37" s="194" t="s">
        <v>146</v>
      </c>
      <c r="BH37" s="194" t="s">
        <v>146</v>
      </c>
      <c r="BI37" s="194" t="s">
        <v>146</v>
      </c>
      <c r="BJ37" s="194" t="s">
        <v>146</v>
      </c>
      <c r="BK37" s="194" t="s">
        <v>146</v>
      </c>
      <c r="BL37" s="194" t="s">
        <v>146</v>
      </c>
      <c r="BM37" s="194" t="s">
        <v>146</v>
      </c>
      <c r="BN37" s="194" t="s">
        <v>146</v>
      </c>
      <c r="BO37" s="194" t="s">
        <v>146</v>
      </c>
      <c r="BP37" s="194" t="s">
        <v>146</v>
      </c>
      <c r="BQ37" s="194" t="s">
        <v>146</v>
      </c>
      <c r="BR37" s="194" t="s">
        <v>146</v>
      </c>
      <c r="BS37" s="194" t="s">
        <v>146</v>
      </c>
      <c r="BT37" s="194" t="s">
        <v>146</v>
      </c>
      <c r="BU37" s="194" t="s">
        <v>146</v>
      </c>
      <c r="BV37" s="194" t="s">
        <v>146</v>
      </c>
      <c r="BW37" s="194" t="s">
        <v>146</v>
      </c>
      <c r="BX37" s="194" t="s">
        <v>146</v>
      </c>
      <c r="BY37" s="194" t="s">
        <v>146</v>
      </c>
      <c r="BZ37" s="194" t="s">
        <v>146</v>
      </c>
      <c r="CA37" s="194" t="s">
        <v>146</v>
      </c>
      <c r="CB37" s="194" t="s">
        <v>493</v>
      </c>
      <c r="CC37" s="194" t="s">
        <v>335</v>
      </c>
      <c r="CD37" s="194" t="s">
        <v>128</v>
      </c>
    </row>
    <row r="38" spans="2:82">
      <c r="B38" s="39" t="s">
        <v>154</v>
      </c>
      <c r="C38" s="27" t="s">
        <v>542</v>
      </c>
      <c r="D38" s="22" t="s">
        <v>127</v>
      </c>
      <c r="E38" s="191">
        <v>1188678.58</v>
      </c>
      <c r="F38" s="191">
        <v>75139.05</v>
      </c>
      <c r="G38" s="191">
        <v>73227.78</v>
      </c>
      <c r="H38" s="191">
        <v>79133.289999999994</v>
      </c>
      <c r="I38" s="191">
        <v>94896.94</v>
      </c>
      <c r="J38" s="191">
        <v>95584.23</v>
      </c>
      <c r="K38" s="191">
        <v>93105.2</v>
      </c>
      <c r="L38" s="191">
        <v>93817.11</v>
      </c>
      <c r="M38" s="191">
        <v>94723.42</v>
      </c>
      <c r="N38" s="191">
        <v>96899.78</v>
      </c>
      <c r="O38" s="191">
        <v>91885.22</v>
      </c>
      <c r="P38" s="191">
        <v>109900.62</v>
      </c>
      <c r="Q38" s="191">
        <v>190365.93</v>
      </c>
      <c r="R38" s="191">
        <v>503207.07</v>
      </c>
      <c r="S38" s="191">
        <v>35992.980000000003</v>
      </c>
      <c r="T38" s="191">
        <v>30981</v>
      </c>
      <c r="U38" s="191">
        <v>30801.35</v>
      </c>
      <c r="V38" s="191">
        <v>35854.19</v>
      </c>
      <c r="W38" s="191">
        <v>32108.67</v>
      </c>
      <c r="X38" s="191">
        <v>37913.1</v>
      </c>
      <c r="Y38" s="191">
        <v>39034</v>
      </c>
      <c r="Z38" s="191">
        <v>51416.66</v>
      </c>
      <c r="AA38" s="191">
        <v>47263.46</v>
      </c>
      <c r="AB38" s="191">
        <v>61846.96</v>
      </c>
      <c r="AC38" s="191">
        <v>50456.89</v>
      </c>
      <c r="AD38" s="191">
        <v>49537.81</v>
      </c>
      <c r="AE38" s="191">
        <v>589426.21</v>
      </c>
      <c r="AF38" s="191">
        <v>38646.03</v>
      </c>
      <c r="AG38" s="191">
        <v>25689.45</v>
      </c>
      <c r="AH38" s="191">
        <v>34668.78</v>
      </c>
      <c r="AI38" s="191">
        <v>38122.67</v>
      </c>
      <c r="AJ38" s="191">
        <v>48296.3</v>
      </c>
      <c r="AK38" s="191">
        <v>49279.17</v>
      </c>
      <c r="AL38" s="191">
        <v>54856.480000000003</v>
      </c>
      <c r="AM38" s="191">
        <v>51712.82</v>
      </c>
      <c r="AN38" s="191">
        <v>46612.04</v>
      </c>
      <c r="AO38" s="191">
        <v>58459.37</v>
      </c>
      <c r="AP38" s="191">
        <v>55437.82</v>
      </c>
      <c r="AQ38" s="191">
        <v>87645.27</v>
      </c>
      <c r="AR38" s="191">
        <v>562028.02</v>
      </c>
      <c r="AS38" s="191">
        <v>30056.74</v>
      </c>
      <c r="AT38" s="191">
        <v>40832.32</v>
      </c>
      <c r="AU38" s="191">
        <v>38467.050000000003</v>
      </c>
      <c r="AV38" s="191">
        <v>38220.410000000003</v>
      </c>
      <c r="AW38" s="191">
        <v>43335.02</v>
      </c>
      <c r="AX38" s="191">
        <v>42222.1</v>
      </c>
      <c r="AY38" s="191">
        <v>53674.22</v>
      </c>
      <c r="AZ38" s="191">
        <v>39282.730000000003</v>
      </c>
      <c r="BA38" s="191">
        <v>49031.82</v>
      </c>
      <c r="BB38" s="191">
        <v>48390.02</v>
      </c>
      <c r="BC38" s="191">
        <v>64043.88</v>
      </c>
      <c r="BD38" s="191">
        <v>74471.7</v>
      </c>
      <c r="BE38" s="191">
        <v>564233.03</v>
      </c>
      <c r="BF38" s="191">
        <v>30503.42</v>
      </c>
      <c r="BG38" s="191">
        <v>32364.7</v>
      </c>
      <c r="BH38" s="191">
        <v>40859.42</v>
      </c>
      <c r="BI38" s="191">
        <v>38950.86</v>
      </c>
      <c r="BJ38" s="191">
        <v>42644.25</v>
      </c>
      <c r="BK38" s="191">
        <v>46975.86</v>
      </c>
      <c r="BL38" s="191">
        <v>43088.71</v>
      </c>
      <c r="BM38" s="191">
        <v>41839.839999999997</v>
      </c>
      <c r="BN38" s="191">
        <v>48399.8</v>
      </c>
      <c r="BO38" s="191">
        <v>51582.64</v>
      </c>
      <c r="BP38" s="191">
        <v>58168.99</v>
      </c>
      <c r="BQ38" s="191">
        <v>88854.53</v>
      </c>
      <c r="BR38" s="191">
        <v>391545.64</v>
      </c>
      <c r="BS38" s="191">
        <v>17746.62</v>
      </c>
      <c r="BT38" s="191">
        <v>49417.599999999999</v>
      </c>
      <c r="BU38" s="191">
        <v>41595.85</v>
      </c>
      <c r="BV38" s="191">
        <v>44213.42</v>
      </c>
      <c r="BW38" s="191">
        <v>44873.35</v>
      </c>
      <c r="BX38" s="191">
        <v>46916.5</v>
      </c>
      <c r="BY38" s="191">
        <v>46112.85</v>
      </c>
      <c r="BZ38" s="191">
        <v>50091.03</v>
      </c>
      <c r="CA38" s="191">
        <v>50578.41</v>
      </c>
      <c r="CB38" s="191" t="s">
        <v>493</v>
      </c>
      <c r="CC38" s="191" t="s">
        <v>335</v>
      </c>
      <c r="CD38" s="191" t="s">
        <v>128</v>
      </c>
    </row>
    <row r="39" spans="2:82">
      <c r="B39" s="41" t="s">
        <v>543</v>
      </c>
      <c r="C39" s="29" t="s">
        <v>544</v>
      </c>
      <c r="D39" s="22" t="s">
        <v>127</v>
      </c>
      <c r="E39" s="193" t="s">
        <v>146</v>
      </c>
      <c r="F39" s="193" t="s">
        <v>146</v>
      </c>
      <c r="G39" s="193" t="s">
        <v>146</v>
      </c>
      <c r="H39" s="193" t="s">
        <v>146</v>
      </c>
      <c r="I39" s="193" t="s">
        <v>146</v>
      </c>
      <c r="J39" s="193" t="s">
        <v>146</v>
      </c>
      <c r="K39" s="193" t="s">
        <v>146</v>
      </c>
      <c r="L39" s="193" t="s">
        <v>146</v>
      </c>
      <c r="M39" s="193" t="s">
        <v>146</v>
      </c>
      <c r="N39" s="193" t="s">
        <v>146</v>
      </c>
      <c r="O39" s="193" t="s">
        <v>146</v>
      </c>
      <c r="P39" s="193" t="s">
        <v>146</v>
      </c>
      <c r="Q39" s="193" t="s">
        <v>146</v>
      </c>
      <c r="R39" s="193" t="s">
        <v>146</v>
      </c>
      <c r="S39" s="193" t="s">
        <v>146</v>
      </c>
      <c r="T39" s="193" t="s">
        <v>146</v>
      </c>
      <c r="U39" s="193" t="s">
        <v>146</v>
      </c>
      <c r="V39" s="193" t="s">
        <v>146</v>
      </c>
      <c r="W39" s="193" t="s">
        <v>146</v>
      </c>
      <c r="X39" s="193" t="s">
        <v>146</v>
      </c>
      <c r="Y39" s="193" t="s">
        <v>146</v>
      </c>
      <c r="Z39" s="193" t="s">
        <v>146</v>
      </c>
      <c r="AA39" s="193" t="s">
        <v>146</v>
      </c>
      <c r="AB39" s="193" t="s">
        <v>146</v>
      </c>
      <c r="AC39" s="193" t="s">
        <v>146</v>
      </c>
      <c r="AD39" s="193" t="s">
        <v>146</v>
      </c>
      <c r="AE39" s="193" t="s">
        <v>146</v>
      </c>
      <c r="AF39" s="193" t="s">
        <v>146</v>
      </c>
      <c r="AG39" s="193" t="s">
        <v>146</v>
      </c>
      <c r="AH39" s="193" t="s">
        <v>146</v>
      </c>
      <c r="AI39" s="193" t="s">
        <v>146</v>
      </c>
      <c r="AJ39" s="193" t="s">
        <v>146</v>
      </c>
      <c r="AK39" s="193" t="s">
        <v>146</v>
      </c>
      <c r="AL39" s="193" t="s">
        <v>146</v>
      </c>
      <c r="AM39" s="193" t="s">
        <v>146</v>
      </c>
      <c r="AN39" s="193" t="s">
        <v>146</v>
      </c>
      <c r="AO39" s="193" t="s">
        <v>146</v>
      </c>
      <c r="AP39" s="193" t="s">
        <v>146</v>
      </c>
      <c r="AQ39" s="193" t="s">
        <v>146</v>
      </c>
      <c r="AR39" s="193" t="s">
        <v>146</v>
      </c>
      <c r="AS39" s="193" t="s">
        <v>146</v>
      </c>
      <c r="AT39" s="193" t="s">
        <v>146</v>
      </c>
      <c r="AU39" s="193" t="s">
        <v>146</v>
      </c>
      <c r="AV39" s="193" t="s">
        <v>146</v>
      </c>
      <c r="AW39" s="193" t="s">
        <v>146</v>
      </c>
      <c r="AX39" s="193" t="s">
        <v>146</v>
      </c>
      <c r="AY39" s="193" t="s">
        <v>146</v>
      </c>
      <c r="AZ39" s="193" t="s">
        <v>146</v>
      </c>
      <c r="BA39" s="193" t="s">
        <v>146</v>
      </c>
      <c r="BB39" s="193" t="s">
        <v>146</v>
      </c>
      <c r="BC39" s="193" t="s">
        <v>146</v>
      </c>
      <c r="BD39" s="193" t="s">
        <v>146</v>
      </c>
      <c r="BE39" s="193" t="s">
        <v>146</v>
      </c>
      <c r="BF39" s="193" t="s">
        <v>146</v>
      </c>
      <c r="BG39" s="193" t="s">
        <v>146</v>
      </c>
      <c r="BH39" s="193" t="s">
        <v>146</v>
      </c>
      <c r="BI39" s="193" t="s">
        <v>146</v>
      </c>
      <c r="BJ39" s="193" t="s">
        <v>146</v>
      </c>
      <c r="BK39" s="193" t="s">
        <v>146</v>
      </c>
      <c r="BL39" s="193" t="s">
        <v>146</v>
      </c>
      <c r="BM39" s="193" t="s">
        <v>146</v>
      </c>
      <c r="BN39" s="193" t="s">
        <v>146</v>
      </c>
      <c r="BO39" s="193" t="s">
        <v>146</v>
      </c>
      <c r="BP39" s="193" t="s">
        <v>146</v>
      </c>
      <c r="BQ39" s="193" t="s">
        <v>146</v>
      </c>
      <c r="BR39" s="193" t="s">
        <v>146</v>
      </c>
      <c r="BS39" s="193" t="s">
        <v>146</v>
      </c>
      <c r="BT39" s="193" t="s">
        <v>146</v>
      </c>
      <c r="BU39" s="193" t="s">
        <v>146</v>
      </c>
      <c r="BV39" s="193" t="s">
        <v>146</v>
      </c>
      <c r="BW39" s="193" t="s">
        <v>146</v>
      </c>
      <c r="BX39" s="193" t="s">
        <v>146</v>
      </c>
      <c r="BY39" s="193" t="s">
        <v>146</v>
      </c>
      <c r="BZ39" s="193" t="s">
        <v>146</v>
      </c>
      <c r="CA39" s="193" t="s">
        <v>146</v>
      </c>
      <c r="CB39" s="193" t="s">
        <v>493</v>
      </c>
      <c r="CC39" s="193" t="s">
        <v>335</v>
      </c>
      <c r="CD39" s="193" t="s">
        <v>128</v>
      </c>
    </row>
    <row r="40" spans="2:82">
      <c r="B40" s="41" t="s">
        <v>545</v>
      </c>
      <c r="C40" s="93" t="s">
        <v>546</v>
      </c>
      <c r="D40" s="22" t="s">
        <v>127</v>
      </c>
      <c r="E40" s="62" t="s">
        <v>146</v>
      </c>
      <c r="F40" s="62" t="s">
        <v>146</v>
      </c>
      <c r="G40" s="62" t="s">
        <v>146</v>
      </c>
      <c r="H40" s="62" t="s">
        <v>146</v>
      </c>
      <c r="I40" s="62" t="s">
        <v>146</v>
      </c>
      <c r="J40" s="62" t="s">
        <v>146</v>
      </c>
      <c r="K40" s="62" t="s">
        <v>146</v>
      </c>
      <c r="L40" s="62" t="s">
        <v>146</v>
      </c>
      <c r="M40" s="62" t="s">
        <v>146</v>
      </c>
      <c r="N40" s="62" t="s">
        <v>146</v>
      </c>
      <c r="O40" s="62" t="s">
        <v>146</v>
      </c>
      <c r="P40" s="62" t="s">
        <v>146</v>
      </c>
      <c r="Q40" s="62" t="s">
        <v>146</v>
      </c>
      <c r="R40" s="62" t="s">
        <v>146</v>
      </c>
      <c r="S40" s="62" t="s">
        <v>146</v>
      </c>
      <c r="T40" s="62" t="s">
        <v>146</v>
      </c>
      <c r="U40" s="62" t="s">
        <v>146</v>
      </c>
      <c r="V40" s="62" t="s">
        <v>146</v>
      </c>
      <c r="W40" s="62" t="s">
        <v>146</v>
      </c>
      <c r="X40" s="62" t="s">
        <v>146</v>
      </c>
      <c r="Y40" s="62" t="s">
        <v>146</v>
      </c>
      <c r="Z40" s="62" t="s">
        <v>146</v>
      </c>
      <c r="AA40" s="62" t="s">
        <v>146</v>
      </c>
      <c r="AB40" s="62" t="s">
        <v>146</v>
      </c>
      <c r="AC40" s="62" t="s">
        <v>146</v>
      </c>
      <c r="AD40" s="62" t="s">
        <v>146</v>
      </c>
      <c r="AE40" s="62" t="s">
        <v>146</v>
      </c>
      <c r="AF40" s="62" t="s">
        <v>146</v>
      </c>
      <c r="AG40" s="62" t="s">
        <v>146</v>
      </c>
      <c r="AH40" s="62" t="s">
        <v>146</v>
      </c>
      <c r="AI40" s="62" t="s">
        <v>146</v>
      </c>
      <c r="AJ40" s="62" t="s">
        <v>146</v>
      </c>
      <c r="AK40" s="62" t="s">
        <v>146</v>
      </c>
      <c r="AL40" s="62" t="s">
        <v>146</v>
      </c>
      <c r="AM40" s="62" t="s">
        <v>146</v>
      </c>
      <c r="AN40" s="62" t="s">
        <v>146</v>
      </c>
      <c r="AO40" s="62" t="s">
        <v>146</v>
      </c>
      <c r="AP40" s="62" t="s">
        <v>146</v>
      </c>
      <c r="AQ40" s="62" t="s">
        <v>146</v>
      </c>
      <c r="AR40" s="62" t="s">
        <v>146</v>
      </c>
      <c r="AS40" s="62" t="s">
        <v>146</v>
      </c>
      <c r="AT40" s="62" t="s">
        <v>146</v>
      </c>
      <c r="AU40" s="62" t="s">
        <v>146</v>
      </c>
      <c r="AV40" s="62" t="s">
        <v>146</v>
      </c>
      <c r="AW40" s="62" t="s">
        <v>146</v>
      </c>
      <c r="AX40" s="62" t="s">
        <v>146</v>
      </c>
      <c r="AY40" s="62" t="s">
        <v>146</v>
      </c>
      <c r="AZ40" s="62" t="s">
        <v>146</v>
      </c>
      <c r="BA40" s="62" t="s">
        <v>146</v>
      </c>
      <c r="BB40" s="62" t="s">
        <v>146</v>
      </c>
      <c r="BC40" s="62" t="s">
        <v>146</v>
      </c>
      <c r="BD40" s="62" t="s">
        <v>146</v>
      </c>
      <c r="BE40" s="62" t="s">
        <v>146</v>
      </c>
      <c r="BF40" s="62" t="s">
        <v>146</v>
      </c>
      <c r="BG40" s="62" t="s">
        <v>146</v>
      </c>
      <c r="BH40" s="62" t="s">
        <v>146</v>
      </c>
      <c r="BI40" s="62" t="s">
        <v>146</v>
      </c>
      <c r="BJ40" s="62" t="s">
        <v>146</v>
      </c>
      <c r="BK40" s="62" t="s">
        <v>146</v>
      </c>
      <c r="BL40" s="62" t="s">
        <v>146</v>
      </c>
      <c r="BM40" s="62" t="s">
        <v>146</v>
      </c>
      <c r="BN40" s="62" t="s">
        <v>146</v>
      </c>
      <c r="BO40" s="62" t="s">
        <v>146</v>
      </c>
      <c r="BP40" s="62" t="s">
        <v>146</v>
      </c>
      <c r="BQ40" s="62" t="s">
        <v>146</v>
      </c>
      <c r="BR40" s="62" t="s">
        <v>146</v>
      </c>
      <c r="BS40" s="62" t="s">
        <v>146</v>
      </c>
      <c r="BT40" s="62" t="s">
        <v>146</v>
      </c>
      <c r="BU40" s="62" t="s">
        <v>146</v>
      </c>
      <c r="BV40" s="62" t="s">
        <v>146</v>
      </c>
      <c r="BW40" s="62" t="s">
        <v>146</v>
      </c>
      <c r="BX40" s="62" t="s">
        <v>146</v>
      </c>
      <c r="BY40" s="62" t="s">
        <v>146</v>
      </c>
      <c r="BZ40" s="62" t="s">
        <v>146</v>
      </c>
      <c r="CA40" s="62" t="s">
        <v>146</v>
      </c>
      <c r="CB40" s="62" t="s">
        <v>501</v>
      </c>
      <c r="CC40" s="62" t="s">
        <v>341</v>
      </c>
      <c r="CD40" s="62" t="s">
        <v>131</v>
      </c>
    </row>
    <row r="41" spans="2:82">
      <c r="B41" s="41" t="s">
        <v>547</v>
      </c>
      <c r="C41" s="93" t="s">
        <v>548</v>
      </c>
      <c r="D41" s="22" t="s">
        <v>127</v>
      </c>
      <c r="E41" s="62" t="s">
        <v>146</v>
      </c>
      <c r="F41" s="62" t="s">
        <v>146</v>
      </c>
      <c r="G41" s="62" t="s">
        <v>146</v>
      </c>
      <c r="H41" s="62" t="s">
        <v>146</v>
      </c>
      <c r="I41" s="62" t="s">
        <v>146</v>
      </c>
      <c r="J41" s="62" t="s">
        <v>146</v>
      </c>
      <c r="K41" s="62" t="s">
        <v>146</v>
      </c>
      <c r="L41" s="62" t="s">
        <v>146</v>
      </c>
      <c r="M41" s="62" t="s">
        <v>146</v>
      </c>
      <c r="N41" s="62" t="s">
        <v>146</v>
      </c>
      <c r="O41" s="62" t="s">
        <v>146</v>
      </c>
      <c r="P41" s="62" t="s">
        <v>146</v>
      </c>
      <c r="Q41" s="62" t="s">
        <v>146</v>
      </c>
      <c r="R41" s="62" t="s">
        <v>146</v>
      </c>
      <c r="S41" s="62" t="s">
        <v>146</v>
      </c>
      <c r="T41" s="62" t="s">
        <v>146</v>
      </c>
      <c r="U41" s="62" t="s">
        <v>146</v>
      </c>
      <c r="V41" s="62" t="s">
        <v>146</v>
      </c>
      <c r="W41" s="62" t="s">
        <v>146</v>
      </c>
      <c r="X41" s="62" t="s">
        <v>146</v>
      </c>
      <c r="Y41" s="62" t="s">
        <v>146</v>
      </c>
      <c r="Z41" s="62" t="s">
        <v>146</v>
      </c>
      <c r="AA41" s="62" t="s">
        <v>146</v>
      </c>
      <c r="AB41" s="62" t="s">
        <v>146</v>
      </c>
      <c r="AC41" s="62" t="s">
        <v>146</v>
      </c>
      <c r="AD41" s="62" t="s">
        <v>146</v>
      </c>
      <c r="AE41" s="62" t="s">
        <v>146</v>
      </c>
      <c r="AF41" s="62" t="s">
        <v>146</v>
      </c>
      <c r="AG41" s="62" t="s">
        <v>146</v>
      </c>
      <c r="AH41" s="62" t="s">
        <v>146</v>
      </c>
      <c r="AI41" s="62" t="s">
        <v>146</v>
      </c>
      <c r="AJ41" s="62" t="s">
        <v>146</v>
      </c>
      <c r="AK41" s="62" t="s">
        <v>146</v>
      </c>
      <c r="AL41" s="62" t="s">
        <v>146</v>
      </c>
      <c r="AM41" s="62" t="s">
        <v>146</v>
      </c>
      <c r="AN41" s="62" t="s">
        <v>146</v>
      </c>
      <c r="AO41" s="62" t="s">
        <v>146</v>
      </c>
      <c r="AP41" s="62" t="s">
        <v>146</v>
      </c>
      <c r="AQ41" s="62" t="s">
        <v>146</v>
      </c>
      <c r="AR41" s="62" t="s">
        <v>146</v>
      </c>
      <c r="AS41" s="62" t="s">
        <v>146</v>
      </c>
      <c r="AT41" s="62" t="s">
        <v>146</v>
      </c>
      <c r="AU41" s="62" t="s">
        <v>146</v>
      </c>
      <c r="AV41" s="62" t="s">
        <v>146</v>
      </c>
      <c r="AW41" s="62" t="s">
        <v>146</v>
      </c>
      <c r="AX41" s="62" t="s">
        <v>146</v>
      </c>
      <c r="AY41" s="62" t="s">
        <v>146</v>
      </c>
      <c r="AZ41" s="62" t="s">
        <v>146</v>
      </c>
      <c r="BA41" s="62" t="s">
        <v>146</v>
      </c>
      <c r="BB41" s="62" t="s">
        <v>146</v>
      </c>
      <c r="BC41" s="62" t="s">
        <v>146</v>
      </c>
      <c r="BD41" s="62" t="s">
        <v>146</v>
      </c>
      <c r="BE41" s="62" t="s">
        <v>146</v>
      </c>
      <c r="BF41" s="62" t="s">
        <v>146</v>
      </c>
      <c r="BG41" s="62" t="s">
        <v>146</v>
      </c>
      <c r="BH41" s="62" t="s">
        <v>146</v>
      </c>
      <c r="BI41" s="62" t="s">
        <v>146</v>
      </c>
      <c r="BJ41" s="62" t="s">
        <v>146</v>
      </c>
      <c r="BK41" s="62" t="s">
        <v>146</v>
      </c>
      <c r="BL41" s="62" t="s">
        <v>146</v>
      </c>
      <c r="BM41" s="62" t="s">
        <v>146</v>
      </c>
      <c r="BN41" s="62" t="s">
        <v>146</v>
      </c>
      <c r="BO41" s="62" t="s">
        <v>146</v>
      </c>
      <c r="BP41" s="62" t="s">
        <v>146</v>
      </c>
      <c r="BQ41" s="62" t="s">
        <v>146</v>
      </c>
      <c r="BR41" s="62" t="s">
        <v>146</v>
      </c>
      <c r="BS41" s="62" t="s">
        <v>146</v>
      </c>
      <c r="BT41" s="62" t="s">
        <v>146</v>
      </c>
      <c r="BU41" s="62" t="s">
        <v>146</v>
      </c>
      <c r="BV41" s="62" t="s">
        <v>146</v>
      </c>
      <c r="BW41" s="62" t="s">
        <v>146</v>
      </c>
      <c r="BX41" s="62" t="s">
        <v>146</v>
      </c>
      <c r="BY41" s="62" t="s">
        <v>146</v>
      </c>
      <c r="BZ41" s="62" t="s">
        <v>146</v>
      </c>
      <c r="CA41" s="62" t="s">
        <v>146</v>
      </c>
      <c r="CB41" s="62" t="s">
        <v>501</v>
      </c>
      <c r="CC41" s="62" t="s">
        <v>341</v>
      </c>
      <c r="CD41" s="62" t="s">
        <v>131</v>
      </c>
    </row>
    <row r="42" spans="2:82">
      <c r="B42" s="41" t="s">
        <v>549</v>
      </c>
      <c r="C42" s="93" t="s">
        <v>550</v>
      </c>
      <c r="D42" s="22" t="s">
        <v>127</v>
      </c>
      <c r="E42" s="62" t="s">
        <v>146</v>
      </c>
      <c r="F42" s="62" t="s">
        <v>146</v>
      </c>
      <c r="G42" s="62" t="s">
        <v>146</v>
      </c>
      <c r="H42" s="62" t="s">
        <v>146</v>
      </c>
      <c r="I42" s="62" t="s">
        <v>146</v>
      </c>
      <c r="J42" s="62" t="s">
        <v>146</v>
      </c>
      <c r="K42" s="62" t="s">
        <v>146</v>
      </c>
      <c r="L42" s="62" t="s">
        <v>146</v>
      </c>
      <c r="M42" s="62" t="s">
        <v>146</v>
      </c>
      <c r="N42" s="62" t="s">
        <v>146</v>
      </c>
      <c r="O42" s="62" t="s">
        <v>146</v>
      </c>
      <c r="P42" s="62" t="s">
        <v>146</v>
      </c>
      <c r="Q42" s="62" t="s">
        <v>146</v>
      </c>
      <c r="R42" s="62" t="s">
        <v>146</v>
      </c>
      <c r="S42" s="62" t="s">
        <v>146</v>
      </c>
      <c r="T42" s="62" t="s">
        <v>146</v>
      </c>
      <c r="U42" s="62" t="s">
        <v>146</v>
      </c>
      <c r="V42" s="62" t="s">
        <v>146</v>
      </c>
      <c r="W42" s="62" t="s">
        <v>146</v>
      </c>
      <c r="X42" s="62" t="s">
        <v>146</v>
      </c>
      <c r="Y42" s="62" t="s">
        <v>146</v>
      </c>
      <c r="Z42" s="62" t="s">
        <v>146</v>
      </c>
      <c r="AA42" s="62" t="s">
        <v>146</v>
      </c>
      <c r="AB42" s="62" t="s">
        <v>146</v>
      </c>
      <c r="AC42" s="62" t="s">
        <v>146</v>
      </c>
      <c r="AD42" s="62" t="s">
        <v>146</v>
      </c>
      <c r="AE42" s="62" t="s">
        <v>146</v>
      </c>
      <c r="AF42" s="62" t="s">
        <v>146</v>
      </c>
      <c r="AG42" s="62" t="s">
        <v>146</v>
      </c>
      <c r="AH42" s="62" t="s">
        <v>146</v>
      </c>
      <c r="AI42" s="62" t="s">
        <v>146</v>
      </c>
      <c r="AJ42" s="62" t="s">
        <v>146</v>
      </c>
      <c r="AK42" s="62" t="s">
        <v>146</v>
      </c>
      <c r="AL42" s="62" t="s">
        <v>146</v>
      </c>
      <c r="AM42" s="62" t="s">
        <v>146</v>
      </c>
      <c r="AN42" s="62" t="s">
        <v>146</v>
      </c>
      <c r="AO42" s="62" t="s">
        <v>146</v>
      </c>
      <c r="AP42" s="62" t="s">
        <v>146</v>
      </c>
      <c r="AQ42" s="62" t="s">
        <v>146</v>
      </c>
      <c r="AR42" s="62" t="s">
        <v>146</v>
      </c>
      <c r="AS42" s="62" t="s">
        <v>146</v>
      </c>
      <c r="AT42" s="62" t="s">
        <v>146</v>
      </c>
      <c r="AU42" s="62" t="s">
        <v>146</v>
      </c>
      <c r="AV42" s="62" t="s">
        <v>146</v>
      </c>
      <c r="AW42" s="62" t="s">
        <v>146</v>
      </c>
      <c r="AX42" s="62" t="s">
        <v>146</v>
      </c>
      <c r="AY42" s="62" t="s">
        <v>146</v>
      </c>
      <c r="AZ42" s="62" t="s">
        <v>146</v>
      </c>
      <c r="BA42" s="62" t="s">
        <v>146</v>
      </c>
      <c r="BB42" s="62" t="s">
        <v>146</v>
      </c>
      <c r="BC42" s="62" t="s">
        <v>146</v>
      </c>
      <c r="BD42" s="62" t="s">
        <v>146</v>
      </c>
      <c r="BE42" s="62" t="s">
        <v>146</v>
      </c>
      <c r="BF42" s="62" t="s">
        <v>146</v>
      </c>
      <c r="BG42" s="62" t="s">
        <v>146</v>
      </c>
      <c r="BH42" s="62" t="s">
        <v>146</v>
      </c>
      <c r="BI42" s="62" t="s">
        <v>146</v>
      </c>
      <c r="BJ42" s="62" t="s">
        <v>146</v>
      </c>
      <c r="BK42" s="62" t="s">
        <v>146</v>
      </c>
      <c r="BL42" s="62" t="s">
        <v>146</v>
      </c>
      <c r="BM42" s="62" t="s">
        <v>146</v>
      </c>
      <c r="BN42" s="62" t="s">
        <v>146</v>
      </c>
      <c r="BO42" s="62" t="s">
        <v>146</v>
      </c>
      <c r="BP42" s="62" t="s">
        <v>146</v>
      </c>
      <c r="BQ42" s="62" t="s">
        <v>146</v>
      </c>
      <c r="BR42" s="62" t="s">
        <v>146</v>
      </c>
      <c r="BS42" s="62" t="s">
        <v>146</v>
      </c>
      <c r="BT42" s="62" t="s">
        <v>146</v>
      </c>
      <c r="BU42" s="62" t="s">
        <v>146</v>
      </c>
      <c r="BV42" s="62" t="s">
        <v>146</v>
      </c>
      <c r="BW42" s="62" t="s">
        <v>146</v>
      </c>
      <c r="BX42" s="62" t="s">
        <v>146</v>
      </c>
      <c r="BY42" s="62" t="s">
        <v>146</v>
      </c>
      <c r="BZ42" s="62" t="s">
        <v>146</v>
      </c>
      <c r="CA42" s="62" t="s">
        <v>146</v>
      </c>
      <c r="CB42" s="62" t="s">
        <v>501</v>
      </c>
      <c r="CC42" s="62" t="s">
        <v>341</v>
      </c>
      <c r="CD42" s="62" t="s">
        <v>131</v>
      </c>
    </row>
    <row r="43" spans="2:82">
      <c r="B43" s="41" t="s">
        <v>551</v>
      </c>
      <c r="C43" s="93" t="s">
        <v>552</v>
      </c>
      <c r="D43" s="22" t="s">
        <v>127</v>
      </c>
      <c r="E43" s="62" t="s">
        <v>146</v>
      </c>
      <c r="F43" s="62" t="s">
        <v>146</v>
      </c>
      <c r="G43" s="62" t="s">
        <v>146</v>
      </c>
      <c r="H43" s="62" t="s">
        <v>146</v>
      </c>
      <c r="I43" s="62" t="s">
        <v>146</v>
      </c>
      <c r="J43" s="62" t="s">
        <v>146</v>
      </c>
      <c r="K43" s="62" t="s">
        <v>146</v>
      </c>
      <c r="L43" s="62" t="s">
        <v>146</v>
      </c>
      <c r="M43" s="62" t="s">
        <v>146</v>
      </c>
      <c r="N43" s="62" t="s">
        <v>146</v>
      </c>
      <c r="O43" s="62" t="s">
        <v>146</v>
      </c>
      <c r="P43" s="62" t="s">
        <v>146</v>
      </c>
      <c r="Q43" s="62" t="s">
        <v>146</v>
      </c>
      <c r="R43" s="62" t="s">
        <v>146</v>
      </c>
      <c r="S43" s="62" t="s">
        <v>146</v>
      </c>
      <c r="T43" s="62" t="s">
        <v>146</v>
      </c>
      <c r="U43" s="62" t="s">
        <v>146</v>
      </c>
      <c r="V43" s="62" t="s">
        <v>146</v>
      </c>
      <c r="W43" s="62" t="s">
        <v>146</v>
      </c>
      <c r="X43" s="62" t="s">
        <v>146</v>
      </c>
      <c r="Y43" s="62" t="s">
        <v>146</v>
      </c>
      <c r="Z43" s="62" t="s">
        <v>146</v>
      </c>
      <c r="AA43" s="62" t="s">
        <v>146</v>
      </c>
      <c r="AB43" s="62" t="s">
        <v>146</v>
      </c>
      <c r="AC43" s="62" t="s">
        <v>146</v>
      </c>
      <c r="AD43" s="62" t="s">
        <v>146</v>
      </c>
      <c r="AE43" s="62" t="s">
        <v>146</v>
      </c>
      <c r="AF43" s="62" t="s">
        <v>146</v>
      </c>
      <c r="AG43" s="62" t="s">
        <v>146</v>
      </c>
      <c r="AH43" s="62" t="s">
        <v>146</v>
      </c>
      <c r="AI43" s="62" t="s">
        <v>146</v>
      </c>
      <c r="AJ43" s="62" t="s">
        <v>146</v>
      </c>
      <c r="AK43" s="62" t="s">
        <v>146</v>
      </c>
      <c r="AL43" s="62" t="s">
        <v>146</v>
      </c>
      <c r="AM43" s="62" t="s">
        <v>146</v>
      </c>
      <c r="AN43" s="62" t="s">
        <v>146</v>
      </c>
      <c r="AO43" s="62" t="s">
        <v>146</v>
      </c>
      <c r="AP43" s="62" t="s">
        <v>146</v>
      </c>
      <c r="AQ43" s="62" t="s">
        <v>146</v>
      </c>
      <c r="AR43" s="62" t="s">
        <v>146</v>
      </c>
      <c r="AS43" s="62" t="s">
        <v>146</v>
      </c>
      <c r="AT43" s="62" t="s">
        <v>146</v>
      </c>
      <c r="AU43" s="62" t="s">
        <v>146</v>
      </c>
      <c r="AV43" s="62" t="s">
        <v>146</v>
      </c>
      <c r="AW43" s="62" t="s">
        <v>146</v>
      </c>
      <c r="AX43" s="62" t="s">
        <v>146</v>
      </c>
      <c r="AY43" s="62" t="s">
        <v>146</v>
      </c>
      <c r="AZ43" s="62" t="s">
        <v>146</v>
      </c>
      <c r="BA43" s="62" t="s">
        <v>146</v>
      </c>
      <c r="BB43" s="62" t="s">
        <v>146</v>
      </c>
      <c r="BC43" s="62" t="s">
        <v>146</v>
      </c>
      <c r="BD43" s="62" t="s">
        <v>146</v>
      </c>
      <c r="BE43" s="62" t="s">
        <v>146</v>
      </c>
      <c r="BF43" s="62" t="s">
        <v>146</v>
      </c>
      <c r="BG43" s="62" t="s">
        <v>146</v>
      </c>
      <c r="BH43" s="62" t="s">
        <v>146</v>
      </c>
      <c r="BI43" s="62" t="s">
        <v>146</v>
      </c>
      <c r="BJ43" s="62" t="s">
        <v>146</v>
      </c>
      <c r="BK43" s="62" t="s">
        <v>146</v>
      </c>
      <c r="BL43" s="62" t="s">
        <v>146</v>
      </c>
      <c r="BM43" s="62" t="s">
        <v>146</v>
      </c>
      <c r="BN43" s="62" t="s">
        <v>146</v>
      </c>
      <c r="BO43" s="62" t="s">
        <v>146</v>
      </c>
      <c r="BP43" s="62" t="s">
        <v>146</v>
      </c>
      <c r="BQ43" s="62" t="s">
        <v>146</v>
      </c>
      <c r="BR43" s="62" t="s">
        <v>146</v>
      </c>
      <c r="BS43" s="62" t="s">
        <v>146</v>
      </c>
      <c r="BT43" s="62" t="s">
        <v>146</v>
      </c>
      <c r="BU43" s="62" t="s">
        <v>146</v>
      </c>
      <c r="BV43" s="62" t="s">
        <v>146</v>
      </c>
      <c r="BW43" s="62" t="s">
        <v>146</v>
      </c>
      <c r="BX43" s="62" t="s">
        <v>146</v>
      </c>
      <c r="BY43" s="62" t="s">
        <v>146</v>
      </c>
      <c r="BZ43" s="62" t="s">
        <v>146</v>
      </c>
      <c r="CA43" s="62" t="s">
        <v>146</v>
      </c>
      <c r="CB43" s="62" t="s">
        <v>501</v>
      </c>
      <c r="CC43" s="62" t="s">
        <v>341</v>
      </c>
      <c r="CD43" s="62" t="s">
        <v>131</v>
      </c>
    </row>
    <row r="44" spans="2:82">
      <c r="B44" s="41" t="s">
        <v>553</v>
      </c>
      <c r="C44" s="93" t="s">
        <v>554</v>
      </c>
      <c r="D44" s="22" t="s">
        <v>127</v>
      </c>
      <c r="E44" s="62" t="s">
        <v>146</v>
      </c>
      <c r="F44" s="62" t="s">
        <v>146</v>
      </c>
      <c r="G44" s="62" t="s">
        <v>146</v>
      </c>
      <c r="H44" s="62" t="s">
        <v>146</v>
      </c>
      <c r="I44" s="62" t="s">
        <v>146</v>
      </c>
      <c r="J44" s="62" t="s">
        <v>146</v>
      </c>
      <c r="K44" s="62" t="s">
        <v>146</v>
      </c>
      <c r="L44" s="62" t="s">
        <v>146</v>
      </c>
      <c r="M44" s="62" t="s">
        <v>146</v>
      </c>
      <c r="N44" s="62" t="s">
        <v>146</v>
      </c>
      <c r="O44" s="62" t="s">
        <v>146</v>
      </c>
      <c r="P44" s="62" t="s">
        <v>146</v>
      </c>
      <c r="Q44" s="62" t="s">
        <v>146</v>
      </c>
      <c r="R44" s="62" t="s">
        <v>146</v>
      </c>
      <c r="S44" s="62" t="s">
        <v>146</v>
      </c>
      <c r="T44" s="62" t="s">
        <v>146</v>
      </c>
      <c r="U44" s="62" t="s">
        <v>146</v>
      </c>
      <c r="V44" s="62" t="s">
        <v>146</v>
      </c>
      <c r="W44" s="62" t="s">
        <v>146</v>
      </c>
      <c r="X44" s="62" t="s">
        <v>146</v>
      </c>
      <c r="Y44" s="62" t="s">
        <v>146</v>
      </c>
      <c r="Z44" s="62" t="s">
        <v>146</v>
      </c>
      <c r="AA44" s="62" t="s">
        <v>146</v>
      </c>
      <c r="AB44" s="62" t="s">
        <v>146</v>
      </c>
      <c r="AC44" s="62" t="s">
        <v>146</v>
      </c>
      <c r="AD44" s="62" t="s">
        <v>146</v>
      </c>
      <c r="AE44" s="62" t="s">
        <v>146</v>
      </c>
      <c r="AF44" s="62" t="s">
        <v>146</v>
      </c>
      <c r="AG44" s="62" t="s">
        <v>146</v>
      </c>
      <c r="AH44" s="62" t="s">
        <v>146</v>
      </c>
      <c r="AI44" s="62" t="s">
        <v>146</v>
      </c>
      <c r="AJ44" s="62" t="s">
        <v>146</v>
      </c>
      <c r="AK44" s="62" t="s">
        <v>146</v>
      </c>
      <c r="AL44" s="62" t="s">
        <v>146</v>
      </c>
      <c r="AM44" s="62" t="s">
        <v>146</v>
      </c>
      <c r="AN44" s="62" t="s">
        <v>146</v>
      </c>
      <c r="AO44" s="62" t="s">
        <v>146</v>
      </c>
      <c r="AP44" s="62" t="s">
        <v>146</v>
      </c>
      <c r="AQ44" s="62" t="s">
        <v>146</v>
      </c>
      <c r="AR44" s="62" t="s">
        <v>146</v>
      </c>
      <c r="AS44" s="62" t="s">
        <v>146</v>
      </c>
      <c r="AT44" s="62" t="s">
        <v>146</v>
      </c>
      <c r="AU44" s="62" t="s">
        <v>146</v>
      </c>
      <c r="AV44" s="62" t="s">
        <v>146</v>
      </c>
      <c r="AW44" s="62" t="s">
        <v>146</v>
      </c>
      <c r="AX44" s="62" t="s">
        <v>146</v>
      </c>
      <c r="AY44" s="62" t="s">
        <v>146</v>
      </c>
      <c r="AZ44" s="62" t="s">
        <v>146</v>
      </c>
      <c r="BA44" s="62" t="s">
        <v>146</v>
      </c>
      <c r="BB44" s="62" t="s">
        <v>146</v>
      </c>
      <c r="BC44" s="62" t="s">
        <v>146</v>
      </c>
      <c r="BD44" s="62" t="s">
        <v>146</v>
      </c>
      <c r="BE44" s="62" t="s">
        <v>146</v>
      </c>
      <c r="BF44" s="62" t="s">
        <v>146</v>
      </c>
      <c r="BG44" s="62" t="s">
        <v>146</v>
      </c>
      <c r="BH44" s="62" t="s">
        <v>146</v>
      </c>
      <c r="BI44" s="62" t="s">
        <v>146</v>
      </c>
      <c r="BJ44" s="62" t="s">
        <v>146</v>
      </c>
      <c r="BK44" s="62" t="s">
        <v>146</v>
      </c>
      <c r="BL44" s="62" t="s">
        <v>146</v>
      </c>
      <c r="BM44" s="62" t="s">
        <v>146</v>
      </c>
      <c r="BN44" s="62" t="s">
        <v>146</v>
      </c>
      <c r="BO44" s="62" t="s">
        <v>146</v>
      </c>
      <c r="BP44" s="62" t="s">
        <v>146</v>
      </c>
      <c r="BQ44" s="62" t="s">
        <v>146</v>
      </c>
      <c r="BR44" s="62" t="s">
        <v>146</v>
      </c>
      <c r="BS44" s="62" t="s">
        <v>146</v>
      </c>
      <c r="BT44" s="62" t="s">
        <v>146</v>
      </c>
      <c r="BU44" s="62" t="s">
        <v>146</v>
      </c>
      <c r="BV44" s="62" t="s">
        <v>146</v>
      </c>
      <c r="BW44" s="62" t="s">
        <v>146</v>
      </c>
      <c r="BX44" s="62" t="s">
        <v>146</v>
      </c>
      <c r="BY44" s="62" t="s">
        <v>146</v>
      </c>
      <c r="BZ44" s="62" t="s">
        <v>146</v>
      </c>
      <c r="CA44" s="62" t="s">
        <v>146</v>
      </c>
      <c r="CB44" s="62" t="s">
        <v>501</v>
      </c>
      <c r="CC44" s="62" t="s">
        <v>341</v>
      </c>
      <c r="CD44" s="62" t="s">
        <v>131</v>
      </c>
    </row>
    <row r="45" spans="2:82">
      <c r="B45" s="41" t="s">
        <v>555</v>
      </c>
      <c r="C45" s="29" t="s">
        <v>556</v>
      </c>
      <c r="D45" s="22" t="s">
        <v>127</v>
      </c>
      <c r="E45" s="193">
        <v>1188678.58</v>
      </c>
      <c r="F45" s="193">
        <v>75139.05</v>
      </c>
      <c r="G45" s="193">
        <v>73227.78</v>
      </c>
      <c r="H45" s="193">
        <v>79133.289999999994</v>
      </c>
      <c r="I45" s="193">
        <v>94896.94</v>
      </c>
      <c r="J45" s="193">
        <v>95584.23</v>
      </c>
      <c r="K45" s="193">
        <v>93105.2</v>
      </c>
      <c r="L45" s="193">
        <v>93817.11</v>
      </c>
      <c r="M45" s="193">
        <v>94723.42</v>
      </c>
      <c r="N45" s="193">
        <v>96899.78</v>
      </c>
      <c r="O45" s="193">
        <v>91885.22</v>
      </c>
      <c r="P45" s="193">
        <v>109900.62</v>
      </c>
      <c r="Q45" s="193">
        <v>190365.93</v>
      </c>
      <c r="R45" s="193">
        <v>503207.07</v>
      </c>
      <c r="S45" s="193">
        <v>35992.980000000003</v>
      </c>
      <c r="T45" s="193">
        <v>30981</v>
      </c>
      <c r="U45" s="193">
        <v>30801.35</v>
      </c>
      <c r="V45" s="193">
        <v>35854.19</v>
      </c>
      <c r="W45" s="193">
        <v>32108.67</v>
      </c>
      <c r="X45" s="193">
        <v>37913.1</v>
      </c>
      <c r="Y45" s="193">
        <v>39034</v>
      </c>
      <c r="Z45" s="193">
        <v>51416.66</v>
      </c>
      <c r="AA45" s="193">
        <v>47263.46</v>
      </c>
      <c r="AB45" s="193">
        <v>61846.96</v>
      </c>
      <c r="AC45" s="193">
        <v>50456.89</v>
      </c>
      <c r="AD45" s="193">
        <v>49537.81</v>
      </c>
      <c r="AE45" s="193">
        <v>589426.21</v>
      </c>
      <c r="AF45" s="193">
        <v>38646.03</v>
      </c>
      <c r="AG45" s="193">
        <v>25689.45</v>
      </c>
      <c r="AH45" s="193">
        <v>34668.78</v>
      </c>
      <c r="AI45" s="193">
        <v>38122.67</v>
      </c>
      <c r="AJ45" s="193">
        <v>48296.3</v>
      </c>
      <c r="AK45" s="193">
        <v>49279.17</v>
      </c>
      <c r="AL45" s="193">
        <v>54856.480000000003</v>
      </c>
      <c r="AM45" s="193">
        <v>51712.82</v>
      </c>
      <c r="AN45" s="193">
        <v>46612.04</v>
      </c>
      <c r="AO45" s="193">
        <v>58459.37</v>
      </c>
      <c r="AP45" s="193">
        <v>55437.82</v>
      </c>
      <c r="AQ45" s="193">
        <v>87645.27</v>
      </c>
      <c r="AR45" s="193">
        <v>562028.02</v>
      </c>
      <c r="AS45" s="193">
        <v>30056.74</v>
      </c>
      <c r="AT45" s="193">
        <v>40832.32</v>
      </c>
      <c r="AU45" s="193">
        <v>38467.050000000003</v>
      </c>
      <c r="AV45" s="193">
        <v>38220.410000000003</v>
      </c>
      <c r="AW45" s="193">
        <v>43335.02</v>
      </c>
      <c r="AX45" s="193">
        <v>42222.1</v>
      </c>
      <c r="AY45" s="193">
        <v>53674.22</v>
      </c>
      <c r="AZ45" s="193">
        <v>39282.730000000003</v>
      </c>
      <c r="BA45" s="193">
        <v>49031.82</v>
      </c>
      <c r="BB45" s="193">
        <v>48390.02</v>
      </c>
      <c r="BC45" s="193">
        <v>64043.88</v>
      </c>
      <c r="BD45" s="193">
        <v>74471.7</v>
      </c>
      <c r="BE45" s="193">
        <v>564233.03</v>
      </c>
      <c r="BF45" s="193">
        <v>30503.42</v>
      </c>
      <c r="BG45" s="193">
        <v>32364.7</v>
      </c>
      <c r="BH45" s="193">
        <v>40859.42</v>
      </c>
      <c r="BI45" s="193">
        <v>38950.86</v>
      </c>
      <c r="BJ45" s="193">
        <v>42644.25</v>
      </c>
      <c r="BK45" s="193">
        <v>46975.86</v>
      </c>
      <c r="BL45" s="193">
        <v>43088.71</v>
      </c>
      <c r="BM45" s="193">
        <v>41839.839999999997</v>
      </c>
      <c r="BN45" s="193">
        <v>48399.8</v>
      </c>
      <c r="BO45" s="193">
        <v>51582.64</v>
      </c>
      <c r="BP45" s="193">
        <v>58168.99</v>
      </c>
      <c r="BQ45" s="193">
        <v>88854.53</v>
      </c>
      <c r="BR45" s="193">
        <v>391545.64</v>
      </c>
      <c r="BS45" s="193">
        <v>17746.62</v>
      </c>
      <c r="BT45" s="193">
        <v>49417.599999999999</v>
      </c>
      <c r="BU45" s="193">
        <v>41595.85</v>
      </c>
      <c r="BV45" s="193">
        <v>44213.42</v>
      </c>
      <c r="BW45" s="193">
        <v>44873.35</v>
      </c>
      <c r="BX45" s="193">
        <v>46916.5</v>
      </c>
      <c r="BY45" s="193">
        <v>46112.85</v>
      </c>
      <c r="BZ45" s="193">
        <v>50091.03</v>
      </c>
      <c r="CA45" s="193">
        <v>50578.41</v>
      </c>
      <c r="CB45" s="193" t="s">
        <v>493</v>
      </c>
      <c r="CC45" s="193" t="s">
        <v>335</v>
      </c>
      <c r="CD45" s="193" t="s">
        <v>128</v>
      </c>
    </row>
    <row r="46" spans="2:82">
      <c r="B46" s="41" t="s">
        <v>557</v>
      </c>
      <c r="C46" s="93" t="s">
        <v>423</v>
      </c>
      <c r="D46" s="22" t="s">
        <v>127</v>
      </c>
      <c r="E46" s="62">
        <v>1155557.03</v>
      </c>
      <c r="F46" s="62">
        <v>73357.25</v>
      </c>
      <c r="G46" s="62">
        <v>71432.649999999994</v>
      </c>
      <c r="H46" s="62">
        <v>77201.45</v>
      </c>
      <c r="I46" s="62">
        <v>92704.62</v>
      </c>
      <c r="J46" s="62">
        <v>93070.7</v>
      </c>
      <c r="K46" s="62">
        <v>91120.7</v>
      </c>
      <c r="L46" s="62">
        <v>91850.7</v>
      </c>
      <c r="M46" s="62">
        <v>92723.07</v>
      </c>
      <c r="N46" s="62">
        <v>94536.02</v>
      </c>
      <c r="O46" s="62">
        <v>89100.32</v>
      </c>
      <c r="P46" s="62">
        <v>106213.48</v>
      </c>
      <c r="Q46" s="62">
        <v>182246.06</v>
      </c>
      <c r="R46" s="62">
        <v>460142.72</v>
      </c>
      <c r="S46" s="62">
        <v>32811.440000000002</v>
      </c>
      <c r="T46" s="62">
        <v>26756.7</v>
      </c>
      <c r="U46" s="62">
        <v>26691.919999999998</v>
      </c>
      <c r="V46" s="62">
        <v>33620.21</v>
      </c>
      <c r="W46" s="62">
        <v>30231.51</v>
      </c>
      <c r="X46" s="62">
        <v>35707.07</v>
      </c>
      <c r="Y46" s="62">
        <v>37463.47</v>
      </c>
      <c r="Z46" s="62">
        <v>48921.94</v>
      </c>
      <c r="AA46" s="62">
        <v>44793.26</v>
      </c>
      <c r="AB46" s="62">
        <v>58497.86</v>
      </c>
      <c r="AC46" s="62">
        <v>40805.440000000002</v>
      </c>
      <c r="AD46" s="62">
        <v>43841.9</v>
      </c>
      <c r="AE46" s="62">
        <v>449969.27</v>
      </c>
      <c r="AF46" s="62">
        <v>31818.74</v>
      </c>
      <c r="AG46" s="62">
        <v>18641.599999999999</v>
      </c>
      <c r="AH46" s="62">
        <v>27726.09</v>
      </c>
      <c r="AI46" s="62">
        <v>29824.52</v>
      </c>
      <c r="AJ46" s="62">
        <v>38766.21</v>
      </c>
      <c r="AK46" s="62">
        <v>40558.01</v>
      </c>
      <c r="AL46" s="62">
        <v>38895.06</v>
      </c>
      <c r="AM46" s="62">
        <v>39936.589999999997</v>
      </c>
      <c r="AN46" s="62">
        <v>35824.910000000003</v>
      </c>
      <c r="AO46" s="62">
        <v>41170.04</v>
      </c>
      <c r="AP46" s="62">
        <v>41393.279999999999</v>
      </c>
      <c r="AQ46" s="62">
        <v>65414.23</v>
      </c>
      <c r="AR46" s="62">
        <v>439064.56</v>
      </c>
      <c r="AS46" s="62">
        <v>21842.86</v>
      </c>
      <c r="AT46" s="62">
        <v>30698.78</v>
      </c>
      <c r="AU46" s="62">
        <v>29532.97</v>
      </c>
      <c r="AV46" s="62">
        <v>29913.599999999999</v>
      </c>
      <c r="AW46" s="62">
        <v>35014.82</v>
      </c>
      <c r="AX46" s="62">
        <v>33915.99</v>
      </c>
      <c r="AY46" s="62">
        <v>40637.5</v>
      </c>
      <c r="AZ46" s="62">
        <v>30832.26</v>
      </c>
      <c r="BA46" s="62">
        <v>37872.26</v>
      </c>
      <c r="BB46" s="62">
        <v>36606.800000000003</v>
      </c>
      <c r="BC46" s="62">
        <v>53621.48</v>
      </c>
      <c r="BD46" s="62">
        <v>58575.25</v>
      </c>
      <c r="BE46" s="62">
        <v>446158.69</v>
      </c>
      <c r="BF46" s="62">
        <v>22289.57</v>
      </c>
      <c r="BG46" s="62">
        <v>24153.23</v>
      </c>
      <c r="BH46" s="62">
        <v>32074.5</v>
      </c>
      <c r="BI46" s="62">
        <v>30627.3</v>
      </c>
      <c r="BJ46" s="62">
        <v>34283.019999999997</v>
      </c>
      <c r="BK46" s="62">
        <v>37649.129999999997</v>
      </c>
      <c r="BL46" s="62">
        <v>34777.06</v>
      </c>
      <c r="BM46" s="62">
        <v>33095.4</v>
      </c>
      <c r="BN46" s="62">
        <v>39201.620000000003</v>
      </c>
      <c r="BO46" s="62">
        <v>43030.25</v>
      </c>
      <c r="BP46" s="62">
        <v>47153.58</v>
      </c>
      <c r="BQ46" s="62">
        <v>67824.03</v>
      </c>
      <c r="BR46" s="62">
        <v>285653.57</v>
      </c>
      <c r="BS46" s="62">
        <v>17694.37</v>
      </c>
      <c r="BT46" s="62">
        <v>26412.29</v>
      </c>
      <c r="BU46" s="62">
        <v>29558.89</v>
      </c>
      <c r="BV46" s="62">
        <v>32626.57</v>
      </c>
      <c r="BW46" s="62">
        <v>33490.300000000003</v>
      </c>
      <c r="BX46" s="62">
        <v>35527.85</v>
      </c>
      <c r="BY46" s="62">
        <v>34720.68</v>
      </c>
      <c r="BZ46" s="62">
        <v>38311.93</v>
      </c>
      <c r="CA46" s="62">
        <v>37310.69</v>
      </c>
      <c r="CB46" s="62" t="s">
        <v>501</v>
      </c>
      <c r="CC46" s="62" t="s">
        <v>341</v>
      </c>
      <c r="CD46" s="62" t="s">
        <v>131</v>
      </c>
    </row>
    <row r="47" spans="2:82">
      <c r="B47" s="41" t="s">
        <v>558</v>
      </c>
      <c r="C47" s="93" t="s">
        <v>425</v>
      </c>
      <c r="D47" s="22" t="s">
        <v>127</v>
      </c>
      <c r="E47" s="62">
        <v>33121.550000000003</v>
      </c>
      <c r="F47" s="62">
        <v>1781.8</v>
      </c>
      <c r="G47" s="62">
        <v>1795.13</v>
      </c>
      <c r="H47" s="62">
        <v>1931.84</v>
      </c>
      <c r="I47" s="62">
        <v>2192.3200000000002</v>
      </c>
      <c r="J47" s="62">
        <v>2513.5300000000002</v>
      </c>
      <c r="K47" s="62">
        <v>1984.5</v>
      </c>
      <c r="L47" s="62">
        <v>1966.42</v>
      </c>
      <c r="M47" s="62">
        <v>2000.35</v>
      </c>
      <c r="N47" s="62">
        <v>2363.7600000000002</v>
      </c>
      <c r="O47" s="62">
        <v>2784.9</v>
      </c>
      <c r="P47" s="62">
        <v>3687.14</v>
      </c>
      <c r="Q47" s="62">
        <v>8119.87</v>
      </c>
      <c r="R47" s="62">
        <v>43064.35</v>
      </c>
      <c r="S47" s="62">
        <v>3181.54</v>
      </c>
      <c r="T47" s="62">
        <v>4224.3</v>
      </c>
      <c r="U47" s="62">
        <v>4109.43</v>
      </c>
      <c r="V47" s="62">
        <v>2233.98</v>
      </c>
      <c r="W47" s="62">
        <v>1877.16</v>
      </c>
      <c r="X47" s="62">
        <v>2206.0300000000002</v>
      </c>
      <c r="Y47" s="62">
        <v>1570.54</v>
      </c>
      <c r="Z47" s="62">
        <v>2494.7199999999998</v>
      </c>
      <c r="AA47" s="62">
        <v>2470.1999999999998</v>
      </c>
      <c r="AB47" s="62">
        <v>3349.1</v>
      </c>
      <c r="AC47" s="62">
        <v>9651.4500000000007</v>
      </c>
      <c r="AD47" s="62">
        <v>5695.91</v>
      </c>
      <c r="AE47" s="62">
        <v>139456.94</v>
      </c>
      <c r="AF47" s="62">
        <v>6827.3</v>
      </c>
      <c r="AG47" s="62">
        <v>7047.85</v>
      </c>
      <c r="AH47" s="62">
        <v>6942.7</v>
      </c>
      <c r="AI47" s="62">
        <v>8298.15</v>
      </c>
      <c r="AJ47" s="62">
        <v>9530.09</v>
      </c>
      <c r="AK47" s="62">
        <v>8721.16</v>
      </c>
      <c r="AL47" s="62">
        <v>15961.42</v>
      </c>
      <c r="AM47" s="62">
        <v>11776.24</v>
      </c>
      <c r="AN47" s="62">
        <v>10787.13</v>
      </c>
      <c r="AO47" s="62">
        <v>17289.330000000002</v>
      </c>
      <c r="AP47" s="62">
        <v>14044.54</v>
      </c>
      <c r="AQ47" s="62">
        <v>22231.040000000001</v>
      </c>
      <c r="AR47" s="62">
        <v>122963.46</v>
      </c>
      <c r="AS47" s="62">
        <v>8213.8799999999992</v>
      </c>
      <c r="AT47" s="62">
        <v>10133.540000000001</v>
      </c>
      <c r="AU47" s="62">
        <v>8934.09</v>
      </c>
      <c r="AV47" s="62">
        <v>8306.81</v>
      </c>
      <c r="AW47" s="62">
        <v>8320.2000000000007</v>
      </c>
      <c r="AX47" s="62">
        <v>8306.11</v>
      </c>
      <c r="AY47" s="62">
        <v>13036.72</v>
      </c>
      <c r="AZ47" s="62">
        <v>8450.4699999999993</v>
      </c>
      <c r="BA47" s="62">
        <v>11159.56</v>
      </c>
      <c r="BB47" s="62">
        <v>11783.23</v>
      </c>
      <c r="BC47" s="62">
        <v>10422.4</v>
      </c>
      <c r="BD47" s="62">
        <v>15896.45</v>
      </c>
      <c r="BE47" s="62">
        <v>118074.34</v>
      </c>
      <c r="BF47" s="62">
        <v>8213.85</v>
      </c>
      <c r="BG47" s="62">
        <v>8211.4699999999993</v>
      </c>
      <c r="BH47" s="62">
        <v>8784.92</v>
      </c>
      <c r="BI47" s="62">
        <v>8323.56</v>
      </c>
      <c r="BJ47" s="62">
        <v>8361.23</v>
      </c>
      <c r="BK47" s="62">
        <v>9326.74</v>
      </c>
      <c r="BL47" s="62">
        <v>8311.65</v>
      </c>
      <c r="BM47" s="62">
        <v>8744.44</v>
      </c>
      <c r="BN47" s="62">
        <v>9198.18</v>
      </c>
      <c r="BO47" s="62">
        <v>8552.39</v>
      </c>
      <c r="BP47" s="62">
        <v>11015.41</v>
      </c>
      <c r="BQ47" s="62">
        <v>21030.5</v>
      </c>
      <c r="BR47" s="62">
        <v>105892.07</v>
      </c>
      <c r="BS47" s="62">
        <v>52.25</v>
      </c>
      <c r="BT47" s="62">
        <v>23005.31</v>
      </c>
      <c r="BU47" s="62">
        <v>12036.96</v>
      </c>
      <c r="BV47" s="62">
        <v>11586.85</v>
      </c>
      <c r="BW47" s="62">
        <v>11383.05</v>
      </c>
      <c r="BX47" s="62">
        <v>11388.65</v>
      </c>
      <c r="BY47" s="62">
        <v>11392.17</v>
      </c>
      <c r="BZ47" s="62">
        <v>11779.11</v>
      </c>
      <c r="CA47" s="62">
        <v>13267.72</v>
      </c>
      <c r="CB47" s="62" t="s">
        <v>501</v>
      </c>
      <c r="CC47" s="62" t="s">
        <v>341</v>
      </c>
      <c r="CD47" s="62" t="s">
        <v>131</v>
      </c>
    </row>
    <row r="48" spans="2:82" ht="33.75" customHeight="1">
      <c r="B48" s="41" t="s">
        <v>559</v>
      </c>
      <c r="C48" s="106" t="s">
        <v>560</v>
      </c>
      <c r="D48" s="107" t="s">
        <v>127</v>
      </c>
      <c r="E48" s="62" t="s">
        <v>146</v>
      </c>
      <c r="F48" s="62" t="s">
        <v>146</v>
      </c>
      <c r="G48" s="62" t="s">
        <v>146</v>
      </c>
      <c r="H48" s="62" t="s">
        <v>146</v>
      </c>
      <c r="I48" s="62" t="s">
        <v>146</v>
      </c>
      <c r="J48" s="62" t="s">
        <v>146</v>
      </c>
      <c r="K48" s="62" t="s">
        <v>146</v>
      </c>
      <c r="L48" s="62" t="s">
        <v>146</v>
      </c>
      <c r="M48" s="62" t="s">
        <v>146</v>
      </c>
      <c r="N48" s="62" t="s">
        <v>146</v>
      </c>
      <c r="O48" s="62" t="s">
        <v>146</v>
      </c>
      <c r="P48" s="62" t="s">
        <v>146</v>
      </c>
      <c r="Q48" s="62" t="s">
        <v>146</v>
      </c>
      <c r="R48" s="62" t="s">
        <v>146</v>
      </c>
      <c r="S48" s="62" t="s">
        <v>146</v>
      </c>
      <c r="T48" s="62" t="s">
        <v>146</v>
      </c>
      <c r="U48" s="62" t="s">
        <v>146</v>
      </c>
      <c r="V48" s="62" t="s">
        <v>146</v>
      </c>
      <c r="W48" s="62" t="s">
        <v>146</v>
      </c>
      <c r="X48" s="62" t="s">
        <v>146</v>
      </c>
      <c r="Y48" s="62" t="s">
        <v>146</v>
      </c>
      <c r="Z48" s="62" t="s">
        <v>146</v>
      </c>
      <c r="AA48" s="62" t="s">
        <v>146</v>
      </c>
      <c r="AB48" s="62" t="s">
        <v>146</v>
      </c>
      <c r="AC48" s="62" t="s">
        <v>146</v>
      </c>
      <c r="AD48" s="62" t="s">
        <v>146</v>
      </c>
      <c r="AE48" s="62" t="s">
        <v>146</v>
      </c>
      <c r="AF48" s="62" t="s">
        <v>146</v>
      </c>
      <c r="AG48" s="62" t="s">
        <v>146</v>
      </c>
      <c r="AH48" s="62" t="s">
        <v>146</v>
      </c>
      <c r="AI48" s="62" t="s">
        <v>146</v>
      </c>
      <c r="AJ48" s="62" t="s">
        <v>146</v>
      </c>
      <c r="AK48" s="62" t="s">
        <v>146</v>
      </c>
      <c r="AL48" s="62" t="s">
        <v>146</v>
      </c>
      <c r="AM48" s="62" t="s">
        <v>146</v>
      </c>
      <c r="AN48" s="62" t="s">
        <v>146</v>
      </c>
      <c r="AO48" s="62" t="s">
        <v>146</v>
      </c>
      <c r="AP48" s="62" t="s">
        <v>146</v>
      </c>
      <c r="AQ48" s="62" t="s">
        <v>146</v>
      </c>
      <c r="AR48" s="62" t="s">
        <v>146</v>
      </c>
      <c r="AS48" s="62" t="s">
        <v>146</v>
      </c>
      <c r="AT48" s="62" t="s">
        <v>146</v>
      </c>
      <c r="AU48" s="62" t="s">
        <v>146</v>
      </c>
      <c r="AV48" s="62" t="s">
        <v>146</v>
      </c>
      <c r="AW48" s="62" t="s">
        <v>146</v>
      </c>
      <c r="AX48" s="62" t="s">
        <v>146</v>
      </c>
      <c r="AY48" s="62" t="s">
        <v>146</v>
      </c>
      <c r="AZ48" s="62" t="s">
        <v>146</v>
      </c>
      <c r="BA48" s="62" t="s">
        <v>146</v>
      </c>
      <c r="BB48" s="62" t="s">
        <v>146</v>
      </c>
      <c r="BC48" s="62" t="s">
        <v>146</v>
      </c>
      <c r="BD48" s="62" t="s">
        <v>146</v>
      </c>
      <c r="BE48" s="62" t="s">
        <v>146</v>
      </c>
      <c r="BF48" s="62" t="s">
        <v>146</v>
      </c>
      <c r="BG48" s="62" t="s">
        <v>146</v>
      </c>
      <c r="BH48" s="62" t="s">
        <v>146</v>
      </c>
      <c r="BI48" s="62" t="s">
        <v>146</v>
      </c>
      <c r="BJ48" s="62" t="s">
        <v>146</v>
      </c>
      <c r="BK48" s="62" t="s">
        <v>146</v>
      </c>
      <c r="BL48" s="62" t="s">
        <v>146</v>
      </c>
      <c r="BM48" s="62" t="s">
        <v>146</v>
      </c>
      <c r="BN48" s="62" t="s">
        <v>146</v>
      </c>
      <c r="BO48" s="62" t="s">
        <v>146</v>
      </c>
      <c r="BP48" s="62" t="s">
        <v>146</v>
      </c>
      <c r="BQ48" s="62" t="s">
        <v>146</v>
      </c>
      <c r="BR48" s="62" t="s">
        <v>146</v>
      </c>
      <c r="BS48" s="62" t="s">
        <v>146</v>
      </c>
      <c r="BT48" s="62" t="s">
        <v>146</v>
      </c>
      <c r="BU48" s="62" t="s">
        <v>146</v>
      </c>
      <c r="BV48" s="62" t="s">
        <v>146</v>
      </c>
      <c r="BW48" s="62" t="s">
        <v>146</v>
      </c>
      <c r="BX48" s="62" t="s">
        <v>146</v>
      </c>
      <c r="BY48" s="62" t="s">
        <v>146</v>
      </c>
      <c r="BZ48" s="62" t="s">
        <v>146</v>
      </c>
      <c r="CA48" s="62" t="s">
        <v>146</v>
      </c>
      <c r="CB48" s="62" t="s">
        <v>501</v>
      </c>
      <c r="CC48" s="62" t="s">
        <v>341</v>
      </c>
      <c r="CD48" s="62" t="s">
        <v>131</v>
      </c>
    </row>
    <row r="49" spans="2:82">
      <c r="B49" s="41" t="s">
        <v>561</v>
      </c>
      <c r="C49" s="93" t="s">
        <v>562</v>
      </c>
      <c r="D49" s="107" t="s">
        <v>127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>
        <v>0</v>
      </c>
      <c r="BV49" s="62">
        <v>0</v>
      </c>
      <c r="BW49" s="62">
        <v>0</v>
      </c>
      <c r="BX49" s="62">
        <v>0</v>
      </c>
      <c r="BY49" s="62">
        <v>0</v>
      </c>
      <c r="BZ49" s="62">
        <v>0</v>
      </c>
      <c r="CA49" s="62">
        <v>0</v>
      </c>
      <c r="CB49" s="62" t="s">
        <v>501</v>
      </c>
      <c r="CC49" s="62" t="s">
        <v>341</v>
      </c>
      <c r="CD49" s="62" t="s">
        <v>131</v>
      </c>
    </row>
    <row r="50" spans="2:82">
      <c r="B50" s="41" t="s">
        <v>563</v>
      </c>
      <c r="C50" s="94" t="s">
        <v>564</v>
      </c>
      <c r="D50" s="107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 t="s">
        <v>501</v>
      </c>
      <c r="CC50" s="62" t="s">
        <v>341</v>
      </c>
      <c r="CD50" s="62" t="s">
        <v>131</v>
      </c>
    </row>
    <row r="51" spans="2:82">
      <c r="B51" s="41" t="s">
        <v>565</v>
      </c>
      <c r="C51" s="94" t="s">
        <v>485</v>
      </c>
      <c r="D51" s="107" t="s">
        <v>127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0</v>
      </c>
      <c r="BW51" s="62">
        <v>0</v>
      </c>
      <c r="BX51" s="62">
        <v>0</v>
      </c>
      <c r="BY51" s="62">
        <v>0</v>
      </c>
      <c r="BZ51" s="62">
        <v>0</v>
      </c>
      <c r="CA51" s="62">
        <v>0</v>
      </c>
      <c r="CB51" s="62" t="s">
        <v>501</v>
      </c>
      <c r="CC51" s="62" t="s">
        <v>341</v>
      </c>
      <c r="CD51" s="62" t="s">
        <v>131</v>
      </c>
    </row>
    <row r="52" spans="2:82">
      <c r="B52" s="41" t="s">
        <v>566</v>
      </c>
      <c r="C52" s="94" t="s">
        <v>487</v>
      </c>
      <c r="D52" s="107" t="s">
        <v>127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  <c r="BR52" s="62">
        <v>0</v>
      </c>
      <c r="BS52" s="62">
        <v>0</v>
      </c>
      <c r="BT52" s="62">
        <v>0</v>
      </c>
      <c r="BU52" s="62">
        <v>0</v>
      </c>
      <c r="BV52" s="62">
        <v>0</v>
      </c>
      <c r="BW52" s="62">
        <v>0</v>
      </c>
      <c r="BX52" s="62">
        <v>0</v>
      </c>
      <c r="BY52" s="62">
        <v>0</v>
      </c>
      <c r="BZ52" s="62">
        <v>0</v>
      </c>
      <c r="CA52" s="62">
        <v>0</v>
      </c>
      <c r="CB52" s="62" t="s">
        <v>501</v>
      </c>
      <c r="CC52" s="62" t="s">
        <v>341</v>
      </c>
      <c r="CD52" s="62" t="s">
        <v>131</v>
      </c>
    </row>
    <row r="53" spans="2:82">
      <c r="B53" s="23" t="s">
        <v>567</v>
      </c>
      <c r="C53" s="99" t="s">
        <v>489</v>
      </c>
      <c r="D53" s="108" t="s">
        <v>127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  <c r="BR53" s="62">
        <v>0</v>
      </c>
      <c r="BS53" s="62">
        <v>0</v>
      </c>
      <c r="BT53" s="62">
        <v>0</v>
      </c>
      <c r="BU53" s="62">
        <v>0</v>
      </c>
      <c r="BV53" s="62">
        <v>0</v>
      </c>
      <c r="BW53" s="62">
        <v>0</v>
      </c>
      <c r="BX53" s="62">
        <v>0</v>
      </c>
      <c r="BY53" s="62">
        <v>0</v>
      </c>
      <c r="BZ53" s="62">
        <v>0</v>
      </c>
      <c r="CA53" s="62">
        <v>0</v>
      </c>
      <c r="CB53" s="62" t="s">
        <v>501</v>
      </c>
      <c r="CC53" s="62" t="s">
        <v>341</v>
      </c>
      <c r="CD53" s="62" t="s">
        <v>131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tabSelected="1" zoomScale="83" zoomScaleNormal="83" workbookViewId="0">
      <pane xSplit="4" ySplit="8" topLeftCell="BZ9" activePane="bottomRight" state="frozen"/>
      <selection pane="bottomRight" activeCell="BS7" sqref="BS7:CD7"/>
      <selection pane="bottomLeft" activeCell="B1" sqref="B1"/>
      <selection pane="topRight" activeCell="B1" sqref="B1"/>
    </sheetView>
  </sheetViews>
  <sheetFormatPr defaultColWidth="11.42578125" defaultRowHeight="15" outlineLevelCol="1"/>
  <cols>
    <col min="1" max="1" width="11.42578125" style="109"/>
    <col min="2" max="2" width="11.42578125" style="210"/>
    <col min="3" max="3" width="58" style="210" customWidth="1"/>
    <col min="4" max="4" width="3.5703125" style="109" customWidth="1"/>
    <col min="5" max="5" width="13.140625" style="49" bestFit="1" customWidth="1"/>
    <col min="6" max="6" width="13.140625" style="49" customWidth="1" outlineLevel="1"/>
    <col min="7" max="7" width="13.140625" style="115" customWidth="1" outlineLevel="1"/>
    <col min="8" max="9" width="11.42578125" style="115" customWidth="1" outlineLevel="1"/>
    <col min="10" max="16" width="11.42578125" style="109" customWidth="1" outlineLevel="1"/>
    <col min="17" max="17" width="12" style="109" customWidth="1" outlineLevel="1"/>
    <col min="18" max="18" width="12.5703125" style="109" bestFit="1" customWidth="1"/>
    <col min="19" max="30" width="11.42578125" style="109" customWidth="1" outlineLevel="1"/>
    <col min="31" max="31" width="11.42578125" style="109"/>
    <col min="32" max="43" width="11.42578125" style="109" customWidth="1" outlineLevel="1"/>
    <col min="44" max="44" width="11.42578125" style="109"/>
    <col min="45" max="55" width="11.42578125" style="109" customWidth="1" outlineLevel="1"/>
    <col min="56" max="56" width="12" style="109" customWidth="1" outlineLevel="1"/>
    <col min="57" max="57" width="11.42578125" style="109"/>
    <col min="58" max="58" width="12" style="109" customWidth="1" outlineLevel="1"/>
    <col min="59" max="69" width="11.42578125" style="109" customWidth="1" outlineLevel="1"/>
    <col min="70" max="70" width="11.42578125" style="109"/>
    <col min="71" max="71" width="12" style="109" customWidth="1" outlineLevel="1"/>
    <col min="72" max="82" width="11.42578125" style="109" outlineLevel="1"/>
    <col min="83" max="16384" width="11.42578125" style="109"/>
  </cols>
  <sheetData>
    <row r="1" spans="2:82" customFormat="1">
      <c r="B1" s="212" t="s">
        <v>118</v>
      </c>
      <c r="C1" s="207"/>
    </row>
    <row r="2" spans="2:82" ht="15.75">
      <c r="B2" s="50" t="s">
        <v>119</v>
      </c>
      <c r="C2" s="51"/>
      <c r="D2" s="27"/>
      <c r="E2" s="243" t="str">
        <f>+Indice!H25</f>
        <v>Costa Rica Gobierno Central Consolidado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</row>
    <row r="3" spans="2:82" ht="15.75">
      <c r="B3" s="50" t="s">
        <v>568</v>
      </c>
      <c r="C3" s="52"/>
      <c r="D3" s="22"/>
      <c r="E3" s="243" t="s">
        <v>194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</row>
    <row r="4" spans="2:82" ht="15" customHeight="1">
      <c r="B4" s="19"/>
      <c r="C4" s="20"/>
      <c r="D4" s="21"/>
      <c r="E4" s="239" t="s">
        <v>122</v>
      </c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</row>
    <row r="5" spans="2:82" ht="15" customHeight="1">
      <c r="B5" s="258" t="s">
        <v>569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</row>
    <row r="6" spans="2:82" ht="14.25">
      <c r="B6" s="258"/>
      <c r="C6" s="259"/>
      <c r="D6" s="22"/>
      <c r="E6" s="205" t="s">
        <v>124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05" t="s">
        <v>124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05" t="s">
        <v>124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05" t="s">
        <v>124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05" t="s">
        <v>124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  <c r="BR6" s="205" t="s">
        <v>124</v>
      </c>
      <c r="BS6" s="236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8"/>
    </row>
    <row r="7" spans="2:82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2023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8" t="s">
        <v>29</v>
      </c>
      <c r="C8" s="209" t="s">
        <v>30</v>
      </c>
      <c r="D8" s="102" t="s">
        <v>127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</row>
    <row r="9" spans="2:82">
      <c r="B9" s="95" t="s">
        <v>31</v>
      </c>
      <c r="C9" s="110" t="s">
        <v>32</v>
      </c>
      <c r="D9" s="32" t="s">
        <v>127</v>
      </c>
      <c r="E9" s="191">
        <v>598943.15</v>
      </c>
      <c r="F9" s="191">
        <v>84122.04</v>
      </c>
      <c r="G9" s="191">
        <v>25434.59</v>
      </c>
      <c r="H9" s="191">
        <v>33923.33</v>
      </c>
      <c r="I9" s="191">
        <v>34512.65</v>
      </c>
      <c r="J9" s="191">
        <v>42825.37</v>
      </c>
      <c r="K9" s="191">
        <v>33945.22</v>
      </c>
      <c r="L9" s="191">
        <v>35165.72</v>
      </c>
      <c r="M9" s="191">
        <v>42651.47</v>
      </c>
      <c r="N9" s="191">
        <v>39327.46</v>
      </c>
      <c r="O9" s="191">
        <v>55915.85</v>
      </c>
      <c r="P9" s="191">
        <v>44397.19</v>
      </c>
      <c r="Q9" s="191">
        <v>126722.25</v>
      </c>
      <c r="R9" s="191">
        <v>512804.33</v>
      </c>
      <c r="S9" s="191">
        <v>19492.580000000002</v>
      </c>
      <c r="T9" s="191">
        <v>31489.85</v>
      </c>
      <c r="U9" s="191">
        <v>32149.25</v>
      </c>
      <c r="V9" s="191">
        <v>38149.410000000003</v>
      </c>
      <c r="W9" s="191">
        <v>36789.199999999997</v>
      </c>
      <c r="X9" s="191">
        <v>49086.38</v>
      </c>
      <c r="Y9" s="191">
        <v>29346.93</v>
      </c>
      <c r="Z9" s="191">
        <v>31132.99</v>
      </c>
      <c r="AA9" s="191">
        <v>46526.58</v>
      </c>
      <c r="AB9" s="191">
        <v>34762.94</v>
      </c>
      <c r="AC9" s="191">
        <v>50679.42</v>
      </c>
      <c r="AD9" s="191">
        <v>113198.8</v>
      </c>
      <c r="AE9" s="191">
        <v>454052.74</v>
      </c>
      <c r="AF9" s="191">
        <v>11841.9</v>
      </c>
      <c r="AG9" s="191">
        <v>34101.949999999997</v>
      </c>
      <c r="AH9" s="191">
        <v>51486.64</v>
      </c>
      <c r="AI9" s="191">
        <v>32778.959999999999</v>
      </c>
      <c r="AJ9" s="191">
        <v>41506.03</v>
      </c>
      <c r="AK9" s="191">
        <v>15066.38</v>
      </c>
      <c r="AL9" s="191">
        <v>33354.019999999997</v>
      </c>
      <c r="AM9" s="191">
        <v>26214.06</v>
      </c>
      <c r="AN9" s="191">
        <v>26938.61</v>
      </c>
      <c r="AO9" s="191">
        <v>43922.06</v>
      </c>
      <c r="AP9" s="191">
        <v>38294.79</v>
      </c>
      <c r="AQ9" s="191">
        <v>98547.34</v>
      </c>
      <c r="AR9" s="191">
        <v>445526.43</v>
      </c>
      <c r="AS9" s="191">
        <v>11579.94</v>
      </c>
      <c r="AT9" s="191">
        <v>43886.33</v>
      </c>
      <c r="AU9" s="191">
        <v>19525.509999999998</v>
      </c>
      <c r="AV9" s="191">
        <v>29181.96</v>
      </c>
      <c r="AW9" s="191">
        <v>19635.259999999998</v>
      </c>
      <c r="AX9" s="191">
        <v>23366.38</v>
      </c>
      <c r="AY9" s="191">
        <v>25010.46</v>
      </c>
      <c r="AZ9" s="191">
        <v>32695.18</v>
      </c>
      <c r="BA9" s="191">
        <v>49977.31</v>
      </c>
      <c r="BB9" s="191">
        <v>33634.9</v>
      </c>
      <c r="BC9" s="191">
        <v>32390.34</v>
      </c>
      <c r="BD9" s="191">
        <v>124642.87</v>
      </c>
      <c r="BE9" s="191">
        <v>439849.41</v>
      </c>
      <c r="BF9" s="185">
        <v>8496.93</v>
      </c>
      <c r="BG9" s="185">
        <v>40085.519999999997</v>
      </c>
      <c r="BH9" s="185">
        <v>25496.44</v>
      </c>
      <c r="BI9" s="185">
        <v>19790.919999999998</v>
      </c>
      <c r="BJ9" s="185">
        <v>36463.94</v>
      </c>
      <c r="BK9" s="185">
        <v>38120.5</v>
      </c>
      <c r="BL9" s="185">
        <v>30641.23</v>
      </c>
      <c r="BM9" s="185">
        <v>29107.5</v>
      </c>
      <c r="BN9" s="185">
        <v>25924.89</v>
      </c>
      <c r="BO9" s="185">
        <v>42025.56</v>
      </c>
      <c r="BP9" s="185">
        <v>36027.050000000003</v>
      </c>
      <c r="BQ9" s="185">
        <v>107668.92</v>
      </c>
      <c r="BR9" s="191">
        <v>319848.95</v>
      </c>
      <c r="BS9" s="185">
        <v>12354.04</v>
      </c>
      <c r="BT9" s="185">
        <v>24442.3</v>
      </c>
      <c r="BU9" s="185">
        <v>28035.72</v>
      </c>
      <c r="BV9" s="185">
        <v>40275.97</v>
      </c>
      <c r="BW9" s="185">
        <v>43818.63</v>
      </c>
      <c r="BX9" s="185">
        <v>71924.679999999993</v>
      </c>
      <c r="BY9" s="185">
        <v>36019.370000000003</v>
      </c>
      <c r="BZ9" s="185">
        <v>34787.46</v>
      </c>
      <c r="CA9" s="185">
        <v>28190.77</v>
      </c>
      <c r="CB9" s="185" t="s">
        <v>493</v>
      </c>
      <c r="CC9" s="185" t="s">
        <v>493</v>
      </c>
      <c r="CD9" s="185" t="s">
        <v>493</v>
      </c>
    </row>
    <row r="10" spans="2:82">
      <c r="B10" s="39" t="s">
        <v>33</v>
      </c>
      <c r="C10" s="92" t="s">
        <v>34</v>
      </c>
      <c r="D10" s="22" t="s">
        <v>127</v>
      </c>
      <c r="E10" s="193">
        <v>593982.99</v>
      </c>
      <c r="F10" s="193">
        <v>84122.04</v>
      </c>
      <c r="G10" s="193">
        <v>25427.86</v>
      </c>
      <c r="H10" s="193">
        <v>33377.82</v>
      </c>
      <c r="I10" s="193">
        <v>34496.58</v>
      </c>
      <c r="J10" s="193">
        <v>42821.67</v>
      </c>
      <c r="K10" s="193">
        <v>33939.99</v>
      </c>
      <c r="L10" s="193">
        <v>34089.519999999997</v>
      </c>
      <c r="M10" s="193">
        <v>42629.71</v>
      </c>
      <c r="N10" s="193">
        <v>38887.879999999997</v>
      </c>
      <c r="O10" s="193">
        <v>55440.41</v>
      </c>
      <c r="P10" s="193">
        <v>44114.44</v>
      </c>
      <c r="Q10" s="193">
        <v>124635.06</v>
      </c>
      <c r="R10" s="193">
        <v>509606.92</v>
      </c>
      <c r="S10" s="193">
        <v>19492.580000000002</v>
      </c>
      <c r="T10" s="193">
        <v>31489.85</v>
      </c>
      <c r="U10" s="193">
        <v>32149.25</v>
      </c>
      <c r="V10" s="193">
        <v>37887.519999999997</v>
      </c>
      <c r="W10" s="193">
        <v>36527.31</v>
      </c>
      <c r="X10" s="193">
        <v>48824.49</v>
      </c>
      <c r="Y10" s="193">
        <v>29106.21</v>
      </c>
      <c r="Z10" s="193">
        <v>31132.99</v>
      </c>
      <c r="AA10" s="193">
        <v>46455.99</v>
      </c>
      <c r="AB10" s="193">
        <v>34762.94</v>
      </c>
      <c r="AC10" s="193">
        <v>50464.72</v>
      </c>
      <c r="AD10" s="193">
        <v>111313.06</v>
      </c>
      <c r="AE10" s="193">
        <v>441904.94</v>
      </c>
      <c r="AF10" s="193">
        <v>11841.9</v>
      </c>
      <c r="AG10" s="193">
        <v>33725.360000000001</v>
      </c>
      <c r="AH10" s="193">
        <v>51460.92</v>
      </c>
      <c r="AI10" s="193">
        <v>32693.65</v>
      </c>
      <c r="AJ10" s="193">
        <v>40988</v>
      </c>
      <c r="AK10" s="193">
        <v>14931.2</v>
      </c>
      <c r="AL10" s="193">
        <v>33050.720000000001</v>
      </c>
      <c r="AM10" s="193">
        <v>25805.72</v>
      </c>
      <c r="AN10" s="193">
        <v>26477.61</v>
      </c>
      <c r="AO10" s="193">
        <v>40833.1</v>
      </c>
      <c r="AP10" s="193">
        <v>37575.35</v>
      </c>
      <c r="AQ10" s="193">
        <v>92521.4</v>
      </c>
      <c r="AR10" s="193">
        <v>438156.74</v>
      </c>
      <c r="AS10" s="193">
        <v>11472.37</v>
      </c>
      <c r="AT10" s="193">
        <v>43422.06</v>
      </c>
      <c r="AU10" s="193">
        <v>19217.43</v>
      </c>
      <c r="AV10" s="193">
        <v>28825.22</v>
      </c>
      <c r="AW10" s="193">
        <v>19394.16</v>
      </c>
      <c r="AX10" s="193">
        <v>22854.65</v>
      </c>
      <c r="AY10" s="193">
        <v>24938.47</v>
      </c>
      <c r="AZ10" s="193">
        <v>31002.44</v>
      </c>
      <c r="BA10" s="193">
        <v>49728.75</v>
      </c>
      <c r="BB10" s="193">
        <v>33256.39</v>
      </c>
      <c r="BC10" s="193">
        <v>31447.83</v>
      </c>
      <c r="BD10" s="193">
        <v>122596.95</v>
      </c>
      <c r="BE10" s="193">
        <v>426220.93</v>
      </c>
      <c r="BF10" s="193">
        <v>8496.93</v>
      </c>
      <c r="BG10" s="193">
        <v>39382.339999999997</v>
      </c>
      <c r="BH10" s="193">
        <v>25350.799999999999</v>
      </c>
      <c r="BI10" s="193">
        <v>19407.64</v>
      </c>
      <c r="BJ10" s="193">
        <v>36159.15</v>
      </c>
      <c r="BK10" s="193">
        <v>36318.47</v>
      </c>
      <c r="BL10" s="193">
        <v>29755.85</v>
      </c>
      <c r="BM10" s="193">
        <v>28998.13</v>
      </c>
      <c r="BN10" s="193">
        <v>24841.98</v>
      </c>
      <c r="BO10" s="193">
        <v>41416.46</v>
      </c>
      <c r="BP10" s="193">
        <v>34047.58</v>
      </c>
      <c r="BQ10" s="193">
        <v>102045.59</v>
      </c>
      <c r="BR10" s="193">
        <v>311400.78999999998</v>
      </c>
      <c r="BS10" s="193">
        <v>12327.92</v>
      </c>
      <c r="BT10" s="193">
        <v>24420.1</v>
      </c>
      <c r="BU10" s="193">
        <v>26949.279999999999</v>
      </c>
      <c r="BV10" s="193">
        <v>39241.29</v>
      </c>
      <c r="BW10" s="193">
        <v>42680.1</v>
      </c>
      <c r="BX10" s="193">
        <v>70645.47</v>
      </c>
      <c r="BY10" s="193">
        <v>34249.15</v>
      </c>
      <c r="BZ10" s="193">
        <v>34030.07</v>
      </c>
      <c r="CA10" s="193">
        <v>26857.42</v>
      </c>
      <c r="CB10" s="193" t="s">
        <v>493</v>
      </c>
      <c r="CC10" s="193" t="s">
        <v>493</v>
      </c>
      <c r="CD10" s="193" t="s">
        <v>493</v>
      </c>
    </row>
    <row r="11" spans="2:82">
      <c r="B11" s="41" t="s">
        <v>35</v>
      </c>
      <c r="C11" s="93" t="s">
        <v>36</v>
      </c>
      <c r="D11" s="22" t="s">
        <v>127</v>
      </c>
      <c r="E11" s="62">
        <v>492886.63</v>
      </c>
      <c r="F11" s="62">
        <v>81518.509999999995</v>
      </c>
      <c r="G11" s="62">
        <v>21516.11</v>
      </c>
      <c r="H11" s="62">
        <v>29654.19</v>
      </c>
      <c r="I11" s="62">
        <v>30620.63</v>
      </c>
      <c r="J11" s="62">
        <v>35309.800000000003</v>
      </c>
      <c r="K11" s="62">
        <v>26377.759999999998</v>
      </c>
      <c r="L11" s="62">
        <v>28217.56</v>
      </c>
      <c r="M11" s="62">
        <v>37416.21</v>
      </c>
      <c r="N11" s="62">
        <v>30777.51</v>
      </c>
      <c r="O11" s="62">
        <v>39202.99</v>
      </c>
      <c r="P11" s="62">
        <v>33787.15</v>
      </c>
      <c r="Q11" s="62">
        <v>98488.19</v>
      </c>
      <c r="R11" s="62">
        <v>404606.42</v>
      </c>
      <c r="S11" s="62">
        <v>17602.82</v>
      </c>
      <c r="T11" s="62">
        <v>28639.53</v>
      </c>
      <c r="U11" s="62">
        <v>28660.06</v>
      </c>
      <c r="V11" s="62">
        <v>33115.199999999997</v>
      </c>
      <c r="W11" s="62">
        <v>29771.72</v>
      </c>
      <c r="X11" s="62">
        <v>40898.239999999998</v>
      </c>
      <c r="Y11" s="62">
        <v>24020.37</v>
      </c>
      <c r="Z11" s="62">
        <v>23263.82</v>
      </c>
      <c r="AA11" s="62">
        <v>38129.99</v>
      </c>
      <c r="AB11" s="62">
        <v>23712.38</v>
      </c>
      <c r="AC11" s="62">
        <v>34934.25</v>
      </c>
      <c r="AD11" s="62">
        <v>81858.039999999994</v>
      </c>
      <c r="AE11" s="62">
        <v>358095.08</v>
      </c>
      <c r="AF11" s="62">
        <v>10089.44</v>
      </c>
      <c r="AG11" s="62">
        <v>31757.89</v>
      </c>
      <c r="AH11" s="62">
        <v>47874.45</v>
      </c>
      <c r="AI11" s="62">
        <v>26183.69</v>
      </c>
      <c r="AJ11" s="62">
        <v>36599.18</v>
      </c>
      <c r="AK11" s="62">
        <v>9549.7099999999991</v>
      </c>
      <c r="AL11" s="62">
        <v>29709.19</v>
      </c>
      <c r="AM11" s="62">
        <v>18394.41</v>
      </c>
      <c r="AN11" s="62">
        <v>20750.169999999998</v>
      </c>
      <c r="AO11" s="62">
        <v>32014.68</v>
      </c>
      <c r="AP11" s="62">
        <v>28106.82</v>
      </c>
      <c r="AQ11" s="62">
        <v>67065.440000000002</v>
      </c>
      <c r="AR11" s="62">
        <v>358129.56</v>
      </c>
      <c r="AS11" s="62">
        <v>11020.18</v>
      </c>
      <c r="AT11" s="62">
        <v>40337.300000000003</v>
      </c>
      <c r="AU11" s="62">
        <v>15570.32</v>
      </c>
      <c r="AV11" s="62">
        <v>26165.38</v>
      </c>
      <c r="AW11" s="62">
        <v>14336.79</v>
      </c>
      <c r="AX11" s="62">
        <v>17395.34</v>
      </c>
      <c r="AY11" s="62">
        <v>19467.669999999998</v>
      </c>
      <c r="AZ11" s="62">
        <v>27284.14</v>
      </c>
      <c r="BA11" s="62">
        <v>43584.53</v>
      </c>
      <c r="BB11" s="62">
        <v>25072.75</v>
      </c>
      <c r="BC11" s="62">
        <v>21404.87</v>
      </c>
      <c r="BD11" s="62">
        <v>96490.29</v>
      </c>
      <c r="BE11" s="62">
        <v>341371.22</v>
      </c>
      <c r="BF11" s="62">
        <v>7892.94</v>
      </c>
      <c r="BG11" s="62">
        <v>37493.230000000003</v>
      </c>
      <c r="BH11" s="62">
        <v>21515.24</v>
      </c>
      <c r="BI11" s="62">
        <v>17365.64</v>
      </c>
      <c r="BJ11" s="62">
        <v>32602.28</v>
      </c>
      <c r="BK11" s="62">
        <v>31144.89</v>
      </c>
      <c r="BL11" s="62">
        <v>24544.92</v>
      </c>
      <c r="BM11" s="62">
        <v>22968.21</v>
      </c>
      <c r="BN11" s="62">
        <v>17696.330000000002</v>
      </c>
      <c r="BO11" s="62">
        <v>32577.35</v>
      </c>
      <c r="BP11" s="62">
        <v>22157.42</v>
      </c>
      <c r="BQ11" s="62">
        <v>73412.77</v>
      </c>
      <c r="BR11" s="62">
        <v>264331</v>
      </c>
      <c r="BS11" s="62">
        <v>11662.09</v>
      </c>
      <c r="BT11" s="62">
        <v>22270.92</v>
      </c>
      <c r="BU11" s="62">
        <v>24037.16</v>
      </c>
      <c r="BV11" s="62">
        <v>34399.61</v>
      </c>
      <c r="BW11" s="62">
        <v>37173.800000000003</v>
      </c>
      <c r="BX11" s="62">
        <v>63860.66</v>
      </c>
      <c r="BY11" s="62">
        <v>26369.19</v>
      </c>
      <c r="BZ11" s="62">
        <v>27521.14</v>
      </c>
      <c r="CA11" s="62">
        <v>17036.439999999999</v>
      </c>
      <c r="CB11" s="62" t="s">
        <v>501</v>
      </c>
      <c r="CC11" s="62" t="s">
        <v>501</v>
      </c>
      <c r="CD11" s="62" t="s">
        <v>501</v>
      </c>
    </row>
    <row r="12" spans="2:82">
      <c r="B12" s="41" t="s">
        <v>37</v>
      </c>
      <c r="C12" s="93" t="s">
        <v>38</v>
      </c>
      <c r="D12" s="22" t="s">
        <v>127</v>
      </c>
      <c r="E12" s="62">
        <v>75110.81</v>
      </c>
      <c r="F12" s="62">
        <v>1651.32</v>
      </c>
      <c r="G12" s="62">
        <v>3371.52</v>
      </c>
      <c r="H12" s="62">
        <v>2990.08</v>
      </c>
      <c r="I12" s="62">
        <v>2987.07</v>
      </c>
      <c r="J12" s="62">
        <v>5049.79</v>
      </c>
      <c r="K12" s="62">
        <v>6046.18</v>
      </c>
      <c r="L12" s="62">
        <v>4935.5600000000004</v>
      </c>
      <c r="M12" s="62">
        <v>3866.99</v>
      </c>
      <c r="N12" s="62">
        <v>5709.16</v>
      </c>
      <c r="O12" s="62">
        <v>10916.74</v>
      </c>
      <c r="P12" s="62">
        <v>7671.36</v>
      </c>
      <c r="Q12" s="62">
        <v>19915.04</v>
      </c>
      <c r="R12" s="62">
        <v>79014.880000000005</v>
      </c>
      <c r="S12" s="62">
        <v>1612.14</v>
      </c>
      <c r="T12" s="62">
        <v>2094.73</v>
      </c>
      <c r="U12" s="62">
        <v>2274.7800000000002</v>
      </c>
      <c r="V12" s="62">
        <v>3286.12</v>
      </c>
      <c r="W12" s="62">
        <v>5916.96</v>
      </c>
      <c r="X12" s="62">
        <v>5228.58</v>
      </c>
      <c r="Y12" s="62">
        <v>3904.88</v>
      </c>
      <c r="Z12" s="62">
        <v>5840.68</v>
      </c>
      <c r="AA12" s="62">
        <v>6193.78</v>
      </c>
      <c r="AB12" s="62">
        <v>7171.34</v>
      </c>
      <c r="AC12" s="62">
        <v>12282.79</v>
      </c>
      <c r="AD12" s="62">
        <v>23208.11</v>
      </c>
      <c r="AE12" s="62">
        <v>59114.17</v>
      </c>
      <c r="AF12" s="62">
        <v>1598.18</v>
      </c>
      <c r="AG12" s="62">
        <v>1428.36</v>
      </c>
      <c r="AH12" s="62">
        <v>2756.17</v>
      </c>
      <c r="AI12" s="62">
        <v>5780.56</v>
      </c>
      <c r="AJ12" s="62">
        <v>2661.71</v>
      </c>
      <c r="AK12" s="62">
        <v>3879.85</v>
      </c>
      <c r="AL12" s="62">
        <v>2284.66</v>
      </c>
      <c r="AM12" s="62">
        <v>5851.45</v>
      </c>
      <c r="AN12" s="62">
        <v>3724.6</v>
      </c>
      <c r="AO12" s="62">
        <v>6090.63</v>
      </c>
      <c r="AP12" s="62">
        <v>5874.21</v>
      </c>
      <c r="AQ12" s="62">
        <v>17183.810000000001</v>
      </c>
      <c r="AR12" s="62">
        <v>52972.37</v>
      </c>
      <c r="AS12" s="62">
        <v>297.7</v>
      </c>
      <c r="AT12" s="62">
        <v>2254.84</v>
      </c>
      <c r="AU12" s="62">
        <v>2527.15</v>
      </c>
      <c r="AV12" s="62">
        <v>1943.09</v>
      </c>
      <c r="AW12" s="62">
        <v>3888.86</v>
      </c>
      <c r="AX12" s="62">
        <v>3088.41</v>
      </c>
      <c r="AY12" s="62">
        <v>3722.97</v>
      </c>
      <c r="AZ12" s="62">
        <v>2298.5500000000002</v>
      </c>
      <c r="BA12" s="62">
        <v>3854.53</v>
      </c>
      <c r="BB12" s="62">
        <v>5132.54</v>
      </c>
      <c r="BC12" s="62">
        <v>6006.32</v>
      </c>
      <c r="BD12" s="62">
        <v>17957.41</v>
      </c>
      <c r="BE12" s="62">
        <v>57955.34</v>
      </c>
      <c r="BF12" s="62">
        <v>135.77000000000001</v>
      </c>
      <c r="BG12" s="62">
        <v>1315.52</v>
      </c>
      <c r="BH12" s="62">
        <v>2564.04</v>
      </c>
      <c r="BI12" s="62">
        <v>949.61</v>
      </c>
      <c r="BJ12" s="62">
        <v>1889.39</v>
      </c>
      <c r="BK12" s="62">
        <v>3932.64</v>
      </c>
      <c r="BL12" s="62">
        <v>3296.22</v>
      </c>
      <c r="BM12" s="62">
        <v>4096.57</v>
      </c>
      <c r="BN12" s="62">
        <v>5416.6</v>
      </c>
      <c r="BO12" s="62">
        <v>6172.37</v>
      </c>
      <c r="BP12" s="62">
        <v>7618.59</v>
      </c>
      <c r="BQ12" s="62">
        <v>20568.03</v>
      </c>
      <c r="BR12" s="62">
        <v>31840.95</v>
      </c>
      <c r="BS12" s="62">
        <v>383.71</v>
      </c>
      <c r="BT12" s="62">
        <v>1512.19</v>
      </c>
      <c r="BU12" s="62">
        <v>1937.25</v>
      </c>
      <c r="BV12" s="62">
        <v>2904.69</v>
      </c>
      <c r="BW12" s="62">
        <v>3919.19</v>
      </c>
      <c r="BX12" s="62">
        <v>4493.5600000000004</v>
      </c>
      <c r="BY12" s="62">
        <v>5261.3</v>
      </c>
      <c r="BZ12" s="62">
        <v>4305.58</v>
      </c>
      <c r="CA12" s="62">
        <v>7123.48</v>
      </c>
      <c r="CB12" s="62" t="s">
        <v>501</v>
      </c>
      <c r="CC12" s="62" t="s">
        <v>501</v>
      </c>
      <c r="CD12" s="62" t="s">
        <v>501</v>
      </c>
    </row>
    <row r="13" spans="2:82">
      <c r="B13" s="41" t="s">
        <v>39</v>
      </c>
      <c r="C13" s="93" t="s">
        <v>40</v>
      </c>
      <c r="D13" s="22" t="s">
        <v>127</v>
      </c>
      <c r="E13" s="62">
        <v>25985.56</v>
      </c>
      <c r="F13" s="62">
        <v>952.21</v>
      </c>
      <c r="G13" s="62">
        <v>540.23</v>
      </c>
      <c r="H13" s="62">
        <v>733.55</v>
      </c>
      <c r="I13" s="62">
        <v>888.88</v>
      </c>
      <c r="J13" s="62">
        <v>2462.08</v>
      </c>
      <c r="K13" s="62">
        <v>1516.05</v>
      </c>
      <c r="L13" s="62">
        <v>936.39</v>
      </c>
      <c r="M13" s="62">
        <v>1346.52</v>
      </c>
      <c r="N13" s="62">
        <v>2401.1999999999998</v>
      </c>
      <c r="O13" s="62">
        <v>5320.68</v>
      </c>
      <c r="P13" s="62">
        <v>2655.93</v>
      </c>
      <c r="Q13" s="62">
        <v>6231.83</v>
      </c>
      <c r="R13" s="62">
        <v>25985.62</v>
      </c>
      <c r="S13" s="62">
        <v>277.62</v>
      </c>
      <c r="T13" s="62">
        <v>755.6</v>
      </c>
      <c r="U13" s="62">
        <v>1214.4100000000001</v>
      </c>
      <c r="V13" s="62">
        <v>1486.2</v>
      </c>
      <c r="W13" s="62">
        <v>838.62</v>
      </c>
      <c r="X13" s="62">
        <v>2697.68</v>
      </c>
      <c r="Y13" s="62">
        <v>1180.95</v>
      </c>
      <c r="Z13" s="62">
        <v>2028.5</v>
      </c>
      <c r="AA13" s="62">
        <v>2132.2199999999998</v>
      </c>
      <c r="AB13" s="62">
        <v>3879.22</v>
      </c>
      <c r="AC13" s="62">
        <v>3247.69</v>
      </c>
      <c r="AD13" s="62">
        <v>6246.91</v>
      </c>
      <c r="AE13" s="62">
        <v>24695.69</v>
      </c>
      <c r="AF13" s="62">
        <v>154.29</v>
      </c>
      <c r="AG13" s="62">
        <v>539.11</v>
      </c>
      <c r="AH13" s="62">
        <v>830.3</v>
      </c>
      <c r="AI13" s="62">
        <v>729.4</v>
      </c>
      <c r="AJ13" s="62">
        <v>1727.11</v>
      </c>
      <c r="AK13" s="62">
        <v>1501.64</v>
      </c>
      <c r="AL13" s="62">
        <v>1056.8800000000001</v>
      </c>
      <c r="AM13" s="62">
        <v>1559.86</v>
      </c>
      <c r="AN13" s="62">
        <v>2002.84</v>
      </c>
      <c r="AO13" s="62">
        <v>2727.79</v>
      </c>
      <c r="AP13" s="62">
        <v>3594.31</v>
      </c>
      <c r="AQ13" s="62">
        <v>8272.15</v>
      </c>
      <c r="AR13" s="62">
        <v>27054.81</v>
      </c>
      <c r="AS13" s="62">
        <v>154.5</v>
      </c>
      <c r="AT13" s="62">
        <v>829.92</v>
      </c>
      <c r="AU13" s="62">
        <v>1119.95</v>
      </c>
      <c r="AV13" s="62">
        <v>716.75</v>
      </c>
      <c r="AW13" s="62">
        <v>1168.51</v>
      </c>
      <c r="AX13" s="62">
        <v>2370.9</v>
      </c>
      <c r="AY13" s="62">
        <v>1747.83</v>
      </c>
      <c r="AZ13" s="62">
        <v>1419.75</v>
      </c>
      <c r="BA13" s="62">
        <v>2289.6999999999998</v>
      </c>
      <c r="BB13" s="62">
        <v>3051.1</v>
      </c>
      <c r="BC13" s="62">
        <v>4036.64</v>
      </c>
      <c r="BD13" s="62">
        <v>8149.25</v>
      </c>
      <c r="BE13" s="62">
        <v>26894.37</v>
      </c>
      <c r="BF13" s="62">
        <v>468.23</v>
      </c>
      <c r="BG13" s="62">
        <v>573.58000000000004</v>
      </c>
      <c r="BH13" s="62">
        <v>1271.52</v>
      </c>
      <c r="BI13" s="62">
        <v>1092.3900000000001</v>
      </c>
      <c r="BJ13" s="62">
        <v>1667.48</v>
      </c>
      <c r="BK13" s="62">
        <v>1240.94</v>
      </c>
      <c r="BL13" s="62">
        <v>1914.71</v>
      </c>
      <c r="BM13" s="62">
        <v>1933.36</v>
      </c>
      <c r="BN13" s="62">
        <v>1729.06</v>
      </c>
      <c r="BO13" s="62">
        <v>2666.74</v>
      </c>
      <c r="BP13" s="62">
        <v>4271.57</v>
      </c>
      <c r="BQ13" s="62">
        <v>8064.79</v>
      </c>
      <c r="BR13" s="62">
        <v>15228.83</v>
      </c>
      <c r="BS13" s="62">
        <v>282.12</v>
      </c>
      <c r="BT13" s="62">
        <v>636.99</v>
      </c>
      <c r="BU13" s="62">
        <v>974.86</v>
      </c>
      <c r="BV13" s="62">
        <v>1936.99</v>
      </c>
      <c r="BW13" s="62">
        <v>1587.11</v>
      </c>
      <c r="BX13" s="62">
        <v>2291.25</v>
      </c>
      <c r="BY13" s="62">
        <v>2618.66</v>
      </c>
      <c r="BZ13" s="62">
        <v>2203.35</v>
      </c>
      <c r="CA13" s="62">
        <v>2697.5</v>
      </c>
      <c r="CB13" s="62" t="s">
        <v>501</v>
      </c>
      <c r="CC13" s="62" t="s">
        <v>501</v>
      </c>
      <c r="CD13" s="62" t="s">
        <v>501</v>
      </c>
    </row>
    <row r="14" spans="2:82">
      <c r="B14" s="41" t="s">
        <v>41</v>
      </c>
      <c r="C14" s="93" t="s">
        <v>42</v>
      </c>
      <c r="D14" s="22" t="s">
        <v>127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0</v>
      </c>
      <c r="AR14" s="91">
        <v>0</v>
      </c>
      <c r="AS14" s="91">
        <v>0</v>
      </c>
      <c r="AT14" s="91">
        <v>0</v>
      </c>
      <c r="AU14" s="91">
        <v>0</v>
      </c>
      <c r="AV14" s="91">
        <v>0</v>
      </c>
      <c r="AW14" s="91">
        <v>0</v>
      </c>
      <c r="AX14" s="91">
        <v>0</v>
      </c>
      <c r="AY14" s="91">
        <v>0</v>
      </c>
      <c r="AZ14" s="91">
        <v>0</v>
      </c>
      <c r="BA14" s="91">
        <v>0</v>
      </c>
      <c r="BB14" s="91">
        <v>0</v>
      </c>
      <c r="BC14" s="91">
        <v>0</v>
      </c>
      <c r="BD14" s="91">
        <v>0</v>
      </c>
      <c r="BE14" s="9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91">
        <v>0</v>
      </c>
      <c r="BL14" s="91">
        <v>0</v>
      </c>
      <c r="BM14" s="91">
        <v>0</v>
      </c>
      <c r="BN14" s="91">
        <v>0</v>
      </c>
      <c r="BO14" s="91">
        <v>0</v>
      </c>
      <c r="BP14" s="91">
        <v>0</v>
      </c>
      <c r="BQ14" s="91">
        <v>0</v>
      </c>
      <c r="BR14" s="91">
        <v>0</v>
      </c>
      <c r="BS14" s="91">
        <v>0</v>
      </c>
      <c r="BT14" s="91">
        <v>0</v>
      </c>
      <c r="BU14" s="91">
        <v>0</v>
      </c>
      <c r="BV14" s="91">
        <v>0</v>
      </c>
      <c r="BW14" s="91">
        <v>0</v>
      </c>
      <c r="BX14" s="91">
        <v>0</v>
      </c>
      <c r="BY14" s="91">
        <v>0</v>
      </c>
      <c r="BZ14" s="91">
        <v>0</v>
      </c>
      <c r="CA14" s="91">
        <v>0</v>
      </c>
      <c r="CB14" s="91" t="s">
        <v>501</v>
      </c>
      <c r="CC14" s="91" t="s">
        <v>501</v>
      </c>
      <c r="CD14" s="91" t="s">
        <v>501</v>
      </c>
    </row>
    <row r="15" spans="2:82">
      <c r="B15" s="39" t="s">
        <v>43</v>
      </c>
      <c r="C15" s="92" t="s">
        <v>44</v>
      </c>
      <c r="D15" s="22" t="s">
        <v>127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3">
        <v>0</v>
      </c>
      <c r="Y15" s="193">
        <v>0</v>
      </c>
      <c r="Z15" s="193">
        <v>0</v>
      </c>
      <c r="AA15" s="193">
        <v>0</v>
      </c>
      <c r="AB15" s="193">
        <v>0</v>
      </c>
      <c r="AC15" s="193">
        <v>0</v>
      </c>
      <c r="AD15" s="193">
        <v>0</v>
      </c>
      <c r="AE15" s="193">
        <v>0</v>
      </c>
      <c r="AF15" s="193">
        <v>0</v>
      </c>
      <c r="AG15" s="193">
        <v>0</v>
      </c>
      <c r="AH15" s="193">
        <v>0</v>
      </c>
      <c r="AI15" s="193">
        <v>0</v>
      </c>
      <c r="AJ15" s="193">
        <v>0</v>
      </c>
      <c r="AK15" s="193">
        <v>0</v>
      </c>
      <c r="AL15" s="193">
        <v>0</v>
      </c>
      <c r="AM15" s="193">
        <v>0</v>
      </c>
      <c r="AN15" s="193">
        <v>0</v>
      </c>
      <c r="AO15" s="193">
        <v>0</v>
      </c>
      <c r="AP15" s="193">
        <v>0</v>
      </c>
      <c r="AQ15" s="193">
        <v>0</v>
      </c>
      <c r="AR15" s="193">
        <v>0</v>
      </c>
      <c r="AS15" s="193">
        <v>0</v>
      </c>
      <c r="AT15" s="193">
        <v>0</v>
      </c>
      <c r="AU15" s="193">
        <v>0</v>
      </c>
      <c r="AV15" s="193">
        <v>0</v>
      </c>
      <c r="AW15" s="193">
        <v>0</v>
      </c>
      <c r="AX15" s="193">
        <v>0</v>
      </c>
      <c r="AY15" s="193">
        <v>0</v>
      </c>
      <c r="AZ15" s="193">
        <v>0</v>
      </c>
      <c r="BA15" s="193">
        <v>0</v>
      </c>
      <c r="BB15" s="193">
        <v>0</v>
      </c>
      <c r="BC15" s="193">
        <v>0</v>
      </c>
      <c r="BD15" s="193">
        <v>0</v>
      </c>
      <c r="BE15" s="193">
        <v>0</v>
      </c>
      <c r="BF15" s="193">
        <v>0</v>
      </c>
      <c r="BG15" s="193">
        <v>0</v>
      </c>
      <c r="BH15" s="193">
        <v>0</v>
      </c>
      <c r="BI15" s="193">
        <v>0</v>
      </c>
      <c r="BJ15" s="193">
        <v>0</v>
      </c>
      <c r="BK15" s="193">
        <v>0</v>
      </c>
      <c r="BL15" s="193">
        <v>0</v>
      </c>
      <c r="BM15" s="193">
        <v>0</v>
      </c>
      <c r="BN15" s="193">
        <v>0</v>
      </c>
      <c r="BO15" s="193">
        <v>0</v>
      </c>
      <c r="BP15" s="193">
        <v>0</v>
      </c>
      <c r="BQ15" s="193">
        <v>0</v>
      </c>
      <c r="BR15" s="193">
        <v>0</v>
      </c>
      <c r="BS15" s="193">
        <v>0</v>
      </c>
      <c r="BT15" s="193">
        <v>0</v>
      </c>
      <c r="BU15" s="193">
        <v>0</v>
      </c>
      <c r="BV15" s="193">
        <v>0</v>
      </c>
      <c r="BW15" s="193">
        <v>0</v>
      </c>
      <c r="BX15" s="193">
        <v>0</v>
      </c>
      <c r="BY15" s="193">
        <v>0</v>
      </c>
      <c r="BZ15" s="193">
        <v>0</v>
      </c>
      <c r="CA15" s="193">
        <v>0</v>
      </c>
      <c r="CB15" s="193" t="s">
        <v>493</v>
      </c>
      <c r="CC15" s="193" t="s">
        <v>493</v>
      </c>
      <c r="CD15" s="193" t="s">
        <v>493</v>
      </c>
    </row>
    <row r="16" spans="2:82">
      <c r="B16" s="39" t="s">
        <v>45</v>
      </c>
      <c r="C16" s="92" t="s">
        <v>46</v>
      </c>
      <c r="D16" s="22" t="s">
        <v>127</v>
      </c>
      <c r="E16" s="193">
        <v>58.82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58.82</v>
      </c>
      <c r="Q16" s="193">
        <v>0</v>
      </c>
      <c r="R16" s="193">
        <v>1.47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3">
        <v>0</v>
      </c>
      <c r="Y16" s="193">
        <v>0</v>
      </c>
      <c r="Z16" s="193">
        <v>0</v>
      </c>
      <c r="AA16" s="193">
        <v>1.47</v>
      </c>
      <c r="AB16" s="193">
        <v>0</v>
      </c>
      <c r="AC16" s="193">
        <v>0</v>
      </c>
      <c r="AD16" s="193">
        <v>0</v>
      </c>
      <c r="AE16" s="193">
        <v>20.88</v>
      </c>
      <c r="AF16" s="193">
        <v>0</v>
      </c>
      <c r="AG16" s="193">
        <v>0</v>
      </c>
      <c r="AH16" s="193">
        <v>0</v>
      </c>
      <c r="AI16" s="193">
        <v>0</v>
      </c>
      <c r="AJ16" s="193">
        <v>0</v>
      </c>
      <c r="AK16" s="193">
        <v>0</v>
      </c>
      <c r="AL16" s="193">
        <v>0</v>
      </c>
      <c r="AM16" s="193">
        <v>0</v>
      </c>
      <c r="AN16" s="193">
        <v>0</v>
      </c>
      <c r="AO16" s="193">
        <v>0</v>
      </c>
      <c r="AP16" s="193">
        <v>6.25</v>
      </c>
      <c r="AQ16" s="193">
        <v>14.63</v>
      </c>
      <c r="AR16" s="193">
        <v>138.1</v>
      </c>
      <c r="AS16" s="193">
        <v>0</v>
      </c>
      <c r="AT16" s="193">
        <v>0</v>
      </c>
      <c r="AU16" s="193">
        <v>0</v>
      </c>
      <c r="AV16" s="193">
        <v>0</v>
      </c>
      <c r="AW16" s="193">
        <v>0</v>
      </c>
      <c r="AX16" s="193">
        <v>0</v>
      </c>
      <c r="AY16" s="193">
        <v>0</v>
      </c>
      <c r="AZ16" s="193">
        <v>83.69</v>
      </c>
      <c r="BA16" s="193">
        <v>42.57</v>
      </c>
      <c r="BB16" s="193">
        <v>0</v>
      </c>
      <c r="BC16" s="193">
        <v>9.36</v>
      </c>
      <c r="BD16" s="193">
        <v>2.4900000000000002</v>
      </c>
      <c r="BE16" s="193">
        <v>52.32</v>
      </c>
      <c r="BF16" s="193">
        <v>0</v>
      </c>
      <c r="BG16" s="193">
        <v>0</v>
      </c>
      <c r="BH16" s="193">
        <v>0</v>
      </c>
      <c r="BI16" s="193">
        <v>13.03</v>
      </c>
      <c r="BJ16" s="193">
        <v>9.09</v>
      </c>
      <c r="BK16" s="193">
        <v>11.3</v>
      </c>
      <c r="BL16" s="193">
        <v>6.78</v>
      </c>
      <c r="BM16" s="193">
        <v>4.25</v>
      </c>
      <c r="BN16" s="193">
        <v>0</v>
      </c>
      <c r="BO16" s="193">
        <v>0</v>
      </c>
      <c r="BP16" s="193">
        <v>0</v>
      </c>
      <c r="BQ16" s="193">
        <v>7.87</v>
      </c>
      <c r="BR16" s="193">
        <v>71.819999999999993</v>
      </c>
      <c r="BS16" s="193">
        <v>0</v>
      </c>
      <c r="BT16" s="193">
        <v>0</v>
      </c>
      <c r="BU16" s="193">
        <v>44</v>
      </c>
      <c r="BV16" s="193">
        <v>0</v>
      </c>
      <c r="BW16" s="193">
        <v>0</v>
      </c>
      <c r="BX16" s="193">
        <v>0</v>
      </c>
      <c r="BY16" s="193">
        <v>0</v>
      </c>
      <c r="BZ16" s="193">
        <v>0</v>
      </c>
      <c r="CA16" s="193">
        <v>27.82</v>
      </c>
      <c r="CB16" s="193" t="s">
        <v>493</v>
      </c>
      <c r="CC16" s="193" t="s">
        <v>493</v>
      </c>
      <c r="CD16" s="193" t="s">
        <v>493</v>
      </c>
    </row>
    <row r="17" spans="2:82">
      <c r="B17" s="39" t="s">
        <v>47</v>
      </c>
      <c r="C17" s="92" t="s">
        <v>48</v>
      </c>
      <c r="D17" s="22" t="s">
        <v>127</v>
      </c>
      <c r="E17" s="193">
        <v>4901.34</v>
      </c>
      <c r="F17" s="193" t="s">
        <v>146</v>
      </c>
      <c r="G17" s="193">
        <v>6.73</v>
      </c>
      <c r="H17" s="193">
        <v>545.5</v>
      </c>
      <c r="I17" s="193">
        <v>16.07</v>
      </c>
      <c r="J17" s="193">
        <v>3.7</v>
      </c>
      <c r="K17" s="193">
        <v>5.23</v>
      </c>
      <c r="L17" s="193">
        <v>1076.2</v>
      </c>
      <c r="M17" s="193">
        <v>21.76</v>
      </c>
      <c r="N17" s="193">
        <v>439.59</v>
      </c>
      <c r="O17" s="193">
        <v>475.44</v>
      </c>
      <c r="P17" s="193">
        <v>223.93</v>
      </c>
      <c r="Q17" s="193">
        <v>2087.19</v>
      </c>
      <c r="R17" s="193">
        <v>3195.94</v>
      </c>
      <c r="S17" s="193" t="s">
        <v>146</v>
      </c>
      <c r="T17" s="193" t="s">
        <v>146</v>
      </c>
      <c r="U17" s="193" t="s">
        <v>146</v>
      </c>
      <c r="V17" s="193">
        <v>261.89</v>
      </c>
      <c r="W17" s="193">
        <v>261.89</v>
      </c>
      <c r="X17" s="193">
        <v>261.89</v>
      </c>
      <c r="Y17" s="193">
        <v>240.72</v>
      </c>
      <c r="Z17" s="193" t="s">
        <v>146</v>
      </c>
      <c r="AA17" s="193">
        <v>69.12</v>
      </c>
      <c r="AB17" s="193" t="s">
        <v>146</v>
      </c>
      <c r="AC17" s="193">
        <v>214.69</v>
      </c>
      <c r="AD17" s="193">
        <v>1885.74</v>
      </c>
      <c r="AE17" s="193">
        <v>12126.92</v>
      </c>
      <c r="AF17" s="193" t="s">
        <v>146</v>
      </c>
      <c r="AG17" s="193">
        <v>376.59</v>
      </c>
      <c r="AH17" s="193">
        <v>25.72</v>
      </c>
      <c r="AI17" s="193">
        <v>85.3</v>
      </c>
      <c r="AJ17" s="193">
        <v>518.02</v>
      </c>
      <c r="AK17" s="193">
        <v>135.18</v>
      </c>
      <c r="AL17" s="193">
        <v>303.3</v>
      </c>
      <c r="AM17" s="193">
        <v>408.34</v>
      </c>
      <c r="AN17" s="193">
        <v>461</v>
      </c>
      <c r="AO17" s="193">
        <v>3088.96</v>
      </c>
      <c r="AP17" s="193">
        <v>713.19</v>
      </c>
      <c r="AQ17" s="193">
        <v>6011.31</v>
      </c>
      <c r="AR17" s="193">
        <v>7231.59</v>
      </c>
      <c r="AS17" s="193">
        <v>107.57</v>
      </c>
      <c r="AT17" s="193">
        <v>464.27</v>
      </c>
      <c r="AU17" s="193">
        <v>308.07</v>
      </c>
      <c r="AV17" s="193">
        <v>356.74</v>
      </c>
      <c r="AW17" s="193">
        <v>241.1</v>
      </c>
      <c r="AX17" s="193">
        <v>511.73</v>
      </c>
      <c r="AY17" s="193">
        <v>71.989999999999995</v>
      </c>
      <c r="AZ17" s="193">
        <v>1609.05</v>
      </c>
      <c r="BA17" s="193">
        <v>205.98</v>
      </c>
      <c r="BB17" s="193">
        <v>378.5</v>
      </c>
      <c r="BC17" s="193">
        <v>933.15</v>
      </c>
      <c r="BD17" s="193">
        <v>2043.43</v>
      </c>
      <c r="BE17" s="193">
        <v>13576.16</v>
      </c>
      <c r="BF17" s="193" t="s">
        <v>146</v>
      </c>
      <c r="BG17" s="193">
        <v>703.18</v>
      </c>
      <c r="BH17" s="193">
        <v>145.65</v>
      </c>
      <c r="BI17" s="193">
        <v>370.25</v>
      </c>
      <c r="BJ17" s="193">
        <v>295.7</v>
      </c>
      <c r="BK17" s="193">
        <v>1790.74</v>
      </c>
      <c r="BL17" s="193">
        <v>878.6</v>
      </c>
      <c r="BM17" s="193">
        <v>105.11</v>
      </c>
      <c r="BN17" s="193">
        <v>1082.9000000000001</v>
      </c>
      <c r="BO17" s="193">
        <v>609.1</v>
      </c>
      <c r="BP17" s="193">
        <v>1979.48</v>
      </c>
      <c r="BQ17" s="193">
        <v>5615.46</v>
      </c>
      <c r="BR17" s="193">
        <v>8376.34</v>
      </c>
      <c r="BS17" s="193">
        <v>26.12</v>
      </c>
      <c r="BT17" s="193">
        <v>22.21</v>
      </c>
      <c r="BU17" s="193">
        <v>1042.45</v>
      </c>
      <c r="BV17" s="193">
        <v>1034.68</v>
      </c>
      <c r="BW17" s="193">
        <v>1138.53</v>
      </c>
      <c r="BX17" s="193">
        <v>1279.21</v>
      </c>
      <c r="BY17" s="193">
        <v>1770.21</v>
      </c>
      <c r="BZ17" s="193">
        <v>757.39</v>
      </c>
      <c r="CA17" s="193">
        <v>1305.54</v>
      </c>
      <c r="CB17" s="193" t="s">
        <v>493</v>
      </c>
      <c r="CC17" s="193" t="s">
        <v>493</v>
      </c>
      <c r="CD17" s="193" t="s">
        <v>493</v>
      </c>
    </row>
    <row r="18" spans="2:82">
      <c r="B18" s="41" t="s">
        <v>49</v>
      </c>
      <c r="C18" s="93" t="s">
        <v>50</v>
      </c>
      <c r="D18" s="22" t="s">
        <v>127</v>
      </c>
      <c r="E18" s="62">
        <v>4901.34</v>
      </c>
      <c r="F18" s="62">
        <v>0</v>
      </c>
      <c r="G18" s="62">
        <v>6.73</v>
      </c>
      <c r="H18" s="62">
        <v>545.5</v>
      </c>
      <c r="I18" s="62">
        <v>16.07</v>
      </c>
      <c r="J18" s="62">
        <v>3.7</v>
      </c>
      <c r="K18" s="62">
        <v>5.23</v>
      </c>
      <c r="L18" s="62">
        <v>1076.2</v>
      </c>
      <c r="M18" s="62">
        <v>21.76</v>
      </c>
      <c r="N18" s="62">
        <v>439.59</v>
      </c>
      <c r="O18" s="62">
        <v>475.44</v>
      </c>
      <c r="P18" s="62">
        <v>223.93</v>
      </c>
      <c r="Q18" s="62">
        <v>2087.19</v>
      </c>
      <c r="R18" s="62">
        <v>3195.94</v>
      </c>
      <c r="S18" s="62">
        <v>0</v>
      </c>
      <c r="T18" s="62">
        <v>0</v>
      </c>
      <c r="U18" s="62">
        <v>0</v>
      </c>
      <c r="V18" s="62">
        <v>261.89</v>
      </c>
      <c r="W18" s="62">
        <v>261.89</v>
      </c>
      <c r="X18" s="62">
        <v>261.89</v>
      </c>
      <c r="Y18" s="62">
        <v>240.72</v>
      </c>
      <c r="Z18" s="62">
        <v>0</v>
      </c>
      <c r="AA18" s="62">
        <v>69.12</v>
      </c>
      <c r="AB18" s="62">
        <v>0</v>
      </c>
      <c r="AC18" s="62">
        <v>214.69</v>
      </c>
      <c r="AD18" s="62">
        <v>1885.74</v>
      </c>
      <c r="AE18" s="62">
        <v>12126.92</v>
      </c>
      <c r="AF18" s="62">
        <v>0</v>
      </c>
      <c r="AG18" s="62">
        <v>376.59</v>
      </c>
      <c r="AH18" s="62">
        <v>25.72</v>
      </c>
      <c r="AI18" s="62">
        <v>85.3</v>
      </c>
      <c r="AJ18" s="62">
        <v>518.02</v>
      </c>
      <c r="AK18" s="62">
        <v>135.18</v>
      </c>
      <c r="AL18" s="62">
        <v>303.3</v>
      </c>
      <c r="AM18" s="62">
        <v>408.34</v>
      </c>
      <c r="AN18" s="62">
        <v>461</v>
      </c>
      <c r="AO18" s="62">
        <v>3088.96</v>
      </c>
      <c r="AP18" s="62">
        <v>713.19</v>
      </c>
      <c r="AQ18" s="62">
        <v>6011.31</v>
      </c>
      <c r="AR18" s="62">
        <v>7231.59</v>
      </c>
      <c r="AS18" s="62">
        <v>107.57</v>
      </c>
      <c r="AT18" s="62">
        <v>464.27</v>
      </c>
      <c r="AU18" s="62">
        <v>308.07</v>
      </c>
      <c r="AV18" s="62">
        <v>356.74</v>
      </c>
      <c r="AW18" s="62">
        <v>241.1</v>
      </c>
      <c r="AX18" s="62">
        <v>511.73</v>
      </c>
      <c r="AY18" s="62">
        <v>71.989999999999995</v>
      </c>
      <c r="AZ18" s="62">
        <v>1609.05</v>
      </c>
      <c r="BA18" s="62">
        <v>205.98</v>
      </c>
      <c r="BB18" s="62">
        <v>378.5</v>
      </c>
      <c r="BC18" s="62">
        <v>933.15</v>
      </c>
      <c r="BD18" s="62">
        <v>2043.43</v>
      </c>
      <c r="BE18" s="62">
        <v>13576.16</v>
      </c>
      <c r="BF18" s="62">
        <v>0</v>
      </c>
      <c r="BG18" s="62">
        <v>703.18</v>
      </c>
      <c r="BH18" s="62">
        <v>145.65</v>
      </c>
      <c r="BI18" s="62">
        <v>370.25</v>
      </c>
      <c r="BJ18" s="62">
        <v>295.7</v>
      </c>
      <c r="BK18" s="62">
        <v>1790.74</v>
      </c>
      <c r="BL18" s="62">
        <v>878.6</v>
      </c>
      <c r="BM18" s="62">
        <v>105.11</v>
      </c>
      <c r="BN18" s="62">
        <v>1082.9000000000001</v>
      </c>
      <c r="BO18" s="62">
        <v>609.1</v>
      </c>
      <c r="BP18" s="62">
        <v>1979.48</v>
      </c>
      <c r="BQ18" s="62">
        <v>5615.46</v>
      </c>
      <c r="BR18" s="62">
        <v>8376.34</v>
      </c>
      <c r="BS18" s="62">
        <v>26.12</v>
      </c>
      <c r="BT18" s="62">
        <v>22.21</v>
      </c>
      <c r="BU18" s="62">
        <v>1042.45</v>
      </c>
      <c r="BV18" s="62">
        <v>1034.68</v>
      </c>
      <c r="BW18" s="62">
        <v>1138.53</v>
      </c>
      <c r="BX18" s="62">
        <v>1279.21</v>
      </c>
      <c r="BY18" s="62">
        <v>1770.21</v>
      </c>
      <c r="BZ18" s="62">
        <v>757.39</v>
      </c>
      <c r="CA18" s="62">
        <v>1305.54</v>
      </c>
      <c r="CB18" s="62" t="s">
        <v>501</v>
      </c>
      <c r="CC18" s="62" t="s">
        <v>501</v>
      </c>
      <c r="CD18" s="62" t="s">
        <v>501</v>
      </c>
    </row>
    <row r="19" spans="2:82">
      <c r="B19" s="41" t="s">
        <v>51</v>
      </c>
      <c r="C19" s="93" t="s">
        <v>52</v>
      </c>
      <c r="D19" s="22" t="s">
        <v>127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 t="s">
        <v>501</v>
      </c>
      <c r="CC19" s="62" t="s">
        <v>501</v>
      </c>
      <c r="CD19" s="62" t="s">
        <v>501</v>
      </c>
    </row>
    <row r="20" spans="2:82">
      <c r="B20" s="41" t="s">
        <v>53</v>
      </c>
      <c r="C20" s="93" t="s">
        <v>54</v>
      </c>
      <c r="D20" s="22" t="s">
        <v>127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2">
        <v>0</v>
      </c>
      <c r="CA20" s="62">
        <v>0</v>
      </c>
      <c r="CB20" s="62" t="s">
        <v>501</v>
      </c>
      <c r="CC20" s="62" t="s">
        <v>501</v>
      </c>
      <c r="CD20" s="62" t="s">
        <v>501</v>
      </c>
    </row>
    <row r="21" spans="2:82">
      <c r="B21" s="41" t="s">
        <v>55</v>
      </c>
      <c r="C21" s="93" t="s">
        <v>56</v>
      </c>
      <c r="D21" s="22" t="s">
        <v>127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62">
        <v>0</v>
      </c>
      <c r="BW21" s="62">
        <v>0</v>
      </c>
      <c r="BX21" s="62">
        <v>0</v>
      </c>
      <c r="BY21" s="62">
        <v>0</v>
      </c>
      <c r="BZ21" s="62">
        <v>0</v>
      </c>
      <c r="CA21" s="62">
        <v>0</v>
      </c>
      <c r="CB21" s="62" t="s">
        <v>501</v>
      </c>
      <c r="CC21" s="62" t="s">
        <v>501</v>
      </c>
      <c r="CD21" s="62" t="s">
        <v>501</v>
      </c>
    </row>
    <row r="22" spans="2:82">
      <c r="B22" s="111" t="s">
        <v>57</v>
      </c>
      <c r="C22" s="112" t="s">
        <v>58</v>
      </c>
      <c r="D22" s="113" t="s">
        <v>127</v>
      </c>
      <c r="E22" s="191">
        <v>554123.24</v>
      </c>
      <c r="F22" s="191">
        <v>32616.93</v>
      </c>
      <c r="G22" s="191">
        <v>-23291.5</v>
      </c>
      <c r="H22" s="191">
        <v>461109.53</v>
      </c>
      <c r="I22" s="191">
        <v>-10300.200000000001</v>
      </c>
      <c r="J22" s="191">
        <v>-151957.24</v>
      </c>
      <c r="K22" s="191">
        <v>-8892.2900000000009</v>
      </c>
      <c r="L22" s="191">
        <v>59253.52</v>
      </c>
      <c r="M22" s="191">
        <v>-110894.31</v>
      </c>
      <c r="N22" s="191">
        <v>-119910.13</v>
      </c>
      <c r="O22" s="191">
        <v>207885.34</v>
      </c>
      <c r="P22" s="191">
        <v>658030.46</v>
      </c>
      <c r="Q22" s="191">
        <v>-439526.87</v>
      </c>
      <c r="R22" s="191">
        <v>-499342.42</v>
      </c>
      <c r="S22" s="191">
        <v>-20029.759999999998</v>
      </c>
      <c r="T22" s="191">
        <v>-30651.26</v>
      </c>
      <c r="U22" s="191">
        <v>-72643.509999999995</v>
      </c>
      <c r="V22" s="191">
        <v>308446.38</v>
      </c>
      <c r="W22" s="191">
        <v>-188357.46</v>
      </c>
      <c r="X22" s="191">
        <v>-239988.98</v>
      </c>
      <c r="Y22" s="191">
        <v>-23080.39</v>
      </c>
      <c r="Z22" s="191">
        <v>-142883.39000000001</v>
      </c>
      <c r="AA22" s="191">
        <v>326355.49</v>
      </c>
      <c r="AB22" s="191">
        <v>31939.56</v>
      </c>
      <c r="AC22" s="191">
        <v>-156770.70000000001</v>
      </c>
      <c r="AD22" s="191">
        <v>-291678.40999999997</v>
      </c>
      <c r="AE22" s="191">
        <v>289828.2</v>
      </c>
      <c r="AF22" s="191">
        <v>131802.82999999999</v>
      </c>
      <c r="AG22" s="191">
        <v>98769.06</v>
      </c>
      <c r="AH22" s="191">
        <v>271298.64</v>
      </c>
      <c r="AI22" s="191">
        <v>151091.59</v>
      </c>
      <c r="AJ22" s="191">
        <v>-91692.86</v>
      </c>
      <c r="AK22" s="191">
        <v>333853.2</v>
      </c>
      <c r="AL22" s="191">
        <v>-48587.91</v>
      </c>
      <c r="AM22" s="191">
        <v>123825.89</v>
      </c>
      <c r="AN22" s="191">
        <v>-45483.25</v>
      </c>
      <c r="AO22" s="191">
        <v>13959.17</v>
      </c>
      <c r="AP22" s="191">
        <v>-365051.97</v>
      </c>
      <c r="AQ22" s="191">
        <v>-283956.18</v>
      </c>
      <c r="AR22" s="191">
        <v>333968.02</v>
      </c>
      <c r="AS22" s="191">
        <v>-43198.47</v>
      </c>
      <c r="AT22" s="191">
        <v>-99443.95</v>
      </c>
      <c r="AU22" s="191">
        <v>507901.23</v>
      </c>
      <c r="AV22" s="191">
        <v>225633.13</v>
      </c>
      <c r="AW22" s="191">
        <v>-98821.74</v>
      </c>
      <c r="AX22" s="191">
        <v>-198688.9</v>
      </c>
      <c r="AY22" s="191">
        <v>-48765.57</v>
      </c>
      <c r="AZ22" s="191">
        <v>102905.08</v>
      </c>
      <c r="BA22" s="191">
        <v>-170751.18</v>
      </c>
      <c r="BB22" s="191">
        <v>76642.350000000006</v>
      </c>
      <c r="BC22" s="191">
        <v>361425</v>
      </c>
      <c r="BD22" s="191">
        <v>-280868.96000000002</v>
      </c>
      <c r="BE22" s="191">
        <v>361595.85</v>
      </c>
      <c r="BF22" s="191">
        <v>-342079.79</v>
      </c>
      <c r="BG22" s="191">
        <v>-133355.51999999999</v>
      </c>
      <c r="BH22" s="191">
        <v>227060.73</v>
      </c>
      <c r="BI22" s="191">
        <v>1121009.23</v>
      </c>
      <c r="BJ22" s="191">
        <v>79015.850000000006</v>
      </c>
      <c r="BK22" s="191">
        <v>-26341.599999999999</v>
      </c>
      <c r="BL22" s="191">
        <v>-302786.08</v>
      </c>
      <c r="BM22" s="191">
        <v>-338746.51</v>
      </c>
      <c r="BN22" s="191">
        <v>-218798.44</v>
      </c>
      <c r="BO22" s="191">
        <v>-19410.13</v>
      </c>
      <c r="BP22" s="191">
        <v>626959.23</v>
      </c>
      <c r="BQ22" s="191">
        <v>-310931.12</v>
      </c>
      <c r="BR22" s="191">
        <v>-498103.88</v>
      </c>
      <c r="BS22" s="191">
        <v>381552.26</v>
      </c>
      <c r="BT22" s="191">
        <v>-412231.58</v>
      </c>
      <c r="BU22" s="191">
        <v>-97341.42</v>
      </c>
      <c r="BV22" s="191">
        <v>47880.160000000003</v>
      </c>
      <c r="BW22" s="191">
        <v>7662.45</v>
      </c>
      <c r="BX22" s="191">
        <v>-112957.11</v>
      </c>
      <c r="BY22" s="191">
        <v>-26741.21</v>
      </c>
      <c r="BZ22" s="191">
        <v>-125436.67</v>
      </c>
      <c r="CA22" s="191">
        <v>-160490.76</v>
      </c>
      <c r="CB22" s="191" t="s">
        <v>493</v>
      </c>
      <c r="CC22" s="191" t="s">
        <v>493</v>
      </c>
      <c r="CD22" s="191" t="s">
        <v>493</v>
      </c>
    </row>
    <row r="23" spans="2:82">
      <c r="B23" s="41" t="s">
        <v>59</v>
      </c>
      <c r="C23" s="29" t="s">
        <v>60</v>
      </c>
      <c r="D23" s="22" t="s">
        <v>127</v>
      </c>
      <c r="E23" s="66" t="s">
        <v>146</v>
      </c>
      <c r="F23" s="66" t="s">
        <v>146</v>
      </c>
      <c r="G23" s="66" t="s">
        <v>146</v>
      </c>
      <c r="H23" s="66" t="s">
        <v>146</v>
      </c>
      <c r="I23" s="66" t="s">
        <v>146</v>
      </c>
      <c r="J23" s="66" t="s">
        <v>146</v>
      </c>
      <c r="K23" s="66" t="s">
        <v>146</v>
      </c>
      <c r="L23" s="66" t="s">
        <v>146</v>
      </c>
      <c r="M23" s="66" t="s">
        <v>146</v>
      </c>
      <c r="N23" s="66" t="s">
        <v>146</v>
      </c>
      <c r="O23" s="66" t="s">
        <v>146</v>
      </c>
      <c r="P23" s="66" t="s">
        <v>146</v>
      </c>
      <c r="Q23" s="66" t="s">
        <v>146</v>
      </c>
      <c r="R23" s="66" t="s">
        <v>146</v>
      </c>
      <c r="S23" s="66" t="s">
        <v>146</v>
      </c>
      <c r="T23" s="66" t="s">
        <v>146</v>
      </c>
      <c r="U23" s="66" t="s">
        <v>146</v>
      </c>
      <c r="V23" s="66" t="s">
        <v>146</v>
      </c>
      <c r="W23" s="66" t="s">
        <v>146</v>
      </c>
      <c r="X23" s="66" t="s">
        <v>146</v>
      </c>
      <c r="Y23" s="66" t="s">
        <v>146</v>
      </c>
      <c r="Z23" s="66" t="s">
        <v>146</v>
      </c>
      <c r="AA23" s="66" t="s">
        <v>146</v>
      </c>
      <c r="AB23" s="66" t="s">
        <v>146</v>
      </c>
      <c r="AC23" s="66" t="s">
        <v>146</v>
      </c>
      <c r="AD23" s="66" t="s">
        <v>146</v>
      </c>
      <c r="AE23" s="66" t="s">
        <v>146</v>
      </c>
      <c r="AF23" s="66" t="s">
        <v>146</v>
      </c>
      <c r="AG23" s="66" t="s">
        <v>146</v>
      </c>
      <c r="AH23" s="66" t="s">
        <v>146</v>
      </c>
      <c r="AI23" s="66" t="s">
        <v>146</v>
      </c>
      <c r="AJ23" s="66" t="s">
        <v>146</v>
      </c>
      <c r="AK23" s="66" t="s">
        <v>146</v>
      </c>
      <c r="AL23" s="66" t="s">
        <v>146</v>
      </c>
      <c r="AM23" s="66" t="s">
        <v>146</v>
      </c>
      <c r="AN23" s="66" t="s">
        <v>146</v>
      </c>
      <c r="AO23" s="66" t="s">
        <v>146</v>
      </c>
      <c r="AP23" s="66" t="s">
        <v>146</v>
      </c>
      <c r="AQ23" s="66" t="s">
        <v>146</v>
      </c>
      <c r="AR23" s="66" t="s">
        <v>146</v>
      </c>
      <c r="AS23" s="66" t="s">
        <v>146</v>
      </c>
      <c r="AT23" s="66" t="s">
        <v>146</v>
      </c>
      <c r="AU23" s="66" t="s">
        <v>146</v>
      </c>
      <c r="AV23" s="66" t="s">
        <v>146</v>
      </c>
      <c r="AW23" s="66" t="s">
        <v>146</v>
      </c>
      <c r="AX23" s="66" t="s">
        <v>146</v>
      </c>
      <c r="AY23" s="66" t="s">
        <v>146</v>
      </c>
      <c r="AZ23" s="66" t="s">
        <v>146</v>
      </c>
      <c r="BA23" s="66" t="s">
        <v>146</v>
      </c>
      <c r="BB23" s="66" t="s">
        <v>146</v>
      </c>
      <c r="BC23" s="66" t="s">
        <v>146</v>
      </c>
      <c r="BD23" s="66" t="s">
        <v>146</v>
      </c>
      <c r="BE23" s="66" t="s">
        <v>146</v>
      </c>
      <c r="BF23" s="66" t="s">
        <v>146</v>
      </c>
      <c r="BG23" s="66" t="s">
        <v>146</v>
      </c>
      <c r="BH23" s="66" t="s">
        <v>146</v>
      </c>
      <c r="BI23" s="66" t="s">
        <v>146</v>
      </c>
      <c r="BJ23" s="66" t="s">
        <v>146</v>
      </c>
      <c r="BK23" s="66" t="s">
        <v>146</v>
      </c>
      <c r="BL23" s="66" t="s">
        <v>146</v>
      </c>
      <c r="BM23" s="66" t="s">
        <v>146</v>
      </c>
      <c r="BN23" s="66" t="s">
        <v>146</v>
      </c>
      <c r="BO23" s="66" t="s">
        <v>146</v>
      </c>
      <c r="BP23" s="66" t="s">
        <v>146</v>
      </c>
      <c r="BQ23" s="66" t="s">
        <v>146</v>
      </c>
      <c r="BR23" s="66" t="s">
        <v>146</v>
      </c>
      <c r="BS23" s="66" t="s">
        <v>146</v>
      </c>
      <c r="BT23" s="66" t="s">
        <v>146</v>
      </c>
      <c r="BU23" s="66" t="s">
        <v>146</v>
      </c>
      <c r="BV23" s="66" t="s">
        <v>146</v>
      </c>
      <c r="BW23" s="66" t="s">
        <v>146</v>
      </c>
      <c r="BX23" s="66" t="s">
        <v>146</v>
      </c>
      <c r="BY23" s="66" t="s">
        <v>146</v>
      </c>
      <c r="BZ23" s="66" t="s">
        <v>146</v>
      </c>
      <c r="CA23" s="66" t="s">
        <v>146</v>
      </c>
      <c r="CB23" s="66" t="s">
        <v>501</v>
      </c>
      <c r="CC23" s="66" t="s">
        <v>501</v>
      </c>
      <c r="CD23" s="66" t="s">
        <v>501</v>
      </c>
    </row>
    <row r="24" spans="2:82">
      <c r="B24" s="41" t="s">
        <v>61</v>
      </c>
      <c r="C24" s="29" t="s">
        <v>62</v>
      </c>
      <c r="D24" s="22" t="s">
        <v>127</v>
      </c>
      <c r="E24" s="66">
        <v>527702.69999999995</v>
      </c>
      <c r="F24" s="66">
        <v>33166.449999999997</v>
      </c>
      <c r="G24" s="66">
        <v>-22716.73</v>
      </c>
      <c r="H24" s="66">
        <v>430855</v>
      </c>
      <c r="I24" s="66">
        <v>-9701.92</v>
      </c>
      <c r="J24" s="66">
        <v>-148348.17000000001</v>
      </c>
      <c r="K24" s="66">
        <v>-8312.1</v>
      </c>
      <c r="L24" s="66">
        <v>59822.31</v>
      </c>
      <c r="M24" s="66">
        <v>-110924.3</v>
      </c>
      <c r="N24" s="66">
        <v>-119158.24</v>
      </c>
      <c r="O24" s="66">
        <v>212277.26</v>
      </c>
      <c r="P24" s="66">
        <v>657615.59</v>
      </c>
      <c r="Q24" s="66">
        <v>-446872.45</v>
      </c>
      <c r="R24" s="66">
        <v>-534320.32999999996</v>
      </c>
      <c r="S24" s="66">
        <v>-19164.009999999998</v>
      </c>
      <c r="T24" s="66">
        <v>-44019.47</v>
      </c>
      <c r="U24" s="66">
        <v>-72191.44</v>
      </c>
      <c r="V24" s="66">
        <v>306977.07</v>
      </c>
      <c r="W24" s="66">
        <v>-189681.98</v>
      </c>
      <c r="X24" s="66">
        <v>-244716.13</v>
      </c>
      <c r="Y24" s="66">
        <v>-21010.31</v>
      </c>
      <c r="Z24" s="66">
        <v>-148281.75</v>
      </c>
      <c r="AA24" s="66">
        <v>325629.05</v>
      </c>
      <c r="AB24" s="66">
        <v>31881.17</v>
      </c>
      <c r="AC24" s="66">
        <v>-158687.04999999999</v>
      </c>
      <c r="AD24" s="66">
        <v>-301055.49</v>
      </c>
      <c r="AE24" s="66">
        <v>273518.12</v>
      </c>
      <c r="AF24" s="66">
        <v>130771.26</v>
      </c>
      <c r="AG24" s="66">
        <v>95504.22</v>
      </c>
      <c r="AH24" s="66">
        <v>271459.09999999998</v>
      </c>
      <c r="AI24" s="66">
        <v>151028.14000000001</v>
      </c>
      <c r="AJ24" s="66">
        <v>-93589.33</v>
      </c>
      <c r="AK24" s="66">
        <v>334671.42</v>
      </c>
      <c r="AL24" s="66">
        <v>-51524.68</v>
      </c>
      <c r="AM24" s="66">
        <v>124931.96</v>
      </c>
      <c r="AN24" s="66">
        <v>-45035.85</v>
      </c>
      <c r="AO24" s="66">
        <v>13733.23</v>
      </c>
      <c r="AP24" s="66">
        <v>-369376.38</v>
      </c>
      <c r="AQ24" s="66">
        <v>-289054.96999999997</v>
      </c>
      <c r="AR24" s="66">
        <v>315316.90999999997</v>
      </c>
      <c r="AS24" s="66">
        <v>-43122.95</v>
      </c>
      <c r="AT24" s="66">
        <v>-98640.27</v>
      </c>
      <c r="AU24" s="66">
        <v>504012.39</v>
      </c>
      <c r="AV24" s="66">
        <v>226510.88</v>
      </c>
      <c r="AW24" s="66">
        <v>-101046.74</v>
      </c>
      <c r="AX24" s="66">
        <v>-197466.45</v>
      </c>
      <c r="AY24" s="66">
        <v>-50210.71</v>
      </c>
      <c r="AZ24" s="66">
        <v>102856.68</v>
      </c>
      <c r="BA24" s="66">
        <v>-173003.08</v>
      </c>
      <c r="BB24" s="66">
        <v>67017.14</v>
      </c>
      <c r="BC24" s="66">
        <v>361584.04</v>
      </c>
      <c r="BD24" s="66">
        <v>-283174.02</v>
      </c>
      <c r="BE24" s="66">
        <v>338428.85</v>
      </c>
      <c r="BF24" s="66">
        <v>-345256.59</v>
      </c>
      <c r="BG24" s="66">
        <v>-133734.73000000001</v>
      </c>
      <c r="BH24" s="66">
        <v>220568.77</v>
      </c>
      <c r="BI24" s="66">
        <v>1121041.01</v>
      </c>
      <c r="BJ24" s="66">
        <v>80056.58</v>
      </c>
      <c r="BK24" s="66">
        <v>-27798.31</v>
      </c>
      <c r="BL24" s="66">
        <v>-304129.34999999998</v>
      </c>
      <c r="BM24" s="66">
        <v>-337690.17</v>
      </c>
      <c r="BN24" s="66">
        <v>-221196.4</v>
      </c>
      <c r="BO24" s="66">
        <v>-20854.02</v>
      </c>
      <c r="BP24" s="66">
        <v>627260.49</v>
      </c>
      <c r="BQ24" s="66">
        <v>-319838.42</v>
      </c>
      <c r="BR24" s="66">
        <v>-494600.03</v>
      </c>
      <c r="BS24" s="66">
        <v>378407.84</v>
      </c>
      <c r="BT24" s="66">
        <v>-411839.58</v>
      </c>
      <c r="BU24" s="66">
        <v>-96918.42</v>
      </c>
      <c r="BV24" s="66">
        <v>49827.25</v>
      </c>
      <c r="BW24" s="66">
        <v>8732.82</v>
      </c>
      <c r="BX24" s="66">
        <v>-112036.16</v>
      </c>
      <c r="BY24" s="66">
        <v>-22401.51</v>
      </c>
      <c r="BZ24" s="66">
        <v>-129535.42</v>
      </c>
      <c r="CA24" s="66">
        <v>-158836.84</v>
      </c>
      <c r="CB24" s="66" t="s">
        <v>501</v>
      </c>
      <c r="CC24" s="66" t="s">
        <v>501</v>
      </c>
      <c r="CD24" s="66" t="s">
        <v>501</v>
      </c>
    </row>
    <row r="25" spans="2:82">
      <c r="B25" s="41" t="s">
        <v>63</v>
      </c>
      <c r="C25" s="29" t="s">
        <v>64</v>
      </c>
      <c r="D25" s="22" t="s">
        <v>127</v>
      </c>
      <c r="E25" s="62" t="s">
        <v>146</v>
      </c>
      <c r="F25" s="62" t="s">
        <v>146</v>
      </c>
      <c r="G25" s="62" t="s">
        <v>146</v>
      </c>
      <c r="H25" s="62" t="s">
        <v>146</v>
      </c>
      <c r="I25" s="62" t="s">
        <v>146</v>
      </c>
      <c r="J25" s="62" t="s">
        <v>146</v>
      </c>
      <c r="K25" s="62" t="s">
        <v>146</v>
      </c>
      <c r="L25" s="62" t="s">
        <v>146</v>
      </c>
      <c r="M25" s="62" t="s">
        <v>146</v>
      </c>
      <c r="N25" s="62" t="s">
        <v>146</v>
      </c>
      <c r="O25" s="62" t="s">
        <v>146</v>
      </c>
      <c r="P25" s="62" t="s">
        <v>146</v>
      </c>
      <c r="Q25" s="62" t="s">
        <v>146</v>
      </c>
      <c r="R25" s="62" t="s">
        <v>146</v>
      </c>
      <c r="S25" s="62" t="s">
        <v>146</v>
      </c>
      <c r="T25" s="62" t="s">
        <v>146</v>
      </c>
      <c r="U25" s="62" t="s">
        <v>146</v>
      </c>
      <c r="V25" s="62" t="s">
        <v>146</v>
      </c>
      <c r="W25" s="62" t="s">
        <v>146</v>
      </c>
      <c r="X25" s="62" t="s">
        <v>146</v>
      </c>
      <c r="Y25" s="62" t="s">
        <v>146</v>
      </c>
      <c r="Z25" s="62" t="s">
        <v>146</v>
      </c>
      <c r="AA25" s="62" t="s">
        <v>146</v>
      </c>
      <c r="AB25" s="62" t="s">
        <v>146</v>
      </c>
      <c r="AC25" s="62" t="s">
        <v>146</v>
      </c>
      <c r="AD25" s="62" t="s">
        <v>146</v>
      </c>
      <c r="AE25" s="62" t="s">
        <v>146</v>
      </c>
      <c r="AF25" s="62" t="s">
        <v>146</v>
      </c>
      <c r="AG25" s="62" t="s">
        <v>146</v>
      </c>
      <c r="AH25" s="62" t="s">
        <v>146</v>
      </c>
      <c r="AI25" s="62" t="s">
        <v>146</v>
      </c>
      <c r="AJ25" s="62" t="s">
        <v>146</v>
      </c>
      <c r="AK25" s="62" t="s">
        <v>146</v>
      </c>
      <c r="AL25" s="62" t="s">
        <v>146</v>
      </c>
      <c r="AM25" s="62" t="s">
        <v>146</v>
      </c>
      <c r="AN25" s="62" t="s">
        <v>146</v>
      </c>
      <c r="AO25" s="62" t="s">
        <v>146</v>
      </c>
      <c r="AP25" s="62" t="s">
        <v>146</v>
      </c>
      <c r="AQ25" s="62" t="s">
        <v>146</v>
      </c>
      <c r="AR25" s="62" t="s">
        <v>146</v>
      </c>
      <c r="AS25" s="62" t="s">
        <v>146</v>
      </c>
      <c r="AT25" s="62" t="s">
        <v>146</v>
      </c>
      <c r="AU25" s="62" t="s">
        <v>146</v>
      </c>
      <c r="AV25" s="62" t="s">
        <v>146</v>
      </c>
      <c r="AW25" s="62" t="s">
        <v>146</v>
      </c>
      <c r="AX25" s="62" t="s">
        <v>146</v>
      </c>
      <c r="AY25" s="62" t="s">
        <v>146</v>
      </c>
      <c r="AZ25" s="62" t="s">
        <v>146</v>
      </c>
      <c r="BA25" s="62" t="s">
        <v>146</v>
      </c>
      <c r="BB25" s="62" t="s">
        <v>146</v>
      </c>
      <c r="BC25" s="62" t="s">
        <v>146</v>
      </c>
      <c r="BD25" s="62" t="s">
        <v>146</v>
      </c>
      <c r="BE25" s="62" t="s">
        <v>146</v>
      </c>
      <c r="BF25" s="62" t="s">
        <v>146</v>
      </c>
      <c r="BG25" s="62" t="s">
        <v>146</v>
      </c>
      <c r="BH25" s="62" t="s">
        <v>146</v>
      </c>
      <c r="BI25" s="62" t="s">
        <v>146</v>
      </c>
      <c r="BJ25" s="62" t="s">
        <v>146</v>
      </c>
      <c r="BK25" s="62" t="s">
        <v>146</v>
      </c>
      <c r="BL25" s="62" t="s">
        <v>146</v>
      </c>
      <c r="BM25" s="62" t="s">
        <v>146</v>
      </c>
      <c r="BN25" s="62" t="s">
        <v>146</v>
      </c>
      <c r="BO25" s="62" t="s">
        <v>146</v>
      </c>
      <c r="BP25" s="62" t="s">
        <v>146</v>
      </c>
      <c r="BQ25" s="62" t="s">
        <v>146</v>
      </c>
      <c r="BR25" s="62" t="s">
        <v>146</v>
      </c>
      <c r="BS25" s="62" t="s">
        <v>146</v>
      </c>
      <c r="BT25" s="62" t="s">
        <v>146</v>
      </c>
      <c r="BU25" s="62" t="s">
        <v>146</v>
      </c>
      <c r="BV25" s="62" t="s">
        <v>146</v>
      </c>
      <c r="BW25" s="62" t="s">
        <v>146</v>
      </c>
      <c r="BX25" s="62" t="s">
        <v>146</v>
      </c>
      <c r="BY25" s="62" t="s">
        <v>146</v>
      </c>
      <c r="BZ25" s="62" t="s">
        <v>146</v>
      </c>
      <c r="CA25" s="62" t="s">
        <v>146</v>
      </c>
      <c r="CB25" s="62" t="s">
        <v>501</v>
      </c>
      <c r="CC25" s="62" t="s">
        <v>501</v>
      </c>
      <c r="CD25" s="62" t="s">
        <v>501</v>
      </c>
    </row>
    <row r="26" spans="2:82">
      <c r="B26" s="41" t="s">
        <v>65</v>
      </c>
      <c r="C26" s="29" t="s">
        <v>66</v>
      </c>
      <c r="D26" s="22" t="s">
        <v>127</v>
      </c>
      <c r="E26" s="66">
        <v>-5486.03</v>
      </c>
      <c r="F26" s="66">
        <v>-549.51</v>
      </c>
      <c r="G26" s="66">
        <v>-574.77</v>
      </c>
      <c r="H26" s="66">
        <v>-589.37</v>
      </c>
      <c r="I26" s="66">
        <v>-598.29</v>
      </c>
      <c r="J26" s="66">
        <v>-3609.08</v>
      </c>
      <c r="K26" s="66">
        <v>-580.19000000000005</v>
      </c>
      <c r="L26" s="66">
        <v>-568.79</v>
      </c>
      <c r="M26" s="66">
        <v>-573.16</v>
      </c>
      <c r="N26" s="66">
        <v>-751.88</v>
      </c>
      <c r="O26" s="66">
        <v>-4851.4399999999996</v>
      </c>
      <c r="P26" s="66">
        <v>414.86</v>
      </c>
      <c r="Q26" s="66">
        <v>7345.58</v>
      </c>
      <c r="R26" s="66">
        <v>34115.74</v>
      </c>
      <c r="S26" s="66">
        <v>-865.75</v>
      </c>
      <c r="T26" s="66">
        <v>13368.2</v>
      </c>
      <c r="U26" s="66">
        <v>-452.07</v>
      </c>
      <c r="V26" s="66">
        <v>1469.31</v>
      </c>
      <c r="W26" s="66">
        <v>1324.52</v>
      </c>
      <c r="X26" s="66">
        <v>4727.16</v>
      </c>
      <c r="Y26" s="66">
        <v>-2070.08</v>
      </c>
      <c r="Z26" s="66">
        <v>4536.1899999999996</v>
      </c>
      <c r="AA26" s="66">
        <v>726.44</v>
      </c>
      <c r="AB26" s="66">
        <v>58.39</v>
      </c>
      <c r="AC26" s="66">
        <v>1916.35</v>
      </c>
      <c r="AD26" s="66">
        <v>9377.08</v>
      </c>
      <c r="AE26" s="66">
        <v>11804.9</v>
      </c>
      <c r="AF26" s="66">
        <v>1031.57</v>
      </c>
      <c r="AG26" s="66">
        <v>-636.66</v>
      </c>
      <c r="AH26" s="66">
        <v>-160.46</v>
      </c>
      <c r="AI26" s="66">
        <v>63.45</v>
      </c>
      <c r="AJ26" s="66">
        <v>1896.47</v>
      </c>
      <c r="AK26" s="66">
        <v>-818.22</v>
      </c>
      <c r="AL26" s="66">
        <v>2936.77</v>
      </c>
      <c r="AM26" s="66">
        <v>-1119.67</v>
      </c>
      <c r="AN26" s="66">
        <v>-447.4</v>
      </c>
      <c r="AO26" s="66">
        <v>91.29</v>
      </c>
      <c r="AP26" s="66">
        <v>3868.97</v>
      </c>
      <c r="AQ26" s="66">
        <v>5098.79</v>
      </c>
      <c r="AR26" s="66">
        <v>13273.82</v>
      </c>
      <c r="AS26" s="66">
        <v>-75.52</v>
      </c>
      <c r="AT26" s="66">
        <v>-803.67</v>
      </c>
      <c r="AU26" s="66">
        <v>-149.79</v>
      </c>
      <c r="AV26" s="66">
        <v>-877.74</v>
      </c>
      <c r="AW26" s="66">
        <v>2225</v>
      </c>
      <c r="AX26" s="66">
        <v>-1222.46</v>
      </c>
      <c r="AY26" s="66">
        <v>1445.14</v>
      </c>
      <c r="AZ26" s="66">
        <v>48.4</v>
      </c>
      <c r="BA26" s="66">
        <v>2251.9</v>
      </c>
      <c r="BB26" s="66">
        <v>9384.2099999999991</v>
      </c>
      <c r="BC26" s="66">
        <v>-159.04</v>
      </c>
      <c r="BD26" s="66">
        <v>1207.3900000000001</v>
      </c>
      <c r="BE26" s="66">
        <v>18517.400000000001</v>
      </c>
      <c r="BF26" s="66">
        <v>-979.9</v>
      </c>
      <c r="BG26" s="66">
        <v>-113.68</v>
      </c>
      <c r="BH26" s="66">
        <v>6491.97</v>
      </c>
      <c r="BI26" s="66">
        <v>-31.78</v>
      </c>
      <c r="BJ26" s="66">
        <v>-1040.73</v>
      </c>
      <c r="BK26" s="66">
        <v>1456.71</v>
      </c>
      <c r="BL26" s="66">
        <v>1343.27</v>
      </c>
      <c r="BM26" s="66">
        <v>-1056.3399999999999</v>
      </c>
      <c r="BN26" s="66">
        <v>2397.9699999999998</v>
      </c>
      <c r="BO26" s="66">
        <v>1443.89</v>
      </c>
      <c r="BP26" s="66">
        <v>-301.26</v>
      </c>
      <c r="BQ26" s="66">
        <v>8907.2999999999993</v>
      </c>
      <c r="BR26" s="66">
        <v>-7234.67</v>
      </c>
      <c r="BS26" s="66">
        <v>-155.79</v>
      </c>
      <c r="BT26" s="66">
        <v>-392</v>
      </c>
      <c r="BU26" s="66">
        <v>-423</v>
      </c>
      <c r="BV26" s="66">
        <v>-2377.6999999999998</v>
      </c>
      <c r="BW26" s="66">
        <v>-1070.3699999999999</v>
      </c>
      <c r="BX26" s="66">
        <v>-920.94</v>
      </c>
      <c r="BY26" s="66">
        <v>-4339.6899999999996</v>
      </c>
      <c r="BZ26" s="66">
        <v>4098.74</v>
      </c>
      <c r="CA26" s="66">
        <v>-1653.92</v>
      </c>
      <c r="CB26" s="66" t="s">
        <v>501</v>
      </c>
      <c r="CC26" s="66" t="s">
        <v>501</v>
      </c>
      <c r="CD26" s="66" t="s">
        <v>501</v>
      </c>
    </row>
    <row r="27" spans="2:82">
      <c r="B27" s="41" t="s">
        <v>67</v>
      </c>
      <c r="C27" s="29" t="s">
        <v>68</v>
      </c>
      <c r="D27" s="22" t="s">
        <v>127</v>
      </c>
      <c r="E27" s="62">
        <v>31906.57</v>
      </c>
      <c r="F27" s="62" t="s">
        <v>146</v>
      </c>
      <c r="G27" s="62" t="s">
        <v>146</v>
      </c>
      <c r="H27" s="62">
        <v>30843.9</v>
      </c>
      <c r="I27" s="62" t="s">
        <v>146</v>
      </c>
      <c r="J27" s="62" t="s">
        <v>146</v>
      </c>
      <c r="K27" s="62" t="s">
        <v>146</v>
      </c>
      <c r="L27" s="62" t="s">
        <v>146</v>
      </c>
      <c r="M27" s="62">
        <v>603.15</v>
      </c>
      <c r="N27" s="62" t="s">
        <v>146</v>
      </c>
      <c r="O27" s="62">
        <v>459.52</v>
      </c>
      <c r="P27" s="62" t="s">
        <v>146</v>
      </c>
      <c r="Q27" s="62" t="s">
        <v>146</v>
      </c>
      <c r="R27" s="62">
        <v>862.17</v>
      </c>
      <c r="S27" s="62" t="s">
        <v>146</v>
      </c>
      <c r="T27" s="62" t="s">
        <v>146</v>
      </c>
      <c r="U27" s="62" t="s">
        <v>146</v>
      </c>
      <c r="V27" s="62" t="s">
        <v>146</v>
      </c>
      <c r="W27" s="62" t="s">
        <v>146</v>
      </c>
      <c r="X27" s="62" t="s">
        <v>146</v>
      </c>
      <c r="Y27" s="62" t="s">
        <v>146</v>
      </c>
      <c r="Z27" s="62">
        <v>862.17</v>
      </c>
      <c r="AA27" s="62" t="s">
        <v>146</v>
      </c>
      <c r="AB27" s="62" t="s">
        <v>146</v>
      </c>
      <c r="AC27" s="62" t="s">
        <v>146</v>
      </c>
      <c r="AD27" s="62" t="s">
        <v>146</v>
      </c>
      <c r="AE27" s="62">
        <v>4505.18</v>
      </c>
      <c r="AF27" s="62" t="s">
        <v>146</v>
      </c>
      <c r="AG27" s="62">
        <v>3901.5</v>
      </c>
      <c r="AH27" s="62" t="s">
        <v>146</v>
      </c>
      <c r="AI27" s="62" t="s">
        <v>146</v>
      </c>
      <c r="AJ27" s="62" t="s">
        <v>146</v>
      </c>
      <c r="AK27" s="62" t="s">
        <v>146</v>
      </c>
      <c r="AL27" s="62" t="s">
        <v>146</v>
      </c>
      <c r="AM27" s="62">
        <v>13.6</v>
      </c>
      <c r="AN27" s="62" t="s">
        <v>146</v>
      </c>
      <c r="AO27" s="62">
        <v>134.63999999999999</v>
      </c>
      <c r="AP27" s="62">
        <v>455.44</v>
      </c>
      <c r="AQ27" s="62" t="s">
        <v>146</v>
      </c>
      <c r="AR27" s="62">
        <v>5377.29</v>
      </c>
      <c r="AS27" s="62" t="s">
        <v>146</v>
      </c>
      <c r="AT27" s="62" t="s">
        <v>146</v>
      </c>
      <c r="AU27" s="62">
        <v>4038.63</v>
      </c>
      <c r="AV27" s="62" t="s">
        <v>146</v>
      </c>
      <c r="AW27" s="62" t="s">
        <v>146</v>
      </c>
      <c r="AX27" s="62" t="s">
        <v>146</v>
      </c>
      <c r="AY27" s="62" t="s">
        <v>146</v>
      </c>
      <c r="AZ27" s="62" t="s">
        <v>146</v>
      </c>
      <c r="BA27" s="62" t="s">
        <v>146</v>
      </c>
      <c r="BB27" s="62">
        <v>241</v>
      </c>
      <c r="BC27" s="62" t="s">
        <v>146</v>
      </c>
      <c r="BD27" s="62">
        <v>1097.67</v>
      </c>
      <c r="BE27" s="62">
        <v>4649.6000000000004</v>
      </c>
      <c r="BF27" s="62">
        <v>4156.71</v>
      </c>
      <c r="BG27" s="62">
        <v>492.89</v>
      </c>
      <c r="BH27" s="62" t="s">
        <v>146</v>
      </c>
      <c r="BI27" s="62" t="s">
        <v>146</v>
      </c>
      <c r="BJ27" s="62" t="s">
        <v>146</v>
      </c>
      <c r="BK27" s="62" t="s">
        <v>146</v>
      </c>
      <c r="BL27" s="62" t="s">
        <v>146</v>
      </c>
      <c r="BM27" s="62" t="s">
        <v>146</v>
      </c>
      <c r="BN27" s="62" t="s">
        <v>146</v>
      </c>
      <c r="BO27" s="62" t="s">
        <v>146</v>
      </c>
      <c r="BP27" s="62" t="s">
        <v>146</v>
      </c>
      <c r="BQ27" s="62" t="s">
        <v>146</v>
      </c>
      <c r="BR27" s="62">
        <v>3730.82</v>
      </c>
      <c r="BS27" s="62">
        <v>3300.21</v>
      </c>
      <c r="BT27" s="62" t="s">
        <v>146</v>
      </c>
      <c r="BU27" s="62" t="s">
        <v>146</v>
      </c>
      <c r="BV27" s="62">
        <v>430.61</v>
      </c>
      <c r="BW27" s="62" t="s">
        <v>146</v>
      </c>
      <c r="BX27" s="62" t="s">
        <v>146</v>
      </c>
      <c r="BY27" s="62" t="s">
        <v>146</v>
      </c>
      <c r="BZ27" s="62" t="s">
        <v>146</v>
      </c>
      <c r="CA27" s="62" t="s">
        <v>146</v>
      </c>
      <c r="CB27" s="62" t="s">
        <v>501</v>
      </c>
      <c r="CC27" s="62" t="s">
        <v>501</v>
      </c>
      <c r="CD27" s="62" t="s">
        <v>501</v>
      </c>
    </row>
    <row r="28" spans="2:82">
      <c r="B28" s="41" t="s">
        <v>69</v>
      </c>
      <c r="C28" s="29" t="s">
        <v>70</v>
      </c>
      <c r="D28" s="22" t="s">
        <v>127</v>
      </c>
      <c r="E28" s="62" t="s">
        <v>146</v>
      </c>
      <c r="F28" s="62" t="s">
        <v>146</v>
      </c>
      <c r="G28" s="62" t="s">
        <v>146</v>
      </c>
      <c r="H28" s="62" t="s">
        <v>146</v>
      </c>
      <c r="I28" s="62" t="s">
        <v>146</v>
      </c>
      <c r="J28" s="62" t="s">
        <v>146</v>
      </c>
      <c r="K28" s="62" t="s">
        <v>146</v>
      </c>
      <c r="L28" s="62" t="s">
        <v>146</v>
      </c>
      <c r="M28" s="62" t="s">
        <v>146</v>
      </c>
      <c r="N28" s="62" t="s">
        <v>146</v>
      </c>
      <c r="O28" s="62" t="s">
        <v>146</v>
      </c>
      <c r="P28" s="62" t="s">
        <v>146</v>
      </c>
      <c r="Q28" s="62" t="s">
        <v>146</v>
      </c>
      <c r="R28" s="62" t="s">
        <v>146</v>
      </c>
      <c r="S28" s="62" t="s">
        <v>146</v>
      </c>
      <c r="T28" s="62" t="s">
        <v>146</v>
      </c>
      <c r="U28" s="62" t="s">
        <v>146</v>
      </c>
      <c r="V28" s="62" t="s">
        <v>146</v>
      </c>
      <c r="W28" s="62" t="s">
        <v>146</v>
      </c>
      <c r="X28" s="62" t="s">
        <v>146</v>
      </c>
      <c r="Y28" s="62" t="s">
        <v>146</v>
      </c>
      <c r="Z28" s="62" t="s">
        <v>146</v>
      </c>
      <c r="AA28" s="62" t="s">
        <v>146</v>
      </c>
      <c r="AB28" s="62" t="s">
        <v>146</v>
      </c>
      <c r="AC28" s="62" t="s">
        <v>146</v>
      </c>
      <c r="AD28" s="62" t="s">
        <v>146</v>
      </c>
      <c r="AE28" s="62" t="s">
        <v>146</v>
      </c>
      <c r="AF28" s="62" t="s">
        <v>146</v>
      </c>
      <c r="AG28" s="62" t="s">
        <v>146</v>
      </c>
      <c r="AH28" s="62" t="s">
        <v>146</v>
      </c>
      <c r="AI28" s="62" t="s">
        <v>146</v>
      </c>
      <c r="AJ28" s="62" t="s">
        <v>146</v>
      </c>
      <c r="AK28" s="62" t="s">
        <v>146</v>
      </c>
      <c r="AL28" s="62" t="s">
        <v>146</v>
      </c>
      <c r="AM28" s="62" t="s">
        <v>146</v>
      </c>
      <c r="AN28" s="62" t="s">
        <v>146</v>
      </c>
      <c r="AO28" s="62" t="s">
        <v>146</v>
      </c>
      <c r="AP28" s="62" t="s">
        <v>146</v>
      </c>
      <c r="AQ28" s="62" t="s">
        <v>146</v>
      </c>
      <c r="AR28" s="62" t="s">
        <v>146</v>
      </c>
      <c r="AS28" s="62" t="s">
        <v>146</v>
      </c>
      <c r="AT28" s="62" t="s">
        <v>146</v>
      </c>
      <c r="AU28" s="62" t="s">
        <v>146</v>
      </c>
      <c r="AV28" s="62" t="s">
        <v>146</v>
      </c>
      <c r="AW28" s="62" t="s">
        <v>146</v>
      </c>
      <c r="AX28" s="62" t="s">
        <v>146</v>
      </c>
      <c r="AY28" s="62" t="s">
        <v>146</v>
      </c>
      <c r="AZ28" s="62" t="s">
        <v>146</v>
      </c>
      <c r="BA28" s="62" t="s">
        <v>146</v>
      </c>
      <c r="BB28" s="62" t="s">
        <v>146</v>
      </c>
      <c r="BC28" s="62" t="s">
        <v>146</v>
      </c>
      <c r="BD28" s="62" t="s">
        <v>146</v>
      </c>
      <c r="BE28" s="62" t="s">
        <v>146</v>
      </c>
      <c r="BF28" s="62" t="s">
        <v>146</v>
      </c>
      <c r="BG28" s="62" t="s">
        <v>146</v>
      </c>
      <c r="BH28" s="62" t="s">
        <v>146</v>
      </c>
      <c r="BI28" s="62" t="s">
        <v>146</v>
      </c>
      <c r="BJ28" s="62" t="s">
        <v>146</v>
      </c>
      <c r="BK28" s="62" t="s">
        <v>146</v>
      </c>
      <c r="BL28" s="62" t="s">
        <v>146</v>
      </c>
      <c r="BM28" s="62" t="s">
        <v>146</v>
      </c>
      <c r="BN28" s="62" t="s">
        <v>146</v>
      </c>
      <c r="BO28" s="62" t="s">
        <v>146</v>
      </c>
      <c r="BP28" s="62" t="s">
        <v>146</v>
      </c>
      <c r="BQ28" s="62" t="s">
        <v>146</v>
      </c>
      <c r="BR28" s="62" t="s">
        <v>146</v>
      </c>
      <c r="BS28" s="62" t="s">
        <v>146</v>
      </c>
      <c r="BT28" s="62" t="s">
        <v>146</v>
      </c>
      <c r="BU28" s="62" t="s">
        <v>146</v>
      </c>
      <c r="BV28" s="62" t="s">
        <v>146</v>
      </c>
      <c r="BW28" s="62" t="s">
        <v>146</v>
      </c>
      <c r="BX28" s="62" t="s">
        <v>146</v>
      </c>
      <c r="BY28" s="62" t="s">
        <v>146</v>
      </c>
      <c r="BZ28" s="62" t="s">
        <v>146</v>
      </c>
      <c r="CA28" s="62" t="s">
        <v>146</v>
      </c>
      <c r="CB28" s="62" t="s">
        <v>501</v>
      </c>
      <c r="CC28" s="62" t="s">
        <v>501</v>
      </c>
      <c r="CD28" s="62" t="s">
        <v>501</v>
      </c>
    </row>
    <row r="29" spans="2:82">
      <c r="B29" s="41" t="s">
        <v>71</v>
      </c>
      <c r="C29" s="29" t="s">
        <v>72</v>
      </c>
      <c r="D29" s="22" t="s">
        <v>127</v>
      </c>
      <c r="E29" s="62" t="s">
        <v>146</v>
      </c>
      <c r="F29" s="62" t="s">
        <v>146</v>
      </c>
      <c r="G29" s="62" t="s">
        <v>146</v>
      </c>
      <c r="H29" s="62" t="s">
        <v>146</v>
      </c>
      <c r="I29" s="62" t="s">
        <v>146</v>
      </c>
      <c r="J29" s="62" t="s">
        <v>146</v>
      </c>
      <c r="K29" s="62" t="s">
        <v>146</v>
      </c>
      <c r="L29" s="62" t="s">
        <v>146</v>
      </c>
      <c r="M29" s="62" t="s">
        <v>146</v>
      </c>
      <c r="N29" s="62" t="s">
        <v>146</v>
      </c>
      <c r="O29" s="62" t="s">
        <v>146</v>
      </c>
      <c r="P29" s="62" t="s">
        <v>146</v>
      </c>
      <c r="Q29" s="62" t="s">
        <v>146</v>
      </c>
      <c r="R29" s="62" t="s">
        <v>146</v>
      </c>
      <c r="S29" s="62" t="s">
        <v>146</v>
      </c>
      <c r="T29" s="62" t="s">
        <v>146</v>
      </c>
      <c r="U29" s="62" t="s">
        <v>146</v>
      </c>
      <c r="V29" s="62" t="s">
        <v>146</v>
      </c>
      <c r="W29" s="62" t="s">
        <v>146</v>
      </c>
      <c r="X29" s="62" t="s">
        <v>146</v>
      </c>
      <c r="Y29" s="62" t="s">
        <v>146</v>
      </c>
      <c r="Z29" s="62" t="s">
        <v>146</v>
      </c>
      <c r="AA29" s="62" t="s">
        <v>146</v>
      </c>
      <c r="AB29" s="62" t="s">
        <v>146</v>
      </c>
      <c r="AC29" s="62" t="s">
        <v>146</v>
      </c>
      <c r="AD29" s="62" t="s">
        <v>146</v>
      </c>
      <c r="AE29" s="62" t="s">
        <v>146</v>
      </c>
      <c r="AF29" s="62" t="s">
        <v>146</v>
      </c>
      <c r="AG29" s="62" t="s">
        <v>146</v>
      </c>
      <c r="AH29" s="62" t="s">
        <v>146</v>
      </c>
      <c r="AI29" s="62" t="s">
        <v>146</v>
      </c>
      <c r="AJ29" s="62" t="s">
        <v>146</v>
      </c>
      <c r="AK29" s="62" t="s">
        <v>146</v>
      </c>
      <c r="AL29" s="62" t="s">
        <v>146</v>
      </c>
      <c r="AM29" s="62" t="s">
        <v>146</v>
      </c>
      <c r="AN29" s="62" t="s">
        <v>146</v>
      </c>
      <c r="AO29" s="62" t="s">
        <v>146</v>
      </c>
      <c r="AP29" s="62" t="s">
        <v>146</v>
      </c>
      <c r="AQ29" s="62" t="s">
        <v>146</v>
      </c>
      <c r="AR29" s="62" t="s">
        <v>146</v>
      </c>
      <c r="AS29" s="62" t="s">
        <v>146</v>
      </c>
      <c r="AT29" s="62" t="s">
        <v>146</v>
      </c>
      <c r="AU29" s="62" t="s">
        <v>146</v>
      </c>
      <c r="AV29" s="62" t="s">
        <v>146</v>
      </c>
      <c r="AW29" s="62" t="s">
        <v>146</v>
      </c>
      <c r="AX29" s="62" t="s">
        <v>146</v>
      </c>
      <c r="AY29" s="62" t="s">
        <v>146</v>
      </c>
      <c r="AZ29" s="62" t="s">
        <v>146</v>
      </c>
      <c r="BA29" s="62" t="s">
        <v>146</v>
      </c>
      <c r="BB29" s="62" t="s">
        <v>146</v>
      </c>
      <c r="BC29" s="62" t="s">
        <v>146</v>
      </c>
      <c r="BD29" s="62" t="s">
        <v>146</v>
      </c>
      <c r="BE29" s="62" t="s">
        <v>146</v>
      </c>
      <c r="BF29" s="62" t="s">
        <v>146</v>
      </c>
      <c r="BG29" s="62" t="s">
        <v>146</v>
      </c>
      <c r="BH29" s="62" t="s">
        <v>146</v>
      </c>
      <c r="BI29" s="62" t="s">
        <v>146</v>
      </c>
      <c r="BJ29" s="62" t="s">
        <v>146</v>
      </c>
      <c r="BK29" s="62" t="s">
        <v>146</v>
      </c>
      <c r="BL29" s="62" t="s">
        <v>146</v>
      </c>
      <c r="BM29" s="62" t="s">
        <v>146</v>
      </c>
      <c r="BN29" s="62" t="s">
        <v>146</v>
      </c>
      <c r="BO29" s="62" t="s">
        <v>146</v>
      </c>
      <c r="BP29" s="62" t="s">
        <v>146</v>
      </c>
      <c r="BQ29" s="62" t="s">
        <v>146</v>
      </c>
      <c r="BR29" s="62" t="s">
        <v>146</v>
      </c>
      <c r="BS29" s="62" t="s">
        <v>146</v>
      </c>
      <c r="BT29" s="62" t="s">
        <v>146</v>
      </c>
      <c r="BU29" s="62" t="s">
        <v>146</v>
      </c>
      <c r="BV29" s="62" t="s">
        <v>146</v>
      </c>
      <c r="BW29" s="62" t="s">
        <v>146</v>
      </c>
      <c r="BX29" s="62" t="s">
        <v>146</v>
      </c>
      <c r="BY29" s="62" t="s">
        <v>146</v>
      </c>
      <c r="BZ29" s="62" t="s">
        <v>146</v>
      </c>
      <c r="CA29" s="62" t="s">
        <v>146</v>
      </c>
      <c r="CB29" s="62" t="s">
        <v>501</v>
      </c>
      <c r="CC29" s="62" t="s">
        <v>501</v>
      </c>
      <c r="CD29" s="62" t="s">
        <v>501</v>
      </c>
    </row>
    <row r="30" spans="2:82">
      <c r="B30" s="41" t="s">
        <v>73</v>
      </c>
      <c r="C30" s="29" t="s">
        <v>74</v>
      </c>
      <c r="D30" s="22" t="s">
        <v>127</v>
      </c>
      <c r="E30" s="66" t="s">
        <v>146</v>
      </c>
      <c r="F30" s="66" t="s">
        <v>146</v>
      </c>
      <c r="G30" s="66" t="s">
        <v>146</v>
      </c>
      <c r="H30" s="66" t="s">
        <v>146</v>
      </c>
      <c r="I30" s="66" t="s">
        <v>146</v>
      </c>
      <c r="J30" s="66" t="s">
        <v>146</v>
      </c>
      <c r="K30" s="66" t="s">
        <v>146</v>
      </c>
      <c r="L30" s="66" t="s">
        <v>146</v>
      </c>
      <c r="M30" s="66" t="s">
        <v>146</v>
      </c>
      <c r="N30" s="66" t="s">
        <v>146</v>
      </c>
      <c r="O30" s="66" t="s">
        <v>146</v>
      </c>
      <c r="P30" s="66" t="s">
        <v>146</v>
      </c>
      <c r="Q30" s="66" t="s">
        <v>146</v>
      </c>
      <c r="R30" s="66" t="s">
        <v>146</v>
      </c>
      <c r="S30" s="66" t="s">
        <v>146</v>
      </c>
      <c r="T30" s="66" t="s">
        <v>146</v>
      </c>
      <c r="U30" s="66" t="s">
        <v>146</v>
      </c>
      <c r="V30" s="66" t="s">
        <v>146</v>
      </c>
      <c r="W30" s="66" t="s">
        <v>146</v>
      </c>
      <c r="X30" s="66" t="s">
        <v>146</v>
      </c>
      <c r="Y30" s="66" t="s">
        <v>146</v>
      </c>
      <c r="Z30" s="66" t="s">
        <v>146</v>
      </c>
      <c r="AA30" s="66" t="s">
        <v>146</v>
      </c>
      <c r="AB30" s="66" t="s">
        <v>146</v>
      </c>
      <c r="AC30" s="66" t="s">
        <v>146</v>
      </c>
      <c r="AD30" s="66" t="s">
        <v>146</v>
      </c>
      <c r="AE30" s="66" t="s">
        <v>146</v>
      </c>
      <c r="AF30" s="66" t="s">
        <v>146</v>
      </c>
      <c r="AG30" s="66" t="s">
        <v>146</v>
      </c>
      <c r="AH30" s="66" t="s">
        <v>146</v>
      </c>
      <c r="AI30" s="66" t="s">
        <v>146</v>
      </c>
      <c r="AJ30" s="66" t="s">
        <v>146</v>
      </c>
      <c r="AK30" s="66" t="s">
        <v>146</v>
      </c>
      <c r="AL30" s="66" t="s">
        <v>146</v>
      </c>
      <c r="AM30" s="66" t="s">
        <v>146</v>
      </c>
      <c r="AN30" s="66" t="s">
        <v>146</v>
      </c>
      <c r="AO30" s="66" t="s">
        <v>146</v>
      </c>
      <c r="AP30" s="66" t="s">
        <v>146</v>
      </c>
      <c r="AQ30" s="66" t="s">
        <v>146</v>
      </c>
      <c r="AR30" s="66" t="s">
        <v>146</v>
      </c>
      <c r="AS30" s="66" t="s">
        <v>146</v>
      </c>
      <c r="AT30" s="66" t="s">
        <v>146</v>
      </c>
      <c r="AU30" s="66" t="s">
        <v>146</v>
      </c>
      <c r="AV30" s="66" t="s">
        <v>146</v>
      </c>
      <c r="AW30" s="66" t="s">
        <v>146</v>
      </c>
      <c r="AX30" s="66" t="s">
        <v>146</v>
      </c>
      <c r="AY30" s="66" t="s">
        <v>146</v>
      </c>
      <c r="AZ30" s="66" t="s">
        <v>146</v>
      </c>
      <c r="BA30" s="66" t="s">
        <v>146</v>
      </c>
      <c r="BB30" s="66" t="s">
        <v>146</v>
      </c>
      <c r="BC30" s="66" t="s">
        <v>146</v>
      </c>
      <c r="BD30" s="66" t="s">
        <v>146</v>
      </c>
      <c r="BE30" s="66" t="s">
        <v>146</v>
      </c>
      <c r="BF30" s="66" t="s">
        <v>146</v>
      </c>
      <c r="BG30" s="66" t="s">
        <v>146</v>
      </c>
      <c r="BH30" s="66" t="s">
        <v>146</v>
      </c>
      <c r="BI30" s="66" t="s">
        <v>146</v>
      </c>
      <c r="BJ30" s="66" t="s">
        <v>146</v>
      </c>
      <c r="BK30" s="66" t="s">
        <v>146</v>
      </c>
      <c r="BL30" s="66" t="s">
        <v>146</v>
      </c>
      <c r="BM30" s="66" t="s">
        <v>146</v>
      </c>
      <c r="BN30" s="66" t="s">
        <v>146</v>
      </c>
      <c r="BO30" s="66" t="s">
        <v>146</v>
      </c>
      <c r="BP30" s="66" t="s">
        <v>146</v>
      </c>
      <c r="BQ30" s="66" t="s">
        <v>146</v>
      </c>
      <c r="BR30" s="66" t="s">
        <v>146</v>
      </c>
      <c r="BS30" s="66" t="s">
        <v>146</v>
      </c>
      <c r="BT30" s="66" t="s">
        <v>146</v>
      </c>
      <c r="BU30" s="66" t="s">
        <v>146</v>
      </c>
      <c r="BV30" s="66" t="s">
        <v>146</v>
      </c>
      <c r="BW30" s="66" t="s">
        <v>146</v>
      </c>
      <c r="BX30" s="66" t="s">
        <v>146</v>
      </c>
      <c r="BY30" s="66" t="s">
        <v>146</v>
      </c>
      <c r="BZ30" s="66" t="s">
        <v>146</v>
      </c>
      <c r="CA30" s="66" t="s">
        <v>146</v>
      </c>
      <c r="CB30" s="66" t="s">
        <v>501</v>
      </c>
      <c r="CC30" s="66" t="s">
        <v>501</v>
      </c>
      <c r="CD30" s="66" t="s">
        <v>501</v>
      </c>
    </row>
    <row r="31" spans="2:82">
      <c r="B31" s="39" t="s">
        <v>75</v>
      </c>
      <c r="C31" s="92" t="s">
        <v>76</v>
      </c>
      <c r="D31" s="22" t="s">
        <v>127</v>
      </c>
      <c r="E31" s="194">
        <v>522216.67</v>
      </c>
      <c r="F31" s="194">
        <v>32616.93</v>
      </c>
      <c r="G31" s="194">
        <v>-23291.5</v>
      </c>
      <c r="H31" s="194">
        <v>430265.63</v>
      </c>
      <c r="I31" s="194">
        <v>-10300.200000000001</v>
      </c>
      <c r="J31" s="194">
        <v>-151957.24</v>
      </c>
      <c r="K31" s="194">
        <v>-8892.2900000000009</v>
      </c>
      <c r="L31" s="194">
        <v>59253.52</v>
      </c>
      <c r="M31" s="194">
        <v>-111497.46</v>
      </c>
      <c r="N31" s="194">
        <v>-119910.13</v>
      </c>
      <c r="O31" s="194">
        <v>207425.82</v>
      </c>
      <c r="P31" s="194">
        <v>658030.46</v>
      </c>
      <c r="Q31" s="194">
        <v>-439526.87</v>
      </c>
      <c r="R31" s="194">
        <v>-500204.59</v>
      </c>
      <c r="S31" s="194">
        <v>-20029.759999999998</v>
      </c>
      <c r="T31" s="194">
        <v>-30651.26</v>
      </c>
      <c r="U31" s="194">
        <v>-72643.509999999995</v>
      </c>
      <c r="V31" s="194">
        <v>308446.38</v>
      </c>
      <c r="W31" s="194">
        <v>-188357.46</v>
      </c>
      <c r="X31" s="194">
        <v>-239988.98</v>
      </c>
      <c r="Y31" s="194">
        <v>-23080.39</v>
      </c>
      <c r="Z31" s="194">
        <v>-143745.56</v>
      </c>
      <c r="AA31" s="194">
        <v>326355.49</v>
      </c>
      <c r="AB31" s="194">
        <v>31939.56</v>
      </c>
      <c r="AC31" s="194">
        <v>-156770.70000000001</v>
      </c>
      <c r="AD31" s="194">
        <v>-291678.40999999997</v>
      </c>
      <c r="AE31" s="194">
        <v>285323.02</v>
      </c>
      <c r="AF31" s="194">
        <v>131802.82999999999</v>
      </c>
      <c r="AG31" s="194">
        <v>94867.56</v>
      </c>
      <c r="AH31" s="194">
        <v>271298.64</v>
      </c>
      <c r="AI31" s="194">
        <v>151091.59</v>
      </c>
      <c r="AJ31" s="194">
        <v>-91692.86</v>
      </c>
      <c r="AK31" s="194">
        <v>333853.2</v>
      </c>
      <c r="AL31" s="194">
        <v>-48587.91</v>
      </c>
      <c r="AM31" s="194">
        <v>123812.29</v>
      </c>
      <c r="AN31" s="194">
        <v>-45483.25</v>
      </c>
      <c r="AO31" s="194">
        <v>13824.53</v>
      </c>
      <c r="AP31" s="194">
        <v>-365507.41</v>
      </c>
      <c r="AQ31" s="194">
        <v>-283956.18</v>
      </c>
      <c r="AR31" s="194">
        <v>328590.73</v>
      </c>
      <c r="AS31" s="194">
        <v>-43198.47</v>
      </c>
      <c r="AT31" s="194">
        <v>-99443.95</v>
      </c>
      <c r="AU31" s="194">
        <v>503862.6</v>
      </c>
      <c r="AV31" s="194">
        <v>225633.13</v>
      </c>
      <c r="AW31" s="194">
        <v>-98821.74</v>
      </c>
      <c r="AX31" s="194">
        <v>-198688.9</v>
      </c>
      <c r="AY31" s="194">
        <v>-48765.57</v>
      </c>
      <c r="AZ31" s="194">
        <v>102905.08</v>
      </c>
      <c r="BA31" s="194">
        <v>-170751.18</v>
      </c>
      <c r="BB31" s="194">
        <v>76401.350000000006</v>
      </c>
      <c r="BC31" s="194">
        <v>361425</v>
      </c>
      <c r="BD31" s="194">
        <v>-281966.63</v>
      </c>
      <c r="BE31" s="194">
        <v>356946.25</v>
      </c>
      <c r="BF31" s="194">
        <v>-346236.49</v>
      </c>
      <c r="BG31" s="194">
        <v>-133848.41</v>
      </c>
      <c r="BH31" s="194">
        <v>227060.73</v>
      </c>
      <c r="BI31" s="194">
        <v>1121009.23</v>
      </c>
      <c r="BJ31" s="194">
        <v>79015.850000000006</v>
      </c>
      <c r="BK31" s="194">
        <v>-26341.599999999999</v>
      </c>
      <c r="BL31" s="194">
        <v>-302786.08</v>
      </c>
      <c r="BM31" s="194">
        <v>-338746.51</v>
      </c>
      <c r="BN31" s="194">
        <v>-218798.44</v>
      </c>
      <c r="BO31" s="194">
        <v>-19410.13</v>
      </c>
      <c r="BP31" s="194">
        <v>626959.23</v>
      </c>
      <c r="BQ31" s="194">
        <v>-310931.12</v>
      </c>
      <c r="BR31" s="194">
        <v>-501834.7</v>
      </c>
      <c r="BS31" s="194">
        <v>378252.05</v>
      </c>
      <c r="BT31" s="194">
        <v>-412231.58</v>
      </c>
      <c r="BU31" s="194">
        <v>-97341.42</v>
      </c>
      <c r="BV31" s="194">
        <v>47449.55</v>
      </c>
      <c r="BW31" s="194">
        <v>7662.45</v>
      </c>
      <c r="BX31" s="194">
        <v>-112957.11</v>
      </c>
      <c r="BY31" s="194">
        <v>-26741.21</v>
      </c>
      <c r="BZ31" s="194">
        <v>-125436.67</v>
      </c>
      <c r="CA31" s="194">
        <v>-160490.76</v>
      </c>
      <c r="CB31" s="194" t="s">
        <v>493</v>
      </c>
      <c r="CC31" s="194" t="s">
        <v>493</v>
      </c>
      <c r="CD31" s="194" t="s">
        <v>493</v>
      </c>
    </row>
    <row r="32" spans="2:82">
      <c r="B32" s="41" t="s">
        <v>77</v>
      </c>
      <c r="C32" s="93" t="s">
        <v>78</v>
      </c>
      <c r="D32" s="22" t="s">
        <v>127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  <c r="BR32" s="66">
        <v>0</v>
      </c>
      <c r="BS32" s="66">
        <v>0</v>
      </c>
      <c r="BT32" s="66">
        <v>0</v>
      </c>
      <c r="BU32" s="66">
        <v>0</v>
      </c>
      <c r="BV32" s="66">
        <v>0</v>
      </c>
      <c r="BW32" s="66">
        <v>0</v>
      </c>
      <c r="BX32" s="66">
        <v>0</v>
      </c>
      <c r="BY32" s="66">
        <v>0</v>
      </c>
      <c r="BZ32" s="66">
        <v>0</v>
      </c>
      <c r="CA32" s="66">
        <v>0</v>
      </c>
      <c r="CB32" s="66" t="s">
        <v>501</v>
      </c>
      <c r="CC32" s="66" t="s">
        <v>501</v>
      </c>
      <c r="CD32" s="66" t="s">
        <v>501</v>
      </c>
    </row>
    <row r="33" spans="2:82">
      <c r="B33" s="41" t="s">
        <v>79</v>
      </c>
      <c r="C33" s="93" t="s">
        <v>80</v>
      </c>
      <c r="D33" s="22" t="s">
        <v>127</v>
      </c>
      <c r="E33" s="66">
        <v>527702.69999999995</v>
      </c>
      <c r="F33" s="66">
        <v>33166.449999999997</v>
      </c>
      <c r="G33" s="66">
        <v>-22716.73</v>
      </c>
      <c r="H33" s="66">
        <v>430855</v>
      </c>
      <c r="I33" s="66">
        <v>-9701.92</v>
      </c>
      <c r="J33" s="66">
        <v>-148348.17000000001</v>
      </c>
      <c r="K33" s="66">
        <v>-8312.1</v>
      </c>
      <c r="L33" s="66">
        <v>59822.31</v>
      </c>
      <c r="M33" s="66">
        <v>-110924.3</v>
      </c>
      <c r="N33" s="66">
        <v>-119158.24</v>
      </c>
      <c r="O33" s="66">
        <v>212277.26</v>
      </c>
      <c r="P33" s="66">
        <v>657615.59</v>
      </c>
      <c r="Q33" s="66">
        <v>-446872.45</v>
      </c>
      <c r="R33" s="66">
        <v>-534320.32999999996</v>
      </c>
      <c r="S33" s="66">
        <v>-19164.009999999998</v>
      </c>
      <c r="T33" s="66">
        <v>-44019.47</v>
      </c>
      <c r="U33" s="66">
        <v>-72191.44</v>
      </c>
      <c r="V33" s="66">
        <v>306977.07</v>
      </c>
      <c r="W33" s="66">
        <v>-189681.98</v>
      </c>
      <c r="X33" s="66">
        <v>-244716.13</v>
      </c>
      <c r="Y33" s="66">
        <v>-21010.31</v>
      </c>
      <c r="Z33" s="66">
        <v>-148281.75</v>
      </c>
      <c r="AA33" s="66">
        <v>325629.05</v>
      </c>
      <c r="AB33" s="66">
        <v>31881.17</v>
      </c>
      <c r="AC33" s="66">
        <v>-158687.04999999999</v>
      </c>
      <c r="AD33" s="66">
        <v>-301055.49</v>
      </c>
      <c r="AE33" s="66">
        <v>273518.12</v>
      </c>
      <c r="AF33" s="66">
        <v>130771.26</v>
      </c>
      <c r="AG33" s="66">
        <v>95504.22</v>
      </c>
      <c r="AH33" s="66">
        <v>271459.09999999998</v>
      </c>
      <c r="AI33" s="66">
        <v>151028.14000000001</v>
      </c>
      <c r="AJ33" s="66">
        <v>-93589.33</v>
      </c>
      <c r="AK33" s="66">
        <v>334671.42</v>
      </c>
      <c r="AL33" s="66">
        <v>-51524.68</v>
      </c>
      <c r="AM33" s="66">
        <v>124931.96</v>
      </c>
      <c r="AN33" s="66">
        <v>-45035.85</v>
      </c>
      <c r="AO33" s="66">
        <v>13733.23</v>
      </c>
      <c r="AP33" s="66">
        <v>-369376.38</v>
      </c>
      <c r="AQ33" s="66">
        <v>-289054.96999999997</v>
      </c>
      <c r="AR33" s="66">
        <v>315316.90999999997</v>
      </c>
      <c r="AS33" s="66">
        <v>-43122.95</v>
      </c>
      <c r="AT33" s="66">
        <v>-98640.27</v>
      </c>
      <c r="AU33" s="66">
        <v>504012.39</v>
      </c>
      <c r="AV33" s="66">
        <v>226510.88</v>
      </c>
      <c r="AW33" s="66">
        <v>-101046.74</v>
      </c>
      <c r="AX33" s="66">
        <v>-197466.45</v>
      </c>
      <c r="AY33" s="66">
        <v>-50210.71</v>
      </c>
      <c r="AZ33" s="66">
        <v>102856.68</v>
      </c>
      <c r="BA33" s="66">
        <v>-173003.08</v>
      </c>
      <c r="BB33" s="66">
        <v>67017.14</v>
      </c>
      <c r="BC33" s="66">
        <v>361584.04</v>
      </c>
      <c r="BD33" s="66">
        <v>-283174.02</v>
      </c>
      <c r="BE33" s="66">
        <v>338428.85</v>
      </c>
      <c r="BF33" s="66">
        <v>-345256.59</v>
      </c>
      <c r="BG33" s="66">
        <v>-133734.73000000001</v>
      </c>
      <c r="BH33" s="66">
        <v>220568.77</v>
      </c>
      <c r="BI33" s="66">
        <v>1121041.01</v>
      </c>
      <c r="BJ33" s="66">
        <v>80056.58</v>
      </c>
      <c r="BK33" s="66">
        <v>-27798.31</v>
      </c>
      <c r="BL33" s="66">
        <v>-304129.34999999998</v>
      </c>
      <c r="BM33" s="66">
        <v>-337690.17</v>
      </c>
      <c r="BN33" s="66">
        <v>-221196.4</v>
      </c>
      <c r="BO33" s="66">
        <v>-20854.02</v>
      </c>
      <c r="BP33" s="66">
        <v>627260.49</v>
      </c>
      <c r="BQ33" s="66">
        <v>-319838.42</v>
      </c>
      <c r="BR33" s="66">
        <v>-494600.03</v>
      </c>
      <c r="BS33" s="66">
        <v>378407.84</v>
      </c>
      <c r="BT33" s="66">
        <v>-411839.58</v>
      </c>
      <c r="BU33" s="66">
        <v>-96918.42</v>
      </c>
      <c r="BV33" s="66">
        <v>49827.25</v>
      </c>
      <c r="BW33" s="66">
        <v>8732.82</v>
      </c>
      <c r="BX33" s="66">
        <v>-112036.16</v>
      </c>
      <c r="BY33" s="66">
        <v>-22401.51</v>
      </c>
      <c r="BZ33" s="66">
        <v>-129535.42</v>
      </c>
      <c r="CA33" s="66">
        <v>-158836.84</v>
      </c>
      <c r="CB33" s="66" t="s">
        <v>501</v>
      </c>
      <c r="CC33" s="66" t="s">
        <v>501</v>
      </c>
      <c r="CD33" s="66" t="s">
        <v>501</v>
      </c>
    </row>
    <row r="34" spans="2:82">
      <c r="B34" s="41" t="s">
        <v>81</v>
      </c>
      <c r="C34" s="93" t="s">
        <v>82</v>
      </c>
      <c r="D34" s="22" t="s">
        <v>127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91">
        <v>0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1">
        <v>0</v>
      </c>
      <c r="AV34" s="91">
        <v>0</v>
      </c>
      <c r="AW34" s="91">
        <v>0</v>
      </c>
      <c r="AX34" s="91">
        <v>0</v>
      </c>
      <c r="AY34" s="91">
        <v>0</v>
      </c>
      <c r="AZ34" s="91">
        <v>0</v>
      </c>
      <c r="BA34" s="91">
        <v>0</v>
      </c>
      <c r="BB34" s="91">
        <v>0</v>
      </c>
      <c r="BC34" s="91">
        <v>0</v>
      </c>
      <c r="BD34" s="91">
        <v>0</v>
      </c>
      <c r="BE34" s="91">
        <v>0</v>
      </c>
      <c r="BF34" s="91">
        <v>0</v>
      </c>
      <c r="BG34" s="91">
        <v>0</v>
      </c>
      <c r="BH34" s="91">
        <v>0</v>
      </c>
      <c r="BI34" s="91">
        <v>0</v>
      </c>
      <c r="BJ34" s="91">
        <v>0</v>
      </c>
      <c r="BK34" s="91">
        <v>0</v>
      </c>
      <c r="BL34" s="91">
        <v>0</v>
      </c>
      <c r="BM34" s="91">
        <v>0</v>
      </c>
      <c r="BN34" s="91">
        <v>0</v>
      </c>
      <c r="BO34" s="91">
        <v>0</v>
      </c>
      <c r="BP34" s="91">
        <v>0</v>
      </c>
      <c r="BQ34" s="91">
        <v>0</v>
      </c>
      <c r="BR34" s="91">
        <v>0</v>
      </c>
      <c r="BS34" s="91">
        <v>0</v>
      </c>
      <c r="BT34" s="91">
        <v>0</v>
      </c>
      <c r="BU34" s="91">
        <v>0</v>
      </c>
      <c r="BV34" s="91">
        <v>0</v>
      </c>
      <c r="BW34" s="91">
        <v>0</v>
      </c>
      <c r="BX34" s="91">
        <v>0</v>
      </c>
      <c r="BY34" s="91">
        <v>0</v>
      </c>
      <c r="BZ34" s="91">
        <v>0</v>
      </c>
      <c r="CA34" s="91">
        <v>0</v>
      </c>
      <c r="CB34" s="91" t="s">
        <v>501</v>
      </c>
      <c r="CC34" s="91" t="s">
        <v>501</v>
      </c>
      <c r="CD34" s="91" t="s">
        <v>501</v>
      </c>
    </row>
    <row r="35" spans="2:82">
      <c r="B35" s="41" t="s">
        <v>83</v>
      </c>
      <c r="C35" s="93" t="s">
        <v>84</v>
      </c>
      <c r="D35" s="22" t="s">
        <v>127</v>
      </c>
      <c r="E35" s="62">
        <v>-5486.03</v>
      </c>
      <c r="F35" s="62">
        <v>-549.51</v>
      </c>
      <c r="G35" s="62">
        <v>-574.77</v>
      </c>
      <c r="H35" s="62">
        <v>-589.37</v>
      </c>
      <c r="I35" s="62">
        <v>-598.29</v>
      </c>
      <c r="J35" s="62">
        <v>-3609.08</v>
      </c>
      <c r="K35" s="62">
        <v>-580.19000000000005</v>
      </c>
      <c r="L35" s="62">
        <v>-568.79</v>
      </c>
      <c r="M35" s="62">
        <v>-573.16</v>
      </c>
      <c r="N35" s="62">
        <v>-751.88</v>
      </c>
      <c r="O35" s="62">
        <v>-4851.4399999999996</v>
      </c>
      <c r="P35" s="62">
        <v>414.86</v>
      </c>
      <c r="Q35" s="62">
        <v>7345.58</v>
      </c>
      <c r="R35" s="62">
        <v>34115.74</v>
      </c>
      <c r="S35" s="62">
        <v>-865.75</v>
      </c>
      <c r="T35" s="62">
        <v>13368.2</v>
      </c>
      <c r="U35" s="62">
        <v>-452.07</v>
      </c>
      <c r="V35" s="62">
        <v>1469.31</v>
      </c>
      <c r="W35" s="62">
        <v>1324.52</v>
      </c>
      <c r="X35" s="62">
        <v>4727.16</v>
      </c>
      <c r="Y35" s="62">
        <v>-2070.08</v>
      </c>
      <c r="Z35" s="62">
        <v>4536.1899999999996</v>
      </c>
      <c r="AA35" s="62">
        <v>726.44</v>
      </c>
      <c r="AB35" s="62">
        <v>58.39</v>
      </c>
      <c r="AC35" s="62">
        <v>1916.35</v>
      </c>
      <c r="AD35" s="62">
        <v>9377.08</v>
      </c>
      <c r="AE35" s="62">
        <v>11804.9</v>
      </c>
      <c r="AF35" s="62">
        <v>1031.57</v>
      </c>
      <c r="AG35" s="62">
        <v>-636.66</v>
      </c>
      <c r="AH35" s="62">
        <v>-160.46</v>
      </c>
      <c r="AI35" s="62">
        <v>63.45</v>
      </c>
      <c r="AJ35" s="62">
        <v>1896.47</v>
      </c>
      <c r="AK35" s="62">
        <v>-818.22</v>
      </c>
      <c r="AL35" s="62">
        <v>2936.77</v>
      </c>
      <c r="AM35" s="62">
        <v>-1119.67</v>
      </c>
      <c r="AN35" s="62">
        <v>-447.4</v>
      </c>
      <c r="AO35" s="62">
        <v>91.29</v>
      </c>
      <c r="AP35" s="62">
        <v>3868.97</v>
      </c>
      <c r="AQ35" s="62">
        <v>5098.79</v>
      </c>
      <c r="AR35" s="62">
        <v>13273.82</v>
      </c>
      <c r="AS35" s="62">
        <v>-75.52</v>
      </c>
      <c r="AT35" s="62">
        <v>-803.67</v>
      </c>
      <c r="AU35" s="62">
        <v>-149.79</v>
      </c>
      <c r="AV35" s="62">
        <v>-877.74</v>
      </c>
      <c r="AW35" s="62">
        <v>2225</v>
      </c>
      <c r="AX35" s="62">
        <v>-1222.46</v>
      </c>
      <c r="AY35" s="62">
        <v>1445.14</v>
      </c>
      <c r="AZ35" s="62">
        <v>48.4</v>
      </c>
      <c r="BA35" s="62">
        <v>2251.9</v>
      </c>
      <c r="BB35" s="62">
        <v>9384.2099999999991</v>
      </c>
      <c r="BC35" s="62">
        <v>-159.04</v>
      </c>
      <c r="BD35" s="62">
        <v>1207.3900000000001</v>
      </c>
      <c r="BE35" s="62">
        <v>18517.400000000001</v>
      </c>
      <c r="BF35" s="62">
        <v>-979.9</v>
      </c>
      <c r="BG35" s="62">
        <v>-113.68</v>
      </c>
      <c r="BH35" s="62">
        <v>6491.97</v>
      </c>
      <c r="BI35" s="62">
        <v>-31.78</v>
      </c>
      <c r="BJ35" s="62">
        <v>-1040.73</v>
      </c>
      <c r="BK35" s="62">
        <v>1456.71</v>
      </c>
      <c r="BL35" s="62">
        <v>1343.27</v>
      </c>
      <c r="BM35" s="62">
        <v>-1056.3399999999999</v>
      </c>
      <c r="BN35" s="62">
        <v>2397.9699999999998</v>
      </c>
      <c r="BO35" s="62">
        <v>1443.89</v>
      </c>
      <c r="BP35" s="62">
        <v>-301.26</v>
      </c>
      <c r="BQ35" s="62">
        <v>8907.2999999999993</v>
      </c>
      <c r="BR35" s="62">
        <v>-7234.67</v>
      </c>
      <c r="BS35" s="62">
        <v>-155.79</v>
      </c>
      <c r="BT35" s="62">
        <v>-392</v>
      </c>
      <c r="BU35" s="62">
        <v>-423</v>
      </c>
      <c r="BV35" s="62">
        <v>-2377.6999999999998</v>
      </c>
      <c r="BW35" s="62">
        <v>-1070.3699999999999</v>
      </c>
      <c r="BX35" s="62">
        <v>-920.94</v>
      </c>
      <c r="BY35" s="62">
        <v>-4339.6899999999996</v>
      </c>
      <c r="BZ35" s="62">
        <v>4098.74</v>
      </c>
      <c r="CA35" s="62">
        <v>-1653.92</v>
      </c>
      <c r="CB35" s="62" t="s">
        <v>501</v>
      </c>
      <c r="CC35" s="62" t="s">
        <v>501</v>
      </c>
      <c r="CD35" s="62" t="s">
        <v>501</v>
      </c>
    </row>
    <row r="36" spans="2:82">
      <c r="B36" s="41" t="s">
        <v>85</v>
      </c>
      <c r="C36" s="93" t="s">
        <v>86</v>
      </c>
      <c r="D36" s="22" t="s">
        <v>127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>
        <v>0</v>
      </c>
      <c r="BV36" s="62">
        <v>0</v>
      </c>
      <c r="BW36" s="62">
        <v>0</v>
      </c>
      <c r="BX36" s="62">
        <v>0</v>
      </c>
      <c r="BY36" s="62">
        <v>0</v>
      </c>
      <c r="BZ36" s="62">
        <v>0</v>
      </c>
      <c r="CA36" s="62">
        <v>0</v>
      </c>
      <c r="CB36" s="62" t="s">
        <v>501</v>
      </c>
      <c r="CC36" s="62" t="s">
        <v>501</v>
      </c>
      <c r="CD36" s="62" t="s">
        <v>501</v>
      </c>
    </row>
    <row r="37" spans="2:82">
      <c r="B37" s="41" t="s">
        <v>87</v>
      </c>
      <c r="C37" s="93" t="s">
        <v>88</v>
      </c>
      <c r="D37" s="22" t="s">
        <v>127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 t="s">
        <v>501</v>
      </c>
      <c r="CC37" s="91" t="s">
        <v>501</v>
      </c>
      <c r="CD37" s="91" t="s">
        <v>501</v>
      </c>
    </row>
    <row r="38" spans="2:82">
      <c r="B38" s="41" t="s">
        <v>89</v>
      </c>
      <c r="C38" s="93" t="s">
        <v>90</v>
      </c>
      <c r="D38" s="22" t="s">
        <v>127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 t="s">
        <v>501</v>
      </c>
      <c r="CC38" s="62" t="s">
        <v>501</v>
      </c>
      <c r="CD38" s="62" t="s">
        <v>501</v>
      </c>
    </row>
    <row r="39" spans="2:82">
      <c r="B39" s="41" t="s">
        <v>91</v>
      </c>
      <c r="C39" s="93" t="s">
        <v>92</v>
      </c>
      <c r="D39" s="22" t="s">
        <v>127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0</v>
      </c>
      <c r="BX39" s="62">
        <v>0</v>
      </c>
      <c r="BY39" s="62">
        <v>0</v>
      </c>
      <c r="BZ39" s="62">
        <v>0</v>
      </c>
      <c r="CA39" s="62">
        <v>0</v>
      </c>
      <c r="CB39" s="62" t="s">
        <v>501</v>
      </c>
      <c r="CC39" s="62" t="s">
        <v>501</v>
      </c>
      <c r="CD39" s="62" t="s">
        <v>501</v>
      </c>
    </row>
    <row r="40" spans="2:82">
      <c r="B40" s="39" t="s">
        <v>93</v>
      </c>
      <c r="C40" s="92" t="s">
        <v>94</v>
      </c>
      <c r="D40" s="22" t="s">
        <v>127</v>
      </c>
      <c r="E40" s="193">
        <v>31906.57</v>
      </c>
      <c r="F40" s="193" t="s">
        <v>146</v>
      </c>
      <c r="G40" s="193" t="s">
        <v>146</v>
      </c>
      <c r="H40" s="193">
        <v>30843.9</v>
      </c>
      <c r="I40" s="193" t="s">
        <v>146</v>
      </c>
      <c r="J40" s="193" t="s">
        <v>146</v>
      </c>
      <c r="K40" s="193" t="s">
        <v>146</v>
      </c>
      <c r="L40" s="193" t="s">
        <v>146</v>
      </c>
      <c r="M40" s="193">
        <v>603.15</v>
      </c>
      <c r="N40" s="193" t="s">
        <v>146</v>
      </c>
      <c r="O40" s="193">
        <v>459.52</v>
      </c>
      <c r="P40" s="193" t="s">
        <v>146</v>
      </c>
      <c r="Q40" s="193" t="s">
        <v>146</v>
      </c>
      <c r="R40" s="193">
        <v>862.17</v>
      </c>
      <c r="S40" s="193" t="s">
        <v>146</v>
      </c>
      <c r="T40" s="193" t="s">
        <v>146</v>
      </c>
      <c r="U40" s="193" t="s">
        <v>146</v>
      </c>
      <c r="V40" s="193" t="s">
        <v>146</v>
      </c>
      <c r="W40" s="193" t="s">
        <v>146</v>
      </c>
      <c r="X40" s="193" t="s">
        <v>146</v>
      </c>
      <c r="Y40" s="193" t="s">
        <v>146</v>
      </c>
      <c r="Z40" s="193">
        <v>862.17</v>
      </c>
      <c r="AA40" s="193" t="s">
        <v>146</v>
      </c>
      <c r="AB40" s="193" t="s">
        <v>146</v>
      </c>
      <c r="AC40" s="193" t="s">
        <v>146</v>
      </c>
      <c r="AD40" s="193" t="s">
        <v>146</v>
      </c>
      <c r="AE40" s="193">
        <v>4505.18</v>
      </c>
      <c r="AF40" s="193" t="s">
        <v>146</v>
      </c>
      <c r="AG40" s="193">
        <v>3901.5</v>
      </c>
      <c r="AH40" s="193" t="s">
        <v>146</v>
      </c>
      <c r="AI40" s="193" t="s">
        <v>146</v>
      </c>
      <c r="AJ40" s="193" t="s">
        <v>146</v>
      </c>
      <c r="AK40" s="193" t="s">
        <v>146</v>
      </c>
      <c r="AL40" s="193" t="s">
        <v>146</v>
      </c>
      <c r="AM40" s="193">
        <v>13.6</v>
      </c>
      <c r="AN40" s="193" t="s">
        <v>146</v>
      </c>
      <c r="AO40" s="193">
        <v>134.63999999999999</v>
      </c>
      <c r="AP40" s="193">
        <v>455.44</v>
      </c>
      <c r="AQ40" s="193" t="s">
        <v>146</v>
      </c>
      <c r="AR40" s="193">
        <v>5377.29</v>
      </c>
      <c r="AS40" s="193" t="s">
        <v>146</v>
      </c>
      <c r="AT40" s="193" t="s">
        <v>146</v>
      </c>
      <c r="AU40" s="193">
        <v>4038.63</v>
      </c>
      <c r="AV40" s="193" t="s">
        <v>146</v>
      </c>
      <c r="AW40" s="193" t="s">
        <v>146</v>
      </c>
      <c r="AX40" s="193" t="s">
        <v>146</v>
      </c>
      <c r="AY40" s="193" t="s">
        <v>146</v>
      </c>
      <c r="AZ40" s="193" t="s">
        <v>146</v>
      </c>
      <c r="BA40" s="193" t="s">
        <v>146</v>
      </c>
      <c r="BB40" s="193">
        <v>241</v>
      </c>
      <c r="BC40" s="193" t="s">
        <v>146</v>
      </c>
      <c r="BD40" s="193">
        <v>1097.67</v>
      </c>
      <c r="BE40" s="193">
        <v>4649.6000000000004</v>
      </c>
      <c r="BF40" s="193">
        <v>4156.71</v>
      </c>
      <c r="BG40" s="193">
        <v>492.89</v>
      </c>
      <c r="BH40" s="193" t="s">
        <v>146</v>
      </c>
      <c r="BI40" s="193" t="s">
        <v>146</v>
      </c>
      <c r="BJ40" s="193" t="s">
        <v>146</v>
      </c>
      <c r="BK40" s="193" t="s">
        <v>146</v>
      </c>
      <c r="BL40" s="193" t="s">
        <v>146</v>
      </c>
      <c r="BM40" s="193" t="s">
        <v>146</v>
      </c>
      <c r="BN40" s="193" t="s">
        <v>146</v>
      </c>
      <c r="BO40" s="193" t="s">
        <v>146</v>
      </c>
      <c r="BP40" s="193" t="s">
        <v>146</v>
      </c>
      <c r="BQ40" s="193" t="s">
        <v>146</v>
      </c>
      <c r="BR40" s="193">
        <v>3730.82</v>
      </c>
      <c r="BS40" s="193">
        <v>3300.21</v>
      </c>
      <c r="BT40" s="193" t="s">
        <v>146</v>
      </c>
      <c r="BU40" s="193" t="s">
        <v>146</v>
      </c>
      <c r="BV40" s="193">
        <v>430.61</v>
      </c>
      <c r="BW40" s="193" t="s">
        <v>146</v>
      </c>
      <c r="BX40" s="193" t="s">
        <v>146</v>
      </c>
      <c r="BY40" s="193" t="s">
        <v>146</v>
      </c>
      <c r="BZ40" s="193" t="s">
        <v>146</v>
      </c>
      <c r="CA40" s="193" t="s">
        <v>146</v>
      </c>
      <c r="CB40" s="193" t="s">
        <v>493</v>
      </c>
      <c r="CC40" s="193" t="s">
        <v>493</v>
      </c>
      <c r="CD40" s="193" t="s">
        <v>493</v>
      </c>
    </row>
    <row r="41" spans="2:82">
      <c r="B41" s="41" t="s">
        <v>95</v>
      </c>
      <c r="C41" s="93" t="s">
        <v>78</v>
      </c>
      <c r="D41" s="22" t="s">
        <v>127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>
        <v>0</v>
      </c>
      <c r="BV41" s="62">
        <v>0</v>
      </c>
      <c r="BW41" s="62">
        <v>0</v>
      </c>
      <c r="BX41" s="62">
        <v>0</v>
      </c>
      <c r="BY41" s="62">
        <v>0</v>
      </c>
      <c r="BZ41" s="62">
        <v>0</v>
      </c>
      <c r="CA41" s="62">
        <v>0</v>
      </c>
      <c r="CB41" s="62" t="s">
        <v>501</v>
      </c>
      <c r="CC41" s="62" t="s">
        <v>501</v>
      </c>
      <c r="CD41" s="62" t="s">
        <v>501</v>
      </c>
    </row>
    <row r="42" spans="2:82">
      <c r="B42" s="41" t="s">
        <v>96</v>
      </c>
      <c r="C42" s="93" t="s">
        <v>80</v>
      </c>
      <c r="D42" s="22" t="s">
        <v>127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>
        <v>0</v>
      </c>
      <c r="BV42" s="62">
        <v>0</v>
      </c>
      <c r="BW42" s="62">
        <v>0</v>
      </c>
      <c r="BX42" s="62">
        <v>0</v>
      </c>
      <c r="BY42" s="62">
        <v>0</v>
      </c>
      <c r="BZ42" s="62">
        <v>0</v>
      </c>
      <c r="CA42" s="62">
        <v>0</v>
      </c>
      <c r="CB42" s="62" t="s">
        <v>501</v>
      </c>
      <c r="CC42" s="62" t="s">
        <v>501</v>
      </c>
      <c r="CD42" s="62" t="s">
        <v>501</v>
      </c>
    </row>
    <row r="43" spans="2:82">
      <c r="B43" s="41" t="s">
        <v>97</v>
      </c>
      <c r="C43" s="93" t="s">
        <v>98</v>
      </c>
      <c r="D43" s="22" t="s">
        <v>127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0</v>
      </c>
      <c r="BX43" s="62">
        <v>0</v>
      </c>
      <c r="BY43" s="62">
        <v>0</v>
      </c>
      <c r="BZ43" s="62">
        <v>0</v>
      </c>
      <c r="CA43" s="62">
        <v>0</v>
      </c>
      <c r="CB43" s="62" t="s">
        <v>501</v>
      </c>
      <c r="CC43" s="62" t="s">
        <v>501</v>
      </c>
      <c r="CD43" s="62" t="s">
        <v>501</v>
      </c>
    </row>
    <row r="44" spans="2:82">
      <c r="B44" s="41" t="s">
        <v>99</v>
      </c>
      <c r="C44" s="93" t="s">
        <v>100</v>
      </c>
      <c r="D44" s="22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 t="s">
        <v>501</v>
      </c>
      <c r="CC44" s="62" t="s">
        <v>501</v>
      </c>
      <c r="CD44" s="62" t="s">
        <v>501</v>
      </c>
    </row>
    <row r="45" spans="2:82">
      <c r="B45" s="41" t="s">
        <v>101</v>
      </c>
      <c r="C45" s="93" t="s">
        <v>86</v>
      </c>
      <c r="D45" s="22" t="s">
        <v>127</v>
      </c>
      <c r="E45" s="62">
        <v>31906.57</v>
      </c>
      <c r="F45" s="62">
        <v>0</v>
      </c>
      <c r="G45" s="62">
        <v>0</v>
      </c>
      <c r="H45" s="62">
        <v>30843.9</v>
      </c>
      <c r="I45" s="62">
        <v>0</v>
      </c>
      <c r="J45" s="62">
        <v>0</v>
      </c>
      <c r="K45" s="62">
        <v>0</v>
      </c>
      <c r="L45" s="62">
        <v>0</v>
      </c>
      <c r="M45" s="62">
        <v>603.15</v>
      </c>
      <c r="N45" s="62">
        <v>0</v>
      </c>
      <c r="O45" s="62">
        <v>459.52</v>
      </c>
      <c r="P45" s="62">
        <v>0</v>
      </c>
      <c r="Q45" s="62">
        <v>0</v>
      </c>
      <c r="R45" s="62">
        <v>862.17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862.17</v>
      </c>
      <c r="AA45" s="62">
        <v>0</v>
      </c>
      <c r="AB45" s="62">
        <v>0</v>
      </c>
      <c r="AC45" s="62">
        <v>0</v>
      </c>
      <c r="AD45" s="62">
        <v>0</v>
      </c>
      <c r="AE45" s="62">
        <v>4505.18</v>
      </c>
      <c r="AF45" s="62">
        <v>0</v>
      </c>
      <c r="AG45" s="62">
        <v>3901.5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13.6</v>
      </c>
      <c r="AN45" s="62">
        <v>0</v>
      </c>
      <c r="AO45" s="62">
        <v>134.63999999999999</v>
      </c>
      <c r="AP45" s="62">
        <v>455.44</v>
      </c>
      <c r="AQ45" s="62">
        <v>0</v>
      </c>
      <c r="AR45" s="62">
        <v>5377.29</v>
      </c>
      <c r="AS45" s="62">
        <v>0</v>
      </c>
      <c r="AT45" s="62">
        <v>0</v>
      </c>
      <c r="AU45" s="62">
        <v>4038.63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241</v>
      </c>
      <c r="BC45" s="62">
        <v>0</v>
      </c>
      <c r="BD45" s="62">
        <v>1097.67</v>
      </c>
      <c r="BE45" s="62">
        <v>4649.6000000000004</v>
      </c>
      <c r="BF45" s="62">
        <v>4156.71</v>
      </c>
      <c r="BG45" s="62">
        <v>492.89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3730.82</v>
      </c>
      <c r="BS45" s="62">
        <v>3300.21</v>
      </c>
      <c r="BT45" s="62">
        <v>0</v>
      </c>
      <c r="BU45" s="62">
        <v>0</v>
      </c>
      <c r="BV45" s="62">
        <v>430.61</v>
      </c>
      <c r="BW45" s="62">
        <v>0</v>
      </c>
      <c r="BX45" s="62">
        <v>0</v>
      </c>
      <c r="BY45" s="62">
        <v>0</v>
      </c>
      <c r="BZ45" s="62">
        <v>0</v>
      </c>
      <c r="CA45" s="62">
        <v>0</v>
      </c>
      <c r="CB45" s="62" t="s">
        <v>501</v>
      </c>
      <c r="CC45" s="62" t="s">
        <v>501</v>
      </c>
      <c r="CD45" s="62" t="s">
        <v>501</v>
      </c>
    </row>
    <row r="46" spans="2:82">
      <c r="B46" s="41" t="s">
        <v>102</v>
      </c>
      <c r="C46" s="93" t="s">
        <v>103</v>
      </c>
      <c r="D46" s="22" t="s">
        <v>127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>
        <v>0</v>
      </c>
      <c r="BV46" s="62">
        <v>0</v>
      </c>
      <c r="BW46" s="62">
        <v>0</v>
      </c>
      <c r="BX46" s="62">
        <v>0</v>
      </c>
      <c r="BY46" s="62">
        <v>0</v>
      </c>
      <c r="BZ46" s="62">
        <v>0</v>
      </c>
      <c r="CA46" s="62">
        <v>0</v>
      </c>
      <c r="CB46" s="62" t="s">
        <v>501</v>
      </c>
      <c r="CC46" s="62" t="s">
        <v>501</v>
      </c>
      <c r="CD46" s="62" t="s">
        <v>501</v>
      </c>
    </row>
    <row r="47" spans="2:82">
      <c r="B47" s="41" t="s">
        <v>104</v>
      </c>
      <c r="C47" s="93" t="s">
        <v>105</v>
      </c>
      <c r="D47" s="22" t="s">
        <v>127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>
        <v>0</v>
      </c>
      <c r="BV47" s="62">
        <v>0</v>
      </c>
      <c r="BW47" s="62">
        <v>0</v>
      </c>
      <c r="BX47" s="62">
        <v>0</v>
      </c>
      <c r="BY47" s="62">
        <v>0</v>
      </c>
      <c r="BZ47" s="62">
        <v>0</v>
      </c>
      <c r="CA47" s="62">
        <v>0</v>
      </c>
      <c r="CB47" s="62" t="s">
        <v>501</v>
      </c>
      <c r="CC47" s="62" t="s">
        <v>501</v>
      </c>
      <c r="CD47" s="62" t="s">
        <v>501</v>
      </c>
    </row>
    <row r="48" spans="2:82">
      <c r="B48" s="41" t="s">
        <v>106</v>
      </c>
      <c r="C48" s="93" t="s">
        <v>107</v>
      </c>
      <c r="D48" s="22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 t="s">
        <v>501</v>
      </c>
      <c r="CC48" s="62" t="s">
        <v>501</v>
      </c>
      <c r="CD48" s="62" t="s">
        <v>501</v>
      </c>
    </row>
    <row r="49" spans="2:82">
      <c r="B49" s="111" t="s">
        <v>108</v>
      </c>
      <c r="C49" s="112" t="s">
        <v>109</v>
      </c>
      <c r="D49" s="113" t="s">
        <v>127</v>
      </c>
      <c r="E49" s="191">
        <v>2987716.55</v>
      </c>
      <c r="F49" s="191">
        <v>276991.55</v>
      </c>
      <c r="G49" s="191">
        <v>118842.58</v>
      </c>
      <c r="H49" s="191">
        <v>623852.55000000005</v>
      </c>
      <c r="I49" s="191">
        <v>190112.64000000001</v>
      </c>
      <c r="J49" s="191">
        <v>47510.13</v>
      </c>
      <c r="K49" s="191">
        <v>126155.43</v>
      </c>
      <c r="L49" s="191">
        <v>280553.11</v>
      </c>
      <c r="M49" s="191">
        <v>-15783.4</v>
      </c>
      <c r="N49" s="191">
        <v>74212.69</v>
      </c>
      <c r="O49" s="191">
        <v>480289.88</v>
      </c>
      <c r="P49" s="191">
        <v>835625.84</v>
      </c>
      <c r="Q49" s="191">
        <v>-50646.45</v>
      </c>
      <c r="R49" s="191">
        <v>2384959.23</v>
      </c>
      <c r="S49" s="191">
        <v>131085.76000000001</v>
      </c>
      <c r="T49" s="191">
        <v>164366.26999999999</v>
      </c>
      <c r="U49" s="191">
        <v>121722.57</v>
      </c>
      <c r="V49" s="191">
        <v>517601.78</v>
      </c>
      <c r="W49" s="191">
        <v>83081.320000000007</v>
      </c>
      <c r="X49" s="191">
        <v>65858.740000000005</v>
      </c>
      <c r="Y49" s="191">
        <v>235661.81</v>
      </c>
      <c r="Z49" s="191">
        <v>227286.18</v>
      </c>
      <c r="AA49" s="191">
        <v>627563.43999999994</v>
      </c>
      <c r="AB49" s="191">
        <v>168036.31</v>
      </c>
      <c r="AC49" s="191">
        <v>51022.87</v>
      </c>
      <c r="AD49" s="191">
        <v>-8327.82</v>
      </c>
      <c r="AE49" s="191">
        <v>2218897.6</v>
      </c>
      <c r="AF49" s="191">
        <v>293215.17</v>
      </c>
      <c r="AG49" s="191">
        <v>333701.89</v>
      </c>
      <c r="AH49" s="191">
        <v>227512.6</v>
      </c>
      <c r="AI49" s="191">
        <v>258324.22</v>
      </c>
      <c r="AJ49" s="191">
        <v>57427.55</v>
      </c>
      <c r="AK49" s="191">
        <v>459415.77</v>
      </c>
      <c r="AL49" s="191">
        <v>146978.78</v>
      </c>
      <c r="AM49" s="191">
        <v>453365.14</v>
      </c>
      <c r="AN49" s="191">
        <v>99347.83</v>
      </c>
      <c r="AO49" s="191">
        <v>53225.4</v>
      </c>
      <c r="AP49" s="191">
        <v>-276461.06</v>
      </c>
      <c r="AQ49" s="191">
        <v>112844.31</v>
      </c>
      <c r="AR49" s="191">
        <v>1423781.55</v>
      </c>
      <c r="AS49" s="191">
        <v>42233.21</v>
      </c>
      <c r="AT49" s="191">
        <v>207470.07</v>
      </c>
      <c r="AU49" s="191">
        <v>387758.11</v>
      </c>
      <c r="AV49" s="191">
        <v>292240.25</v>
      </c>
      <c r="AW49" s="191">
        <v>-210441.43</v>
      </c>
      <c r="AX49" s="191">
        <v>-61594.7</v>
      </c>
      <c r="AY49" s="191">
        <v>-27804.54</v>
      </c>
      <c r="AZ49" s="191">
        <v>271407.21999999997</v>
      </c>
      <c r="BA49" s="191">
        <v>-66943.09</v>
      </c>
      <c r="BB49" s="191">
        <v>127338.16</v>
      </c>
      <c r="BC49" s="191">
        <v>469359.51</v>
      </c>
      <c r="BD49" s="191">
        <v>-7241.21</v>
      </c>
      <c r="BE49" s="191">
        <v>1801216.87</v>
      </c>
      <c r="BF49" s="191">
        <v>-250710.48</v>
      </c>
      <c r="BG49" s="191">
        <v>135019.74</v>
      </c>
      <c r="BH49" s="191">
        <v>153048.60999999999</v>
      </c>
      <c r="BI49" s="191">
        <v>1127076.5</v>
      </c>
      <c r="BJ49" s="191">
        <v>151176.04999999999</v>
      </c>
      <c r="BK49" s="191">
        <v>-23037.02</v>
      </c>
      <c r="BL49" s="191">
        <v>-112475.12</v>
      </c>
      <c r="BM49" s="191">
        <v>-3668.58</v>
      </c>
      <c r="BN49" s="191">
        <v>-162225.63</v>
      </c>
      <c r="BO49" s="191">
        <v>83569.59</v>
      </c>
      <c r="BP49" s="191">
        <v>672046.03</v>
      </c>
      <c r="BQ49" s="191">
        <v>31397.17</v>
      </c>
      <c r="BR49" s="191">
        <v>730965.54</v>
      </c>
      <c r="BS49" s="191">
        <v>439761.01</v>
      </c>
      <c r="BT49" s="191">
        <v>-108364.64</v>
      </c>
      <c r="BU49" s="191">
        <v>-70964.12</v>
      </c>
      <c r="BV49" s="191">
        <v>162683.56</v>
      </c>
      <c r="BW49" s="191">
        <v>74567.350000000006</v>
      </c>
      <c r="BX49" s="191">
        <v>17029.32</v>
      </c>
      <c r="BY49" s="191">
        <v>80979.490000000005</v>
      </c>
      <c r="BZ49" s="191">
        <v>217313.98</v>
      </c>
      <c r="CA49" s="191">
        <v>-82040.42</v>
      </c>
      <c r="CB49" s="191" t="s">
        <v>493</v>
      </c>
      <c r="CC49" s="191" t="s">
        <v>493</v>
      </c>
      <c r="CD49" s="191" t="s">
        <v>493</v>
      </c>
    </row>
    <row r="50" spans="2:82">
      <c r="B50" s="41" t="s">
        <v>110</v>
      </c>
      <c r="C50" s="29" t="s">
        <v>111</v>
      </c>
      <c r="D50" s="22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 t="s">
        <v>501</v>
      </c>
      <c r="CC50" s="62" t="s">
        <v>501</v>
      </c>
      <c r="CD50" s="62" t="s">
        <v>501</v>
      </c>
    </row>
    <row r="51" spans="2:82">
      <c r="B51" s="41" t="s">
        <v>112</v>
      </c>
      <c r="C51" s="29" t="s">
        <v>113</v>
      </c>
      <c r="D51" s="22" t="s">
        <v>127</v>
      </c>
      <c r="E51" s="62">
        <v>106802.87</v>
      </c>
      <c r="F51" s="62">
        <v>112828.13</v>
      </c>
      <c r="G51" s="62">
        <v>-14009.76</v>
      </c>
      <c r="H51" s="62">
        <v>5.72</v>
      </c>
      <c r="I51" s="62">
        <v>-9579.9500000000007</v>
      </c>
      <c r="J51" s="62">
        <v>-63264.28</v>
      </c>
      <c r="K51" s="62">
        <v>17168.73</v>
      </c>
      <c r="L51" s="62">
        <v>72375.58</v>
      </c>
      <c r="M51" s="62">
        <v>-82664.350000000006</v>
      </c>
      <c r="N51" s="62">
        <v>-13288.01</v>
      </c>
      <c r="O51" s="62">
        <v>45385.760000000002</v>
      </c>
      <c r="P51" s="62">
        <v>22779.74</v>
      </c>
      <c r="Q51" s="62">
        <v>19065.57</v>
      </c>
      <c r="R51" s="62">
        <v>-107477.79</v>
      </c>
      <c r="S51" s="62">
        <v>-13390.58</v>
      </c>
      <c r="T51" s="62">
        <v>-19988.900000000001</v>
      </c>
      <c r="U51" s="62">
        <v>7238.39</v>
      </c>
      <c r="V51" s="62">
        <v>30341.75</v>
      </c>
      <c r="W51" s="62">
        <v>67352.53</v>
      </c>
      <c r="X51" s="62">
        <v>46277.08</v>
      </c>
      <c r="Y51" s="62">
        <v>-62007.87</v>
      </c>
      <c r="Z51" s="62">
        <v>17170.669999999998</v>
      </c>
      <c r="AA51" s="62">
        <v>-22873.52</v>
      </c>
      <c r="AB51" s="62">
        <v>-26422.35</v>
      </c>
      <c r="AC51" s="62">
        <v>49780.160000000003</v>
      </c>
      <c r="AD51" s="62">
        <v>-180955.15</v>
      </c>
      <c r="AE51" s="62">
        <v>-133005.14000000001</v>
      </c>
      <c r="AF51" s="62">
        <v>-27039.35</v>
      </c>
      <c r="AG51" s="62">
        <v>-75545.88</v>
      </c>
      <c r="AH51" s="62">
        <v>-11409.96</v>
      </c>
      <c r="AI51" s="62">
        <v>-17488.490000000002</v>
      </c>
      <c r="AJ51" s="62">
        <v>-28904.7</v>
      </c>
      <c r="AK51" s="62">
        <v>-26725.94</v>
      </c>
      <c r="AL51" s="62">
        <v>34326.239999999998</v>
      </c>
      <c r="AM51" s="62">
        <v>-27170.45</v>
      </c>
      <c r="AN51" s="62">
        <v>-28608.81</v>
      </c>
      <c r="AO51" s="62">
        <v>-23926.03</v>
      </c>
      <c r="AP51" s="62">
        <v>22644</v>
      </c>
      <c r="AQ51" s="62">
        <v>76844.23</v>
      </c>
      <c r="AR51" s="62">
        <v>-70719.460000000006</v>
      </c>
      <c r="AS51" s="62">
        <v>-115384.54</v>
      </c>
      <c r="AT51" s="62">
        <v>-6190.1</v>
      </c>
      <c r="AU51" s="62">
        <v>-19020.330000000002</v>
      </c>
      <c r="AV51" s="62" t="s">
        <v>146</v>
      </c>
      <c r="AW51" s="62">
        <v>-68078.94</v>
      </c>
      <c r="AX51" s="62">
        <v>76376.22</v>
      </c>
      <c r="AY51" s="62">
        <v>-55474.77</v>
      </c>
      <c r="AZ51" s="62">
        <v>41685.79</v>
      </c>
      <c r="BA51" s="62">
        <v>4769.9799999999996</v>
      </c>
      <c r="BB51" s="62">
        <v>6166.63</v>
      </c>
      <c r="BC51" s="62">
        <v>55885.49</v>
      </c>
      <c r="BD51" s="62">
        <v>8545.11</v>
      </c>
      <c r="BE51" s="62">
        <v>11813.7</v>
      </c>
      <c r="BF51" s="62">
        <v>26940.44</v>
      </c>
      <c r="BG51" s="62">
        <v>-3984.21</v>
      </c>
      <c r="BH51" s="62">
        <v>-11350.55</v>
      </c>
      <c r="BI51" s="62">
        <v>2010.2</v>
      </c>
      <c r="BJ51" s="62">
        <v>-45508.14</v>
      </c>
      <c r="BK51" s="62">
        <v>26063.57</v>
      </c>
      <c r="BL51" s="62">
        <v>-4187.7</v>
      </c>
      <c r="BM51" s="62">
        <v>-20896.169999999998</v>
      </c>
      <c r="BN51" s="62">
        <v>4661.58</v>
      </c>
      <c r="BO51" s="62">
        <v>9393.91</v>
      </c>
      <c r="BP51" s="62">
        <v>-4206.78</v>
      </c>
      <c r="BQ51" s="62">
        <v>32877.54</v>
      </c>
      <c r="BR51" s="62">
        <v>103010.38</v>
      </c>
      <c r="BS51" s="62">
        <v>77930.38</v>
      </c>
      <c r="BT51" s="62">
        <v>-2263.6999999999998</v>
      </c>
      <c r="BU51" s="62">
        <v>-25399.919999999998</v>
      </c>
      <c r="BV51" s="62">
        <v>-4798.91</v>
      </c>
      <c r="BW51" s="62">
        <v>5150.24</v>
      </c>
      <c r="BX51" s="62">
        <v>21232.11</v>
      </c>
      <c r="BY51" s="62">
        <v>20736.87</v>
      </c>
      <c r="BZ51" s="62">
        <v>-32778.370000000003</v>
      </c>
      <c r="CA51" s="62">
        <v>43201.68</v>
      </c>
      <c r="CB51" s="62" t="s">
        <v>501</v>
      </c>
      <c r="CC51" s="62" t="s">
        <v>501</v>
      </c>
      <c r="CD51" s="62" t="s">
        <v>501</v>
      </c>
    </row>
    <row r="52" spans="2:82">
      <c r="B52" s="41" t="s">
        <v>114</v>
      </c>
      <c r="C52" s="29" t="s">
        <v>115</v>
      </c>
      <c r="D52" s="22" t="s">
        <v>127</v>
      </c>
      <c r="E52" s="62">
        <v>2807270.91</v>
      </c>
      <c r="F52" s="62">
        <v>182425.99</v>
      </c>
      <c r="G52" s="62">
        <v>147979.04</v>
      </c>
      <c r="H52" s="62">
        <v>651779.17000000004</v>
      </c>
      <c r="I52" s="62">
        <v>201626.58</v>
      </c>
      <c r="J52" s="62">
        <v>105383.03999999999</v>
      </c>
      <c r="K52" s="62">
        <v>99038.92</v>
      </c>
      <c r="L52" s="62">
        <v>210431.32</v>
      </c>
      <c r="M52" s="62">
        <v>89116.54</v>
      </c>
      <c r="N52" s="62">
        <v>128672</v>
      </c>
      <c r="O52" s="62">
        <v>163198.04999999999</v>
      </c>
      <c r="P52" s="62">
        <v>846614.73</v>
      </c>
      <c r="Q52" s="62">
        <v>-18994.48</v>
      </c>
      <c r="R52" s="62">
        <v>1501795.97</v>
      </c>
      <c r="S52" s="62">
        <v>116918.33</v>
      </c>
      <c r="T52" s="62">
        <v>194538.2</v>
      </c>
      <c r="U52" s="62">
        <v>85722.45</v>
      </c>
      <c r="V52" s="62">
        <v>233351.74</v>
      </c>
      <c r="W52" s="62">
        <v>-111329.7</v>
      </c>
      <c r="X52" s="62">
        <v>-13437.32</v>
      </c>
      <c r="Y52" s="62">
        <v>200323.29</v>
      </c>
      <c r="Z52" s="62">
        <v>232919.6</v>
      </c>
      <c r="AA52" s="62">
        <v>336534.26</v>
      </c>
      <c r="AB52" s="62">
        <v>190413.83</v>
      </c>
      <c r="AC52" s="62">
        <v>-18865.599999999999</v>
      </c>
      <c r="AD52" s="62">
        <v>54706.9</v>
      </c>
      <c r="AE52" s="62">
        <v>1686296.65</v>
      </c>
      <c r="AF52" s="62">
        <v>316252.67</v>
      </c>
      <c r="AG52" s="62">
        <v>381062.92</v>
      </c>
      <c r="AH52" s="62">
        <v>297244.90000000002</v>
      </c>
      <c r="AI52" s="62">
        <v>246140.53</v>
      </c>
      <c r="AJ52" s="62">
        <v>30078.57</v>
      </c>
      <c r="AK52" s="62">
        <v>250016.49</v>
      </c>
      <c r="AL52" s="62">
        <v>-47537.86</v>
      </c>
      <c r="AM52" s="62">
        <v>481221.03</v>
      </c>
      <c r="AN52" s="62">
        <v>142859.66</v>
      </c>
      <c r="AO52" s="62">
        <v>111885.93</v>
      </c>
      <c r="AP52" s="62">
        <v>-303960.7</v>
      </c>
      <c r="AQ52" s="62">
        <v>-218967.49</v>
      </c>
      <c r="AR52" s="62">
        <v>494068.68</v>
      </c>
      <c r="AS52" s="62">
        <v>72349.64</v>
      </c>
      <c r="AT52" s="62">
        <v>197990.56</v>
      </c>
      <c r="AU52" s="62">
        <v>53160.44</v>
      </c>
      <c r="AV52" s="62">
        <v>70732.7</v>
      </c>
      <c r="AW52" s="62">
        <v>-123899.89</v>
      </c>
      <c r="AX52" s="62">
        <v>-159006.01</v>
      </c>
      <c r="AY52" s="62">
        <v>-192154.94</v>
      </c>
      <c r="AZ52" s="62">
        <v>414239.42</v>
      </c>
      <c r="BA52" s="62">
        <v>-101540.53</v>
      </c>
      <c r="BB52" s="62">
        <v>75691.53</v>
      </c>
      <c r="BC52" s="62">
        <v>240747.68</v>
      </c>
      <c r="BD52" s="62">
        <v>-54241.94</v>
      </c>
      <c r="BE52" s="62">
        <v>1730348.84</v>
      </c>
      <c r="BF52" s="62">
        <v>-229019.54</v>
      </c>
      <c r="BG52" s="62">
        <v>104608.87</v>
      </c>
      <c r="BH52" s="62">
        <v>173401.45</v>
      </c>
      <c r="BI52" s="62">
        <v>1187235.7</v>
      </c>
      <c r="BJ52" s="62">
        <v>157127.76</v>
      </c>
      <c r="BK52" s="62">
        <v>-40847.4</v>
      </c>
      <c r="BL52" s="62">
        <v>-272230.21999999997</v>
      </c>
      <c r="BM52" s="62">
        <v>48289.42</v>
      </c>
      <c r="BN52" s="62">
        <v>-154177.98000000001</v>
      </c>
      <c r="BO52" s="62">
        <v>57488.4</v>
      </c>
      <c r="BP52" s="62">
        <v>673921.35</v>
      </c>
      <c r="BQ52" s="62">
        <v>24551</v>
      </c>
      <c r="BR52" s="62">
        <v>89141.56</v>
      </c>
      <c r="BS52" s="62">
        <v>-33668.949999999997</v>
      </c>
      <c r="BT52" s="62">
        <v>-89555.25</v>
      </c>
      <c r="BU52" s="62">
        <v>-65788.94</v>
      </c>
      <c r="BV52" s="62">
        <v>225006.63</v>
      </c>
      <c r="BW52" s="62">
        <v>81744.38</v>
      </c>
      <c r="BX52" s="62">
        <v>-367803.67</v>
      </c>
      <c r="BY52" s="62">
        <v>151983.85</v>
      </c>
      <c r="BZ52" s="62">
        <v>267327.07</v>
      </c>
      <c r="CA52" s="62">
        <v>-80103.56</v>
      </c>
      <c r="CB52" s="62" t="s">
        <v>501</v>
      </c>
      <c r="CC52" s="62" t="s">
        <v>501</v>
      </c>
      <c r="CD52" s="62" t="s">
        <v>501</v>
      </c>
    </row>
    <row r="53" spans="2:82">
      <c r="B53" s="41" t="s">
        <v>116</v>
      </c>
      <c r="C53" s="29" t="s">
        <v>117</v>
      </c>
      <c r="D53" s="22" t="s">
        <v>127</v>
      </c>
      <c r="E53" s="62">
        <v>257013.11</v>
      </c>
      <c r="F53" s="62">
        <v>3588.45</v>
      </c>
      <c r="G53" s="62">
        <v>727.59</v>
      </c>
      <c r="H53" s="62">
        <v>-2748.22</v>
      </c>
      <c r="I53" s="62">
        <v>-8969.69</v>
      </c>
      <c r="J53" s="62">
        <v>1821.63</v>
      </c>
      <c r="K53" s="62">
        <v>6476.64</v>
      </c>
      <c r="L53" s="62">
        <v>34076.800000000003</v>
      </c>
      <c r="M53" s="62">
        <v>-2868.44</v>
      </c>
      <c r="N53" s="62">
        <v>-4713.21</v>
      </c>
      <c r="O53" s="62">
        <v>214725.77</v>
      </c>
      <c r="P53" s="62">
        <v>8719.98</v>
      </c>
      <c r="Q53" s="62">
        <v>6175.81</v>
      </c>
      <c r="R53" s="62">
        <v>870413.77</v>
      </c>
      <c r="S53" s="62">
        <v>-2461.3200000000002</v>
      </c>
      <c r="T53" s="62">
        <v>-4277.12</v>
      </c>
      <c r="U53" s="62">
        <v>-4953.17</v>
      </c>
      <c r="V53" s="62">
        <v>280804.78000000003</v>
      </c>
      <c r="W53" s="62">
        <v>161680.76</v>
      </c>
      <c r="X53" s="62">
        <v>30804.66</v>
      </c>
      <c r="Y53" s="62">
        <v>88882.38</v>
      </c>
      <c r="Z53" s="62">
        <v>-2396.0500000000002</v>
      </c>
      <c r="AA53" s="62">
        <v>305917.34999999998</v>
      </c>
      <c r="AB53" s="62">
        <v>-8126.55</v>
      </c>
      <c r="AC53" s="62">
        <v>12121.11</v>
      </c>
      <c r="AD53" s="62">
        <v>12416.94</v>
      </c>
      <c r="AE53" s="62">
        <v>685089.51</v>
      </c>
      <c r="AF53" s="62">
        <v>3964.74</v>
      </c>
      <c r="AG53" s="62">
        <v>16744.73</v>
      </c>
      <c r="AH53" s="62">
        <v>8755.16</v>
      </c>
      <c r="AI53" s="62">
        <v>42138.5</v>
      </c>
      <c r="AJ53" s="62">
        <v>16013.69</v>
      </c>
      <c r="AK53" s="62">
        <v>195893.5</v>
      </c>
      <c r="AL53" s="62">
        <v>185444.12</v>
      </c>
      <c r="AM53" s="62">
        <v>-758.53</v>
      </c>
      <c r="AN53" s="62">
        <v>-2704.15</v>
      </c>
      <c r="AO53" s="62">
        <v>-15359.01</v>
      </c>
      <c r="AP53" s="62">
        <v>4035.39</v>
      </c>
      <c r="AQ53" s="62">
        <v>230921.36</v>
      </c>
      <c r="AR53" s="62">
        <v>1041775.8</v>
      </c>
      <c r="AS53" s="62">
        <v>27035.72</v>
      </c>
      <c r="AT53" s="62">
        <v>7649.32</v>
      </c>
      <c r="AU53" s="62">
        <v>341413.7</v>
      </c>
      <c r="AV53" s="62">
        <v>184751.19</v>
      </c>
      <c r="AW53" s="62">
        <v>7648.85</v>
      </c>
      <c r="AX53" s="62">
        <v>1681.32</v>
      </c>
      <c r="AY53" s="62">
        <v>201268.68</v>
      </c>
      <c r="AZ53" s="62">
        <v>31743.87</v>
      </c>
      <c r="BA53" s="62">
        <v>21606.560000000001</v>
      </c>
      <c r="BB53" s="62">
        <v>48141.84</v>
      </c>
      <c r="BC53" s="62">
        <v>177280.64000000001</v>
      </c>
      <c r="BD53" s="62">
        <v>-8445.91</v>
      </c>
      <c r="BE53" s="62">
        <v>163136.13</v>
      </c>
      <c r="BF53" s="62">
        <v>-664.75</v>
      </c>
      <c r="BG53" s="62">
        <v>31232.76</v>
      </c>
      <c r="BH53" s="62">
        <v>-29510.38</v>
      </c>
      <c r="BI53" s="62">
        <v>2609.69</v>
      </c>
      <c r="BJ53" s="62">
        <v>8320.77</v>
      </c>
      <c r="BK53" s="62">
        <v>1426.9</v>
      </c>
      <c r="BL53" s="62">
        <v>155948.31</v>
      </c>
      <c r="BM53" s="62">
        <v>-6944.49</v>
      </c>
      <c r="BN53" s="62">
        <v>-21268.28</v>
      </c>
      <c r="BO53" s="62">
        <v>31467.81</v>
      </c>
      <c r="BP53" s="62">
        <v>14399.77</v>
      </c>
      <c r="BQ53" s="62">
        <v>-23881.96</v>
      </c>
      <c r="BR53" s="62">
        <v>561049.98</v>
      </c>
      <c r="BS53" s="62">
        <v>402201.11</v>
      </c>
      <c r="BT53" s="62">
        <v>-6936.4</v>
      </c>
      <c r="BU53" s="62">
        <v>-43466.16</v>
      </c>
      <c r="BV53" s="62">
        <v>-1350.24</v>
      </c>
      <c r="BW53" s="62">
        <v>8284.8700000000008</v>
      </c>
      <c r="BX53" s="62">
        <v>273158.96000000002</v>
      </c>
      <c r="BY53" s="62">
        <v>-631.29</v>
      </c>
      <c r="BZ53" s="62">
        <v>-10619.41</v>
      </c>
      <c r="CA53" s="62">
        <v>-59591.45</v>
      </c>
      <c r="CB53" s="62" t="s">
        <v>501</v>
      </c>
      <c r="CC53" s="62" t="s">
        <v>501</v>
      </c>
      <c r="CD53" s="62" t="s">
        <v>501</v>
      </c>
    </row>
    <row r="54" spans="2:82">
      <c r="B54" s="41" t="s">
        <v>570</v>
      </c>
      <c r="C54" s="29" t="s">
        <v>571</v>
      </c>
      <c r="D54" s="22" t="s">
        <v>127</v>
      </c>
      <c r="E54" s="62" t="s">
        <v>146</v>
      </c>
      <c r="F54" s="62" t="s">
        <v>146</v>
      </c>
      <c r="G54" s="62" t="s">
        <v>146</v>
      </c>
      <c r="H54" s="62" t="s">
        <v>146</v>
      </c>
      <c r="I54" s="62" t="s">
        <v>146</v>
      </c>
      <c r="J54" s="62" t="s">
        <v>146</v>
      </c>
      <c r="K54" s="62" t="s">
        <v>146</v>
      </c>
      <c r="L54" s="62" t="s">
        <v>146</v>
      </c>
      <c r="M54" s="62" t="s">
        <v>146</v>
      </c>
      <c r="N54" s="62" t="s">
        <v>146</v>
      </c>
      <c r="O54" s="62" t="s">
        <v>146</v>
      </c>
      <c r="P54" s="62" t="s">
        <v>146</v>
      </c>
      <c r="Q54" s="62" t="s">
        <v>146</v>
      </c>
      <c r="R54" s="62" t="s">
        <v>146</v>
      </c>
      <c r="S54" s="62" t="s">
        <v>146</v>
      </c>
      <c r="T54" s="62" t="s">
        <v>146</v>
      </c>
      <c r="U54" s="62" t="s">
        <v>146</v>
      </c>
      <c r="V54" s="62" t="s">
        <v>146</v>
      </c>
      <c r="W54" s="62" t="s">
        <v>146</v>
      </c>
      <c r="X54" s="62" t="s">
        <v>146</v>
      </c>
      <c r="Y54" s="62" t="s">
        <v>146</v>
      </c>
      <c r="Z54" s="62" t="s">
        <v>146</v>
      </c>
      <c r="AA54" s="62" t="s">
        <v>146</v>
      </c>
      <c r="AB54" s="62" t="s">
        <v>146</v>
      </c>
      <c r="AC54" s="62" t="s">
        <v>146</v>
      </c>
      <c r="AD54" s="62" t="s">
        <v>146</v>
      </c>
      <c r="AE54" s="62" t="s">
        <v>146</v>
      </c>
      <c r="AF54" s="62" t="s">
        <v>146</v>
      </c>
      <c r="AG54" s="62" t="s">
        <v>146</v>
      </c>
      <c r="AH54" s="62" t="s">
        <v>146</v>
      </c>
      <c r="AI54" s="62" t="s">
        <v>146</v>
      </c>
      <c r="AJ54" s="62" t="s">
        <v>146</v>
      </c>
      <c r="AK54" s="62" t="s">
        <v>146</v>
      </c>
      <c r="AL54" s="62" t="s">
        <v>146</v>
      </c>
      <c r="AM54" s="62" t="s">
        <v>146</v>
      </c>
      <c r="AN54" s="62" t="s">
        <v>146</v>
      </c>
      <c r="AO54" s="62" t="s">
        <v>146</v>
      </c>
      <c r="AP54" s="62" t="s">
        <v>146</v>
      </c>
      <c r="AQ54" s="62" t="s">
        <v>146</v>
      </c>
      <c r="AR54" s="62" t="s">
        <v>146</v>
      </c>
      <c r="AS54" s="62" t="s">
        <v>146</v>
      </c>
      <c r="AT54" s="62" t="s">
        <v>146</v>
      </c>
      <c r="AU54" s="62" t="s">
        <v>146</v>
      </c>
      <c r="AV54" s="62" t="s">
        <v>146</v>
      </c>
      <c r="AW54" s="62" t="s">
        <v>146</v>
      </c>
      <c r="AX54" s="62" t="s">
        <v>146</v>
      </c>
      <c r="AY54" s="62" t="s">
        <v>146</v>
      </c>
      <c r="AZ54" s="62" t="s">
        <v>146</v>
      </c>
      <c r="BA54" s="62" t="s">
        <v>146</v>
      </c>
      <c r="BB54" s="62" t="s">
        <v>146</v>
      </c>
      <c r="BC54" s="62" t="s">
        <v>146</v>
      </c>
      <c r="BD54" s="62" t="s">
        <v>146</v>
      </c>
      <c r="BE54" s="62" t="s">
        <v>146</v>
      </c>
      <c r="BF54" s="62" t="s">
        <v>146</v>
      </c>
      <c r="BG54" s="62" t="s">
        <v>146</v>
      </c>
      <c r="BH54" s="62" t="s">
        <v>146</v>
      </c>
      <c r="BI54" s="62" t="s">
        <v>146</v>
      </c>
      <c r="BJ54" s="62" t="s">
        <v>146</v>
      </c>
      <c r="BK54" s="62" t="s">
        <v>146</v>
      </c>
      <c r="BL54" s="62" t="s">
        <v>146</v>
      </c>
      <c r="BM54" s="62" t="s">
        <v>146</v>
      </c>
      <c r="BN54" s="62" t="s">
        <v>146</v>
      </c>
      <c r="BO54" s="62" t="s">
        <v>146</v>
      </c>
      <c r="BP54" s="62" t="s">
        <v>146</v>
      </c>
      <c r="BQ54" s="62" t="s">
        <v>146</v>
      </c>
      <c r="BR54" s="62" t="s">
        <v>146</v>
      </c>
      <c r="BS54" s="62" t="s">
        <v>146</v>
      </c>
      <c r="BT54" s="62" t="s">
        <v>146</v>
      </c>
      <c r="BU54" s="62" t="s">
        <v>146</v>
      </c>
      <c r="BV54" s="62" t="s">
        <v>146</v>
      </c>
      <c r="BW54" s="62" t="s">
        <v>146</v>
      </c>
      <c r="BX54" s="62" t="s">
        <v>146</v>
      </c>
      <c r="BY54" s="62" t="s">
        <v>146</v>
      </c>
      <c r="BZ54" s="62" t="s">
        <v>146</v>
      </c>
      <c r="CA54" s="62" t="s">
        <v>146</v>
      </c>
      <c r="CB54" s="62" t="s">
        <v>501</v>
      </c>
      <c r="CC54" s="62" t="s">
        <v>501</v>
      </c>
      <c r="CD54" s="62" t="s">
        <v>501</v>
      </c>
    </row>
    <row r="55" spans="2:82">
      <c r="B55" s="41" t="s">
        <v>572</v>
      </c>
      <c r="C55" s="29" t="s">
        <v>573</v>
      </c>
      <c r="D55" s="22" t="s">
        <v>127</v>
      </c>
      <c r="E55" s="62" t="s">
        <v>146</v>
      </c>
      <c r="F55" s="62" t="s">
        <v>146</v>
      </c>
      <c r="G55" s="62" t="s">
        <v>146</v>
      </c>
      <c r="H55" s="62" t="s">
        <v>146</v>
      </c>
      <c r="I55" s="62" t="s">
        <v>146</v>
      </c>
      <c r="J55" s="62" t="s">
        <v>146</v>
      </c>
      <c r="K55" s="62" t="s">
        <v>146</v>
      </c>
      <c r="L55" s="62" t="s">
        <v>146</v>
      </c>
      <c r="M55" s="62" t="s">
        <v>146</v>
      </c>
      <c r="N55" s="62" t="s">
        <v>146</v>
      </c>
      <c r="O55" s="62" t="s">
        <v>146</v>
      </c>
      <c r="P55" s="62" t="s">
        <v>146</v>
      </c>
      <c r="Q55" s="62" t="s">
        <v>146</v>
      </c>
      <c r="R55" s="62" t="s">
        <v>146</v>
      </c>
      <c r="S55" s="62" t="s">
        <v>146</v>
      </c>
      <c r="T55" s="62" t="s">
        <v>146</v>
      </c>
      <c r="U55" s="62" t="s">
        <v>146</v>
      </c>
      <c r="V55" s="62" t="s">
        <v>146</v>
      </c>
      <c r="W55" s="62" t="s">
        <v>146</v>
      </c>
      <c r="X55" s="62" t="s">
        <v>146</v>
      </c>
      <c r="Y55" s="62" t="s">
        <v>146</v>
      </c>
      <c r="Z55" s="62" t="s">
        <v>146</v>
      </c>
      <c r="AA55" s="62" t="s">
        <v>146</v>
      </c>
      <c r="AB55" s="62" t="s">
        <v>146</v>
      </c>
      <c r="AC55" s="62" t="s">
        <v>146</v>
      </c>
      <c r="AD55" s="62" t="s">
        <v>146</v>
      </c>
      <c r="AE55" s="62" t="s">
        <v>146</v>
      </c>
      <c r="AF55" s="62" t="s">
        <v>146</v>
      </c>
      <c r="AG55" s="62" t="s">
        <v>146</v>
      </c>
      <c r="AH55" s="62" t="s">
        <v>146</v>
      </c>
      <c r="AI55" s="62" t="s">
        <v>146</v>
      </c>
      <c r="AJ55" s="62" t="s">
        <v>146</v>
      </c>
      <c r="AK55" s="62" t="s">
        <v>146</v>
      </c>
      <c r="AL55" s="62" t="s">
        <v>146</v>
      </c>
      <c r="AM55" s="62" t="s">
        <v>146</v>
      </c>
      <c r="AN55" s="62" t="s">
        <v>146</v>
      </c>
      <c r="AO55" s="62" t="s">
        <v>146</v>
      </c>
      <c r="AP55" s="62" t="s">
        <v>146</v>
      </c>
      <c r="AQ55" s="62" t="s">
        <v>146</v>
      </c>
      <c r="AR55" s="62" t="s">
        <v>146</v>
      </c>
      <c r="AS55" s="62" t="s">
        <v>146</v>
      </c>
      <c r="AT55" s="62" t="s">
        <v>146</v>
      </c>
      <c r="AU55" s="62" t="s">
        <v>146</v>
      </c>
      <c r="AV55" s="62" t="s">
        <v>146</v>
      </c>
      <c r="AW55" s="62" t="s">
        <v>146</v>
      </c>
      <c r="AX55" s="62" t="s">
        <v>146</v>
      </c>
      <c r="AY55" s="62" t="s">
        <v>146</v>
      </c>
      <c r="AZ55" s="62" t="s">
        <v>146</v>
      </c>
      <c r="BA55" s="62" t="s">
        <v>146</v>
      </c>
      <c r="BB55" s="62" t="s">
        <v>146</v>
      </c>
      <c r="BC55" s="62" t="s">
        <v>146</v>
      </c>
      <c r="BD55" s="62" t="s">
        <v>146</v>
      </c>
      <c r="BE55" s="62" t="s">
        <v>146</v>
      </c>
      <c r="BF55" s="62" t="s">
        <v>146</v>
      </c>
      <c r="BG55" s="62" t="s">
        <v>146</v>
      </c>
      <c r="BH55" s="62" t="s">
        <v>146</v>
      </c>
      <c r="BI55" s="62" t="s">
        <v>146</v>
      </c>
      <c r="BJ55" s="62" t="s">
        <v>146</v>
      </c>
      <c r="BK55" s="62" t="s">
        <v>146</v>
      </c>
      <c r="BL55" s="62" t="s">
        <v>146</v>
      </c>
      <c r="BM55" s="62" t="s">
        <v>146</v>
      </c>
      <c r="BN55" s="62" t="s">
        <v>146</v>
      </c>
      <c r="BO55" s="62" t="s">
        <v>146</v>
      </c>
      <c r="BP55" s="62" t="s">
        <v>146</v>
      </c>
      <c r="BQ55" s="62" t="s">
        <v>146</v>
      </c>
      <c r="BR55" s="62" t="s">
        <v>146</v>
      </c>
      <c r="BS55" s="62" t="s">
        <v>146</v>
      </c>
      <c r="BT55" s="62" t="s">
        <v>146</v>
      </c>
      <c r="BU55" s="62" t="s">
        <v>146</v>
      </c>
      <c r="BV55" s="62" t="s">
        <v>146</v>
      </c>
      <c r="BW55" s="62" t="s">
        <v>146</v>
      </c>
      <c r="BX55" s="62" t="s">
        <v>146</v>
      </c>
      <c r="BY55" s="62" t="s">
        <v>146</v>
      </c>
      <c r="BZ55" s="62" t="s">
        <v>146</v>
      </c>
      <c r="CA55" s="62" t="s">
        <v>146</v>
      </c>
      <c r="CB55" s="62" t="s">
        <v>501</v>
      </c>
      <c r="CC55" s="62" t="s">
        <v>501</v>
      </c>
      <c r="CD55" s="62" t="s">
        <v>501</v>
      </c>
    </row>
    <row r="56" spans="2:82">
      <c r="B56" s="41" t="s">
        <v>574</v>
      </c>
      <c r="C56" s="93" t="s">
        <v>575</v>
      </c>
      <c r="D56" s="22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</row>
    <row r="57" spans="2:82">
      <c r="B57" s="41" t="s">
        <v>576</v>
      </c>
      <c r="C57" s="93" t="s">
        <v>577</v>
      </c>
      <c r="D57" s="22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</row>
    <row r="58" spans="2:82">
      <c r="B58" s="41" t="s">
        <v>578</v>
      </c>
      <c r="C58" s="93" t="s">
        <v>579</v>
      </c>
      <c r="D58" s="22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</row>
    <row r="59" spans="2:82">
      <c r="B59" s="41" t="s">
        <v>580</v>
      </c>
      <c r="C59" s="93" t="s">
        <v>581</v>
      </c>
      <c r="D59" s="22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</row>
    <row r="60" spans="2:82">
      <c r="B60" s="41" t="s">
        <v>582</v>
      </c>
      <c r="C60" s="93" t="s">
        <v>583</v>
      </c>
      <c r="D60" s="22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</row>
    <row r="61" spans="2:82">
      <c r="B61" s="41" t="s">
        <v>584</v>
      </c>
      <c r="C61" s="29" t="s">
        <v>585</v>
      </c>
      <c r="D61" s="22" t="s">
        <v>127</v>
      </c>
      <c r="E61" s="62" t="s">
        <v>146</v>
      </c>
      <c r="F61" s="62" t="s">
        <v>146</v>
      </c>
      <c r="G61" s="62" t="s">
        <v>146</v>
      </c>
      <c r="H61" s="62" t="s">
        <v>146</v>
      </c>
      <c r="I61" s="62" t="s">
        <v>146</v>
      </c>
      <c r="J61" s="62" t="s">
        <v>146</v>
      </c>
      <c r="K61" s="62" t="s">
        <v>146</v>
      </c>
      <c r="L61" s="62" t="s">
        <v>146</v>
      </c>
      <c r="M61" s="62" t="s">
        <v>146</v>
      </c>
      <c r="N61" s="62" t="s">
        <v>146</v>
      </c>
      <c r="O61" s="62" t="s">
        <v>146</v>
      </c>
      <c r="P61" s="62" t="s">
        <v>146</v>
      </c>
      <c r="Q61" s="62" t="s">
        <v>146</v>
      </c>
      <c r="R61" s="62" t="s">
        <v>146</v>
      </c>
      <c r="S61" s="62" t="s">
        <v>146</v>
      </c>
      <c r="T61" s="62" t="s">
        <v>146</v>
      </c>
      <c r="U61" s="62" t="s">
        <v>146</v>
      </c>
      <c r="V61" s="62" t="s">
        <v>146</v>
      </c>
      <c r="W61" s="62" t="s">
        <v>146</v>
      </c>
      <c r="X61" s="62" t="s">
        <v>146</v>
      </c>
      <c r="Y61" s="62" t="s">
        <v>146</v>
      </c>
      <c r="Z61" s="62" t="s">
        <v>146</v>
      </c>
      <c r="AA61" s="62" t="s">
        <v>146</v>
      </c>
      <c r="AB61" s="62" t="s">
        <v>146</v>
      </c>
      <c r="AC61" s="62" t="s">
        <v>146</v>
      </c>
      <c r="AD61" s="62" t="s">
        <v>146</v>
      </c>
      <c r="AE61" s="62" t="s">
        <v>146</v>
      </c>
      <c r="AF61" s="62" t="s">
        <v>146</v>
      </c>
      <c r="AG61" s="62" t="s">
        <v>146</v>
      </c>
      <c r="AH61" s="62" t="s">
        <v>146</v>
      </c>
      <c r="AI61" s="62" t="s">
        <v>146</v>
      </c>
      <c r="AJ61" s="62" t="s">
        <v>146</v>
      </c>
      <c r="AK61" s="62" t="s">
        <v>146</v>
      </c>
      <c r="AL61" s="62" t="s">
        <v>146</v>
      </c>
      <c r="AM61" s="62" t="s">
        <v>146</v>
      </c>
      <c r="AN61" s="62" t="s">
        <v>146</v>
      </c>
      <c r="AO61" s="62" t="s">
        <v>146</v>
      </c>
      <c r="AP61" s="62" t="s">
        <v>146</v>
      </c>
      <c r="AQ61" s="62" t="s">
        <v>146</v>
      </c>
      <c r="AR61" s="62" t="s">
        <v>146</v>
      </c>
      <c r="AS61" s="62" t="s">
        <v>146</v>
      </c>
      <c r="AT61" s="62" t="s">
        <v>146</v>
      </c>
      <c r="AU61" s="62" t="s">
        <v>146</v>
      </c>
      <c r="AV61" s="62" t="s">
        <v>146</v>
      </c>
      <c r="AW61" s="62" t="s">
        <v>146</v>
      </c>
      <c r="AX61" s="62" t="s">
        <v>146</v>
      </c>
      <c r="AY61" s="62" t="s">
        <v>146</v>
      </c>
      <c r="AZ61" s="62" t="s">
        <v>146</v>
      </c>
      <c r="BA61" s="62" t="s">
        <v>146</v>
      </c>
      <c r="BB61" s="62" t="s">
        <v>146</v>
      </c>
      <c r="BC61" s="62" t="s">
        <v>146</v>
      </c>
      <c r="BD61" s="62" t="s">
        <v>146</v>
      </c>
      <c r="BE61" s="62" t="s">
        <v>146</v>
      </c>
      <c r="BF61" s="62" t="s">
        <v>146</v>
      </c>
      <c r="BG61" s="62" t="s">
        <v>146</v>
      </c>
      <c r="BH61" s="62" t="s">
        <v>146</v>
      </c>
      <c r="BI61" s="62" t="s">
        <v>146</v>
      </c>
      <c r="BJ61" s="62" t="s">
        <v>146</v>
      </c>
      <c r="BK61" s="62" t="s">
        <v>146</v>
      </c>
      <c r="BL61" s="62" t="s">
        <v>146</v>
      </c>
      <c r="BM61" s="62" t="s">
        <v>146</v>
      </c>
      <c r="BN61" s="62" t="s">
        <v>146</v>
      </c>
      <c r="BO61" s="62" t="s">
        <v>146</v>
      </c>
      <c r="BP61" s="62" t="s">
        <v>146</v>
      </c>
      <c r="BQ61" s="62" t="s">
        <v>146</v>
      </c>
      <c r="BR61" s="62" t="s">
        <v>146</v>
      </c>
      <c r="BS61" s="62" t="s">
        <v>146</v>
      </c>
      <c r="BT61" s="62" t="s">
        <v>146</v>
      </c>
      <c r="BU61" s="62" t="s">
        <v>146</v>
      </c>
      <c r="BV61" s="62" t="s">
        <v>146</v>
      </c>
      <c r="BW61" s="62" t="s">
        <v>146</v>
      </c>
      <c r="BX61" s="62" t="s">
        <v>146</v>
      </c>
      <c r="BY61" s="62" t="s">
        <v>146</v>
      </c>
      <c r="BZ61" s="62" t="s">
        <v>146</v>
      </c>
      <c r="CA61" s="62" t="s">
        <v>146</v>
      </c>
      <c r="CB61" s="62" t="s">
        <v>501</v>
      </c>
      <c r="CC61" s="62" t="s">
        <v>501</v>
      </c>
      <c r="CD61" s="62" t="s">
        <v>501</v>
      </c>
    </row>
    <row r="62" spans="2:82">
      <c r="B62" s="41" t="s">
        <v>586</v>
      </c>
      <c r="C62" s="29" t="s">
        <v>587</v>
      </c>
      <c r="D62" s="22" t="s">
        <v>127</v>
      </c>
      <c r="E62" s="62">
        <v>-183370.34</v>
      </c>
      <c r="F62" s="62">
        <v>-21851.01</v>
      </c>
      <c r="G62" s="62">
        <v>-15854.28</v>
      </c>
      <c r="H62" s="62">
        <v>-25184.11</v>
      </c>
      <c r="I62" s="62">
        <v>7035.69</v>
      </c>
      <c r="J62" s="62">
        <v>3569.74</v>
      </c>
      <c r="K62" s="62">
        <v>3471.14</v>
      </c>
      <c r="L62" s="62">
        <v>-36330.589999999997</v>
      </c>
      <c r="M62" s="62">
        <v>-19367.150000000001</v>
      </c>
      <c r="N62" s="62">
        <v>-36458.089999999997</v>
      </c>
      <c r="O62" s="62">
        <v>56980.3</v>
      </c>
      <c r="P62" s="62">
        <v>-42488.61</v>
      </c>
      <c r="Q62" s="62">
        <v>-56893.35</v>
      </c>
      <c r="R62" s="62">
        <v>120227.28</v>
      </c>
      <c r="S62" s="62">
        <v>30019.33</v>
      </c>
      <c r="T62" s="62">
        <v>-5905.9</v>
      </c>
      <c r="U62" s="62">
        <v>33714.9</v>
      </c>
      <c r="V62" s="62">
        <v>-26896.49</v>
      </c>
      <c r="W62" s="62">
        <v>-34622.269999999997</v>
      </c>
      <c r="X62" s="62">
        <v>2214.3200000000002</v>
      </c>
      <c r="Y62" s="62">
        <v>8464</v>
      </c>
      <c r="Z62" s="62">
        <v>-20408.04</v>
      </c>
      <c r="AA62" s="62">
        <v>7985.35</v>
      </c>
      <c r="AB62" s="62">
        <v>12171.38</v>
      </c>
      <c r="AC62" s="62">
        <v>7987.19</v>
      </c>
      <c r="AD62" s="62">
        <v>105503.5</v>
      </c>
      <c r="AE62" s="62">
        <v>-19483.41</v>
      </c>
      <c r="AF62" s="62">
        <v>37.11</v>
      </c>
      <c r="AG62" s="62">
        <v>11440.13</v>
      </c>
      <c r="AH62" s="62">
        <v>-67077.5</v>
      </c>
      <c r="AI62" s="62">
        <v>-12466.32</v>
      </c>
      <c r="AJ62" s="62">
        <v>40239.99</v>
      </c>
      <c r="AK62" s="62">
        <v>40231.72</v>
      </c>
      <c r="AL62" s="62">
        <v>-25253.72</v>
      </c>
      <c r="AM62" s="62">
        <v>73.08</v>
      </c>
      <c r="AN62" s="62">
        <v>-12198.87</v>
      </c>
      <c r="AO62" s="62">
        <v>-19375.5</v>
      </c>
      <c r="AP62" s="62">
        <v>820.25</v>
      </c>
      <c r="AQ62" s="62">
        <v>24046.21</v>
      </c>
      <c r="AR62" s="62">
        <v>-41343.47</v>
      </c>
      <c r="AS62" s="62">
        <v>58232.39</v>
      </c>
      <c r="AT62" s="62">
        <v>8020.29</v>
      </c>
      <c r="AU62" s="62">
        <v>12204.3</v>
      </c>
      <c r="AV62" s="62">
        <v>36756.35</v>
      </c>
      <c r="AW62" s="62">
        <v>-26111.45</v>
      </c>
      <c r="AX62" s="62">
        <v>19353.759999999998</v>
      </c>
      <c r="AY62" s="62">
        <v>18556.490000000002</v>
      </c>
      <c r="AZ62" s="62">
        <v>-216261.87</v>
      </c>
      <c r="BA62" s="62">
        <v>8220.89</v>
      </c>
      <c r="BB62" s="62">
        <v>-2661.84</v>
      </c>
      <c r="BC62" s="62">
        <v>-4554.3</v>
      </c>
      <c r="BD62" s="62">
        <v>46901.52</v>
      </c>
      <c r="BE62" s="62">
        <v>-104081.8</v>
      </c>
      <c r="BF62" s="62">
        <v>-47966.64</v>
      </c>
      <c r="BG62" s="62">
        <v>3162.32</v>
      </c>
      <c r="BH62" s="62">
        <v>20508.09</v>
      </c>
      <c r="BI62" s="62">
        <v>-64779.09</v>
      </c>
      <c r="BJ62" s="62">
        <v>31235.66</v>
      </c>
      <c r="BK62" s="62">
        <v>-9680.09</v>
      </c>
      <c r="BL62" s="62">
        <v>7994.5</v>
      </c>
      <c r="BM62" s="62">
        <v>-24117.33</v>
      </c>
      <c r="BN62" s="62">
        <v>8559.0400000000009</v>
      </c>
      <c r="BO62" s="62">
        <v>-14780.53</v>
      </c>
      <c r="BP62" s="62">
        <v>-12068.31</v>
      </c>
      <c r="BQ62" s="62">
        <v>-2149.42</v>
      </c>
      <c r="BR62" s="62">
        <v>-22236.39</v>
      </c>
      <c r="BS62" s="62">
        <v>-6701.53</v>
      </c>
      <c r="BT62" s="62">
        <v>-9609.2900000000009</v>
      </c>
      <c r="BU62" s="62">
        <v>63690.9</v>
      </c>
      <c r="BV62" s="62">
        <v>-56173.91</v>
      </c>
      <c r="BW62" s="62">
        <v>-20612.150000000001</v>
      </c>
      <c r="BX62" s="62">
        <v>90441.93</v>
      </c>
      <c r="BY62" s="62">
        <v>-91109.93</v>
      </c>
      <c r="BZ62" s="62">
        <v>-6615.3</v>
      </c>
      <c r="CA62" s="62">
        <v>14452.9</v>
      </c>
      <c r="CB62" s="62" t="s">
        <v>501</v>
      </c>
      <c r="CC62" s="62" t="s">
        <v>501</v>
      </c>
      <c r="CD62" s="62" t="s">
        <v>501</v>
      </c>
    </row>
    <row r="63" spans="2:82">
      <c r="B63" s="39" t="s">
        <v>176</v>
      </c>
      <c r="C63" s="92" t="s">
        <v>588</v>
      </c>
      <c r="D63" s="22" t="s">
        <v>127</v>
      </c>
      <c r="E63" s="193">
        <v>1869126.8</v>
      </c>
      <c r="F63" s="193">
        <v>273281.23</v>
      </c>
      <c r="G63" s="193">
        <v>118025.93</v>
      </c>
      <c r="H63" s="193">
        <v>626533.12</v>
      </c>
      <c r="I63" s="193">
        <v>198702.02</v>
      </c>
      <c r="J63" s="193">
        <v>45586.91</v>
      </c>
      <c r="K63" s="193">
        <v>119622.29</v>
      </c>
      <c r="L63" s="193">
        <v>245966.82</v>
      </c>
      <c r="M63" s="193">
        <v>-12986.12</v>
      </c>
      <c r="N63" s="193">
        <v>78885.89</v>
      </c>
      <c r="O63" s="193">
        <v>266204.75</v>
      </c>
      <c r="P63" s="193">
        <v>-34474.699999999997</v>
      </c>
      <c r="Q63" s="193">
        <v>-56221.34</v>
      </c>
      <c r="R63" s="193">
        <v>1661152.81</v>
      </c>
      <c r="S63" s="193">
        <v>133397.34</v>
      </c>
      <c r="T63" s="193">
        <v>168594.01</v>
      </c>
      <c r="U63" s="193">
        <v>126945.03</v>
      </c>
      <c r="V63" s="193">
        <v>236866.29</v>
      </c>
      <c r="W63" s="193">
        <v>-78411.679999999993</v>
      </c>
      <c r="X63" s="193">
        <v>35358.25</v>
      </c>
      <c r="Y63" s="193">
        <v>292941.58</v>
      </c>
      <c r="Z63" s="193">
        <v>229630.54</v>
      </c>
      <c r="AA63" s="193">
        <v>321590.73</v>
      </c>
      <c r="AB63" s="193">
        <v>175911.96</v>
      </c>
      <c r="AC63" s="193">
        <v>38867.25</v>
      </c>
      <c r="AD63" s="193">
        <v>-20538.48</v>
      </c>
      <c r="AE63" s="193">
        <v>1573666.41</v>
      </c>
      <c r="AF63" s="193">
        <v>289218.33</v>
      </c>
      <c r="AG63" s="193">
        <v>316928.61</v>
      </c>
      <c r="AH63" s="193">
        <v>219313.59</v>
      </c>
      <c r="AI63" s="193">
        <v>259127.61</v>
      </c>
      <c r="AJ63" s="193">
        <v>41325.11</v>
      </c>
      <c r="AK63" s="193">
        <v>263428.83</v>
      </c>
      <c r="AL63" s="193">
        <v>-38154.06</v>
      </c>
      <c r="AM63" s="193">
        <v>454031.86</v>
      </c>
      <c r="AN63" s="193">
        <v>101957.22</v>
      </c>
      <c r="AO63" s="193">
        <v>68491.44</v>
      </c>
      <c r="AP63" s="193">
        <v>-280597.67</v>
      </c>
      <c r="AQ63" s="193">
        <v>-121404.45</v>
      </c>
      <c r="AR63" s="193">
        <v>372653.5</v>
      </c>
      <c r="AS63" s="193">
        <v>15003.39</v>
      </c>
      <c r="AT63" s="193">
        <v>199753.45</v>
      </c>
      <c r="AU63" s="193">
        <v>46276.21</v>
      </c>
      <c r="AV63" s="193">
        <v>105547.95</v>
      </c>
      <c r="AW63" s="193">
        <v>-218150.42</v>
      </c>
      <c r="AX63" s="193">
        <v>-63314.92</v>
      </c>
      <c r="AY63" s="193">
        <v>-229141.57</v>
      </c>
      <c r="AZ63" s="193">
        <v>239595.21</v>
      </c>
      <c r="BA63" s="193">
        <v>-88620.35</v>
      </c>
      <c r="BB63" s="193">
        <v>79130.73</v>
      </c>
      <c r="BC63" s="193">
        <v>292008.67</v>
      </c>
      <c r="BD63" s="193">
        <v>-5434.86</v>
      </c>
      <c r="BE63" s="193">
        <v>618824.91</v>
      </c>
      <c r="BF63" s="193">
        <v>316258.46999999997</v>
      </c>
      <c r="BG63" s="193">
        <v>103740.79</v>
      </c>
      <c r="BH63" s="193">
        <v>182512.94</v>
      </c>
      <c r="BI63" s="193">
        <v>310297.32</v>
      </c>
      <c r="BJ63" s="193">
        <v>142806.07</v>
      </c>
      <c r="BK63" s="193">
        <v>-24508.400000000001</v>
      </c>
      <c r="BL63" s="193">
        <v>-268469.96000000002</v>
      </c>
      <c r="BM63" s="193">
        <v>3225.35</v>
      </c>
      <c r="BN63" s="193">
        <v>-151504.64000000001</v>
      </c>
      <c r="BO63" s="193">
        <v>52067.7</v>
      </c>
      <c r="BP63" s="193">
        <v>-102736.06</v>
      </c>
      <c r="BQ63" s="193">
        <v>55135.33</v>
      </c>
      <c r="BR63" s="193">
        <v>167637.91</v>
      </c>
      <c r="BS63" s="193">
        <v>37508.68</v>
      </c>
      <c r="BT63" s="193">
        <v>-101469.86</v>
      </c>
      <c r="BU63" s="193">
        <v>-27541.59</v>
      </c>
      <c r="BV63" s="193">
        <v>163992.14000000001</v>
      </c>
      <c r="BW63" s="193">
        <v>66244.59</v>
      </c>
      <c r="BX63" s="193">
        <v>-256496.23</v>
      </c>
      <c r="BY63" s="193">
        <v>81566.149999999994</v>
      </c>
      <c r="BZ63" s="193">
        <v>227892.05</v>
      </c>
      <c r="CA63" s="193">
        <v>-24058.02</v>
      </c>
      <c r="CB63" s="193" t="s">
        <v>493</v>
      </c>
      <c r="CC63" s="193" t="s">
        <v>493</v>
      </c>
      <c r="CD63" s="193" t="s">
        <v>493</v>
      </c>
    </row>
    <row r="64" spans="2:82">
      <c r="B64" s="41" t="s">
        <v>589</v>
      </c>
      <c r="C64" s="93" t="s">
        <v>80</v>
      </c>
      <c r="D64" s="22" t="s">
        <v>127</v>
      </c>
      <c r="E64" s="62">
        <v>106802.87</v>
      </c>
      <c r="F64" s="62">
        <v>112828.13</v>
      </c>
      <c r="G64" s="62">
        <v>-14009.76</v>
      </c>
      <c r="H64" s="62">
        <v>5.72</v>
      </c>
      <c r="I64" s="62">
        <v>-9579.9500000000007</v>
      </c>
      <c r="J64" s="62">
        <v>-63264.28</v>
      </c>
      <c r="K64" s="62">
        <v>17168.73</v>
      </c>
      <c r="L64" s="62">
        <v>72375.58</v>
      </c>
      <c r="M64" s="62">
        <v>-82664.350000000006</v>
      </c>
      <c r="N64" s="62">
        <v>-13288.01</v>
      </c>
      <c r="O64" s="62">
        <v>45385.760000000002</v>
      </c>
      <c r="P64" s="62">
        <v>22779.74</v>
      </c>
      <c r="Q64" s="62">
        <v>19065.57</v>
      </c>
      <c r="R64" s="62">
        <v>-107477.79</v>
      </c>
      <c r="S64" s="62">
        <v>-13390.58</v>
      </c>
      <c r="T64" s="62">
        <v>-19988.900000000001</v>
      </c>
      <c r="U64" s="62">
        <v>7238.39</v>
      </c>
      <c r="V64" s="62">
        <v>30341.75</v>
      </c>
      <c r="W64" s="62">
        <v>67352.53</v>
      </c>
      <c r="X64" s="62">
        <v>46277.08</v>
      </c>
      <c r="Y64" s="62">
        <v>-62007.87</v>
      </c>
      <c r="Z64" s="62">
        <v>17170.669999999998</v>
      </c>
      <c r="AA64" s="62">
        <v>-22873.52</v>
      </c>
      <c r="AB64" s="62">
        <v>-26422.35</v>
      </c>
      <c r="AC64" s="62">
        <v>49780.160000000003</v>
      </c>
      <c r="AD64" s="62">
        <v>-180955.15</v>
      </c>
      <c r="AE64" s="62">
        <v>-133005.14000000001</v>
      </c>
      <c r="AF64" s="62">
        <v>-27039.35</v>
      </c>
      <c r="AG64" s="62">
        <v>-75545.88</v>
      </c>
      <c r="AH64" s="62">
        <v>-11409.96</v>
      </c>
      <c r="AI64" s="62">
        <v>-17488.490000000002</v>
      </c>
      <c r="AJ64" s="62">
        <v>-28904.7</v>
      </c>
      <c r="AK64" s="62">
        <v>-26725.94</v>
      </c>
      <c r="AL64" s="62">
        <v>34326.239999999998</v>
      </c>
      <c r="AM64" s="62">
        <v>-27170.45</v>
      </c>
      <c r="AN64" s="62">
        <v>-28608.81</v>
      </c>
      <c r="AO64" s="62">
        <v>-23926.03</v>
      </c>
      <c r="AP64" s="62">
        <v>22644</v>
      </c>
      <c r="AQ64" s="62">
        <v>76844.23</v>
      </c>
      <c r="AR64" s="62">
        <v>-70719.460000000006</v>
      </c>
      <c r="AS64" s="62">
        <v>-115384.54</v>
      </c>
      <c r="AT64" s="62">
        <v>-6190.1</v>
      </c>
      <c r="AU64" s="62">
        <v>-19020.330000000002</v>
      </c>
      <c r="AV64" s="62">
        <v>0</v>
      </c>
      <c r="AW64" s="62">
        <v>-68078.94</v>
      </c>
      <c r="AX64" s="62">
        <v>76376.22</v>
      </c>
      <c r="AY64" s="62">
        <v>-55474.77</v>
      </c>
      <c r="AZ64" s="62">
        <v>41685.79</v>
      </c>
      <c r="BA64" s="62">
        <v>4769.9799999999996</v>
      </c>
      <c r="BB64" s="62">
        <v>6166.63</v>
      </c>
      <c r="BC64" s="62">
        <v>55885.49</v>
      </c>
      <c r="BD64" s="62">
        <v>8545.11</v>
      </c>
      <c r="BE64" s="62">
        <v>11813.7</v>
      </c>
      <c r="BF64" s="62">
        <v>26940.44</v>
      </c>
      <c r="BG64" s="62">
        <v>-3984.21</v>
      </c>
      <c r="BH64" s="62">
        <v>-11350.55</v>
      </c>
      <c r="BI64" s="62">
        <v>2010.2</v>
      </c>
      <c r="BJ64" s="62">
        <v>-45508.14</v>
      </c>
      <c r="BK64" s="62">
        <v>26063.57</v>
      </c>
      <c r="BL64" s="62">
        <v>-4187.7</v>
      </c>
      <c r="BM64" s="62">
        <v>-20896.169999999998</v>
      </c>
      <c r="BN64" s="62">
        <v>4661.58</v>
      </c>
      <c r="BO64" s="62">
        <v>9393.91</v>
      </c>
      <c r="BP64" s="62">
        <v>-4206.78</v>
      </c>
      <c r="BQ64" s="62">
        <v>32877.54</v>
      </c>
      <c r="BR64" s="62">
        <v>103010.38</v>
      </c>
      <c r="BS64" s="62">
        <v>77930.38</v>
      </c>
      <c r="BT64" s="62">
        <v>-2263.6999999999998</v>
      </c>
      <c r="BU64" s="62">
        <v>-25399.919999999998</v>
      </c>
      <c r="BV64" s="62">
        <v>-4798.91</v>
      </c>
      <c r="BW64" s="62">
        <v>5150.24</v>
      </c>
      <c r="BX64" s="62">
        <v>21232.11</v>
      </c>
      <c r="BY64" s="62">
        <v>20736.87</v>
      </c>
      <c r="BZ64" s="62">
        <v>-32778.370000000003</v>
      </c>
      <c r="CA64" s="62">
        <v>43201.68</v>
      </c>
      <c r="CB64" s="62" t="s">
        <v>501</v>
      </c>
      <c r="CC64" s="62" t="s">
        <v>501</v>
      </c>
      <c r="CD64" s="62" t="s">
        <v>501</v>
      </c>
    </row>
    <row r="65" spans="2:82">
      <c r="B65" s="41" t="s">
        <v>590</v>
      </c>
      <c r="C65" s="93" t="s">
        <v>82</v>
      </c>
      <c r="D65" s="22" t="s">
        <v>127</v>
      </c>
      <c r="E65" s="62">
        <v>1945550.91</v>
      </c>
      <c r="F65" s="62">
        <v>182425.99</v>
      </c>
      <c r="G65" s="62">
        <v>147979.04</v>
      </c>
      <c r="H65" s="62">
        <v>651779.17000000004</v>
      </c>
      <c r="I65" s="62">
        <v>201626.58</v>
      </c>
      <c r="J65" s="62">
        <v>105383.03999999999</v>
      </c>
      <c r="K65" s="62">
        <v>99038.92</v>
      </c>
      <c r="L65" s="62">
        <v>210431.32</v>
      </c>
      <c r="M65" s="62">
        <v>89116.54</v>
      </c>
      <c r="N65" s="62">
        <v>128672</v>
      </c>
      <c r="O65" s="62">
        <v>163198.04999999999</v>
      </c>
      <c r="P65" s="62">
        <v>-15105.27</v>
      </c>
      <c r="Q65" s="62">
        <v>-18994.48</v>
      </c>
      <c r="R65" s="62">
        <v>1648110.97</v>
      </c>
      <c r="S65" s="62">
        <v>116918.33</v>
      </c>
      <c r="T65" s="62">
        <v>194538.2</v>
      </c>
      <c r="U65" s="62">
        <v>85722.45</v>
      </c>
      <c r="V65" s="62">
        <v>233351.74</v>
      </c>
      <c r="W65" s="62">
        <v>-111329.7</v>
      </c>
      <c r="X65" s="62">
        <v>-13437.32</v>
      </c>
      <c r="Y65" s="62">
        <v>346638.29</v>
      </c>
      <c r="Z65" s="62">
        <v>232919.6</v>
      </c>
      <c r="AA65" s="62">
        <v>336534.26</v>
      </c>
      <c r="AB65" s="62">
        <v>190413.83</v>
      </c>
      <c r="AC65" s="62">
        <v>-18865.599999999999</v>
      </c>
      <c r="AD65" s="62">
        <v>54706.9</v>
      </c>
      <c r="AE65" s="62">
        <v>1686296.65</v>
      </c>
      <c r="AF65" s="62">
        <v>316252.67</v>
      </c>
      <c r="AG65" s="62">
        <v>381062.92</v>
      </c>
      <c r="AH65" s="62">
        <v>297244.90000000002</v>
      </c>
      <c r="AI65" s="62">
        <v>246140.53</v>
      </c>
      <c r="AJ65" s="62">
        <v>30078.57</v>
      </c>
      <c r="AK65" s="62">
        <v>250016.49</v>
      </c>
      <c r="AL65" s="62">
        <v>-47537.86</v>
      </c>
      <c r="AM65" s="62">
        <v>481221.03</v>
      </c>
      <c r="AN65" s="62">
        <v>142859.66</v>
      </c>
      <c r="AO65" s="62">
        <v>111885.93</v>
      </c>
      <c r="AP65" s="62">
        <v>-303960.7</v>
      </c>
      <c r="AQ65" s="62">
        <v>-218967.49</v>
      </c>
      <c r="AR65" s="62">
        <v>494068.68</v>
      </c>
      <c r="AS65" s="62">
        <v>72349.64</v>
      </c>
      <c r="AT65" s="62">
        <v>197990.56</v>
      </c>
      <c r="AU65" s="62">
        <v>53160.44</v>
      </c>
      <c r="AV65" s="62">
        <v>70732.7</v>
      </c>
      <c r="AW65" s="62">
        <v>-123899.89</v>
      </c>
      <c r="AX65" s="62">
        <v>-159006.01</v>
      </c>
      <c r="AY65" s="62">
        <v>-192154.94</v>
      </c>
      <c r="AZ65" s="62">
        <v>414239.42</v>
      </c>
      <c r="BA65" s="62">
        <v>-101540.53</v>
      </c>
      <c r="BB65" s="62">
        <v>75691.53</v>
      </c>
      <c r="BC65" s="62">
        <v>240747.68</v>
      </c>
      <c r="BD65" s="62">
        <v>-54241.94</v>
      </c>
      <c r="BE65" s="62">
        <v>722807.45</v>
      </c>
      <c r="BF65" s="62">
        <v>337370.46</v>
      </c>
      <c r="BG65" s="62">
        <v>104608.87</v>
      </c>
      <c r="BH65" s="62">
        <v>173401.45</v>
      </c>
      <c r="BI65" s="62">
        <v>373110.7</v>
      </c>
      <c r="BJ65" s="62">
        <v>157127.76</v>
      </c>
      <c r="BK65" s="62">
        <v>-40847.4</v>
      </c>
      <c r="BL65" s="62">
        <v>-272230.21999999997</v>
      </c>
      <c r="BM65" s="62">
        <v>48289.42</v>
      </c>
      <c r="BN65" s="62">
        <v>-154177.98000000001</v>
      </c>
      <c r="BO65" s="62">
        <v>57488.4</v>
      </c>
      <c r="BP65" s="62">
        <v>-85885.04</v>
      </c>
      <c r="BQ65" s="62">
        <v>24551</v>
      </c>
      <c r="BR65" s="62">
        <v>89141.56</v>
      </c>
      <c r="BS65" s="62">
        <v>-33668.949999999997</v>
      </c>
      <c r="BT65" s="62">
        <v>-89555.25</v>
      </c>
      <c r="BU65" s="62">
        <v>-65788.94</v>
      </c>
      <c r="BV65" s="62">
        <v>225006.63</v>
      </c>
      <c r="BW65" s="62">
        <v>81744.38</v>
      </c>
      <c r="BX65" s="62">
        <v>-367803.67</v>
      </c>
      <c r="BY65" s="62">
        <v>151983.85</v>
      </c>
      <c r="BZ65" s="62">
        <v>267327.07</v>
      </c>
      <c r="CA65" s="62">
        <v>-80103.56</v>
      </c>
      <c r="CB65" s="62" t="s">
        <v>501</v>
      </c>
      <c r="CC65" s="62" t="s">
        <v>501</v>
      </c>
      <c r="CD65" s="62" t="s">
        <v>501</v>
      </c>
    </row>
    <row r="66" spans="2:82">
      <c r="B66" s="41" t="s">
        <v>591</v>
      </c>
      <c r="C66" s="93" t="s">
        <v>84</v>
      </c>
      <c r="D66" s="22" t="s">
        <v>127</v>
      </c>
      <c r="E66" s="62">
        <v>143.36000000000001</v>
      </c>
      <c r="F66" s="62">
        <v>-121.88</v>
      </c>
      <c r="G66" s="62">
        <v>-89.07</v>
      </c>
      <c r="H66" s="62">
        <v>-67.66</v>
      </c>
      <c r="I66" s="62">
        <v>-380.3</v>
      </c>
      <c r="J66" s="62">
        <v>-101.59</v>
      </c>
      <c r="K66" s="62">
        <v>-56.5</v>
      </c>
      <c r="L66" s="62">
        <v>-509.5</v>
      </c>
      <c r="M66" s="62">
        <v>-71.16</v>
      </c>
      <c r="N66" s="62">
        <v>-40.01</v>
      </c>
      <c r="O66" s="62">
        <v>640.64</v>
      </c>
      <c r="P66" s="62">
        <v>339.44</v>
      </c>
      <c r="Q66" s="62">
        <v>600.91999999999996</v>
      </c>
      <c r="R66" s="62">
        <v>292.35000000000002</v>
      </c>
      <c r="S66" s="62">
        <v>-149.74</v>
      </c>
      <c r="T66" s="62">
        <v>-49.39</v>
      </c>
      <c r="U66" s="62">
        <v>269.29000000000002</v>
      </c>
      <c r="V66" s="62">
        <v>69.290000000000006</v>
      </c>
      <c r="W66" s="62">
        <v>187.76</v>
      </c>
      <c r="X66" s="62">
        <v>304.17</v>
      </c>
      <c r="Y66" s="62">
        <v>-152.84</v>
      </c>
      <c r="Z66" s="62">
        <v>-51.68</v>
      </c>
      <c r="AA66" s="62">
        <v>-55.36</v>
      </c>
      <c r="AB66" s="62">
        <v>-250.9</v>
      </c>
      <c r="AC66" s="62">
        <v>-34.51</v>
      </c>
      <c r="AD66" s="62">
        <v>206.27</v>
      </c>
      <c r="AE66" s="62">
        <v>39858.32</v>
      </c>
      <c r="AF66" s="62">
        <v>-32.1</v>
      </c>
      <c r="AG66" s="62">
        <v>-28.55</v>
      </c>
      <c r="AH66" s="62">
        <v>556.15</v>
      </c>
      <c r="AI66" s="62">
        <v>42941.89</v>
      </c>
      <c r="AJ66" s="62">
        <v>-88.75</v>
      </c>
      <c r="AK66" s="62">
        <v>-93.44</v>
      </c>
      <c r="AL66" s="62">
        <v>311.27999999999997</v>
      </c>
      <c r="AM66" s="62">
        <v>-91.81</v>
      </c>
      <c r="AN66" s="62">
        <v>-94.76</v>
      </c>
      <c r="AO66" s="62">
        <v>-92.97</v>
      </c>
      <c r="AP66" s="62">
        <v>-101.22</v>
      </c>
      <c r="AQ66" s="62">
        <v>-3327.4</v>
      </c>
      <c r="AR66" s="62">
        <v>-9352.25</v>
      </c>
      <c r="AS66" s="62">
        <v>-194.1</v>
      </c>
      <c r="AT66" s="62">
        <v>-67.290000000000006</v>
      </c>
      <c r="AU66" s="62">
        <v>-68.2</v>
      </c>
      <c r="AV66" s="62">
        <v>-1941.11</v>
      </c>
      <c r="AW66" s="62">
        <v>-60.14</v>
      </c>
      <c r="AX66" s="62">
        <v>-38.89</v>
      </c>
      <c r="AY66" s="62">
        <v>-68.349999999999994</v>
      </c>
      <c r="AZ66" s="62">
        <v>-68.13</v>
      </c>
      <c r="BA66" s="62">
        <v>-70.69</v>
      </c>
      <c r="BB66" s="62">
        <v>-65.58</v>
      </c>
      <c r="BC66" s="62">
        <v>-70.209999999999994</v>
      </c>
      <c r="BD66" s="62">
        <v>-6639.56</v>
      </c>
      <c r="BE66" s="62">
        <v>-11714.43</v>
      </c>
      <c r="BF66" s="62">
        <v>-85.8</v>
      </c>
      <c r="BG66" s="62">
        <v>-46.19</v>
      </c>
      <c r="BH66" s="62">
        <v>-46.05</v>
      </c>
      <c r="BI66" s="62">
        <v>-44.49</v>
      </c>
      <c r="BJ66" s="62">
        <v>-49.21</v>
      </c>
      <c r="BK66" s="62">
        <v>-44.48</v>
      </c>
      <c r="BL66" s="62">
        <v>-46.54</v>
      </c>
      <c r="BM66" s="62">
        <v>-50.56</v>
      </c>
      <c r="BN66" s="62">
        <v>-10547.29</v>
      </c>
      <c r="BO66" s="62">
        <v>-34.08</v>
      </c>
      <c r="BP66" s="62">
        <v>-575.92999999999995</v>
      </c>
      <c r="BQ66" s="62">
        <v>-143.80000000000001</v>
      </c>
      <c r="BR66" s="62">
        <v>-2277.65</v>
      </c>
      <c r="BS66" s="62">
        <v>-51.23</v>
      </c>
      <c r="BT66" s="62">
        <v>-41.62</v>
      </c>
      <c r="BU66" s="62">
        <v>-43.63</v>
      </c>
      <c r="BV66" s="62">
        <v>-41.67</v>
      </c>
      <c r="BW66" s="62">
        <v>-37.89</v>
      </c>
      <c r="BX66" s="62">
        <v>-366.59</v>
      </c>
      <c r="BY66" s="62">
        <v>-44.64</v>
      </c>
      <c r="BZ66" s="62">
        <v>-41.34</v>
      </c>
      <c r="CA66" s="62">
        <v>-1609.05</v>
      </c>
      <c r="CB66" s="62" t="s">
        <v>501</v>
      </c>
      <c r="CC66" s="62" t="s">
        <v>501</v>
      </c>
      <c r="CD66" s="62" t="s">
        <v>501</v>
      </c>
    </row>
    <row r="67" spans="2:82">
      <c r="B67" s="41" t="s">
        <v>592</v>
      </c>
      <c r="C67" s="93" t="s">
        <v>86</v>
      </c>
      <c r="D67" s="22" t="s">
        <v>127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0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 t="s">
        <v>501</v>
      </c>
      <c r="CC67" s="62" t="s">
        <v>501</v>
      </c>
      <c r="CD67" s="62" t="s">
        <v>501</v>
      </c>
    </row>
    <row r="68" spans="2:82">
      <c r="B68" s="41" t="s">
        <v>593</v>
      </c>
      <c r="C68" s="93" t="s">
        <v>88</v>
      </c>
      <c r="D68" s="22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>
        <v>0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 t="s">
        <v>501</v>
      </c>
      <c r="CC68" s="62" t="s">
        <v>501</v>
      </c>
      <c r="CD68" s="62" t="s">
        <v>501</v>
      </c>
    </row>
    <row r="69" spans="2:82">
      <c r="B69" s="41" t="s">
        <v>594</v>
      </c>
      <c r="C69" s="93" t="s">
        <v>595</v>
      </c>
      <c r="D69" s="22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0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 t="s">
        <v>501</v>
      </c>
      <c r="CC69" s="62" t="s">
        <v>501</v>
      </c>
      <c r="CD69" s="62" t="s">
        <v>501</v>
      </c>
    </row>
    <row r="70" spans="2:82">
      <c r="B70" s="41" t="s">
        <v>596</v>
      </c>
      <c r="C70" s="93" t="s">
        <v>597</v>
      </c>
      <c r="D70" s="22" t="s">
        <v>127</v>
      </c>
      <c r="E70" s="62">
        <v>-183370.34</v>
      </c>
      <c r="F70" s="62">
        <v>-21851.01</v>
      </c>
      <c r="G70" s="62">
        <v>-15854.28</v>
      </c>
      <c r="H70" s="62">
        <v>-25184.11</v>
      </c>
      <c r="I70" s="62">
        <v>7035.69</v>
      </c>
      <c r="J70" s="62">
        <v>3569.74</v>
      </c>
      <c r="K70" s="62">
        <v>3471.14</v>
      </c>
      <c r="L70" s="62">
        <v>-36330.589999999997</v>
      </c>
      <c r="M70" s="62">
        <v>-19367.150000000001</v>
      </c>
      <c r="N70" s="62">
        <v>-36458.089999999997</v>
      </c>
      <c r="O70" s="62">
        <v>56980.3</v>
      </c>
      <c r="P70" s="62">
        <v>-42488.61</v>
      </c>
      <c r="Q70" s="62">
        <v>-56893.35</v>
      </c>
      <c r="R70" s="62">
        <v>120227.28</v>
      </c>
      <c r="S70" s="62">
        <v>30019.33</v>
      </c>
      <c r="T70" s="62">
        <v>-5905.9</v>
      </c>
      <c r="U70" s="62">
        <v>33714.9</v>
      </c>
      <c r="V70" s="62">
        <v>-26896.49</v>
      </c>
      <c r="W70" s="62">
        <v>-34622.269999999997</v>
      </c>
      <c r="X70" s="62">
        <v>2214.3200000000002</v>
      </c>
      <c r="Y70" s="62">
        <v>8464</v>
      </c>
      <c r="Z70" s="62">
        <v>-20408.04</v>
      </c>
      <c r="AA70" s="62">
        <v>7985.35</v>
      </c>
      <c r="AB70" s="62">
        <v>12171.38</v>
      </c>
      <c r="AC70" s="62">
        <v>7987.19</v>
      </c>
      <c r="AD70" s="62">
        <v>105503.5</v>
      </c>
      <c r="AE70" s="62">
        <v>-19483.41</v>
      </c>
      <c r="AF70" s="62">
        <v>37.11</v>
      </c>
      <c r="AG70" s="62">
        <v>11440.13</v>
      </c>
      <c r="AH70" s="62">
        <v>-67077.5</v>
      </c>
      <c r="AI70" s="62">
        <v>-12466.32</v>
      </c>
      <c r="AJ70" s="62">
        <v>40239.99</v>
      </c>
      <c r="AK70" s="62">
        <v>40231.72</v>
      </c>
      <c r="AL70" s="62">
        <v>-25253.72</v>
      </c>
      <c r="AM70" s="62">
        <v>73.08</v>
      </c>
      <c r="AN70" s="62">
        <v>-12198.87</v>
      </c>
      <c r="AO70" s="62">
        <v>-19375.5</v>
      </c>
      <c r="AP70" s="62">
        <v>820.25</v>
      </c>
      <c r="AQ70" s="62">
        <v>24046.21</v>
      </c>
      <c r="AR70" s="62">
        <v>-41343.47</v>
      </c>
      <c r="AS70" s="62">
        <v>58232.39</v>
      </c>
      <c r="AT70" s="62">
        <v>8020.29</v>
      </c>
      <c r="AU70" s="62">
        <v>12204.3</v>
      </c>
      <c r="AV70" s="62">
        <v>36756.35</v>
      </c>
      <c r="AW70" s="62">
        <v>-26111.45</v>
      </c>
      <c r="AX70" s="62">
        <v>19353.759999999998</v>
      </c>
      <c r="AY70" s="62">
        <v>18556.490000000002</v>
      </c>
      <c r="AZ70" s="62">
        <v>-216261.87</v>
      </c>
      <c r="BA70" s="62">
        <v>8220.89</v>
      </c>
      <c r="BB70" s="62">
        <v>-2661.84</v>
      </c>
      <c r="BC70" s="62">
        <v>-4554.3</v>
      </c>
      <c r="BD70" s="62">
        <v>46901.52</v>
      </c>
      <c r="BE70" s="62">
        <v>-104081.8</v>
      </c>
      <c r="BF70" s="62">
        <v>-47966.64</v>
      </c>
      <c r="BG70" s="62">
        <v>3162.32</v>
      </c>
      <c r="BH70" s="62">
        <v>20508.09</v>
      </c>
      <c r="BI70" s="62">
        <v>-64779.09</v>
      </c>
      <c r="BJ70" s="62">
        <v>31235.66</v>
      </c>
      <c r="BK70" s="62">
        <v>-9680.09</v>
      </c>
      <c r="BL70" s="62">
        <v>7994.5</v>
      </c>
      <c r="BM70" s="62">
        <v>-24117.33</v>
      </c>
      <c r="BN70" s="62">
        <v>8559.0400000000009</v>
      </c>
      <c r="BO70" s="62">
        <v>-14780.53</v>
      </c>
      <c r="BP70" s="62">
        <v>-12068.31</v>
      </c>
      <c r="BQ70" s="62">
        <v>-2149.42</v>
      </c>
      <c r="BR70" s="62">
        <v>-22236.39</v>
      </c>
      <c r="BS70" s="62">
        <v>-6701.53</v>
      </c>
      <c r="BT70" s="62">
        <v>-9609.2900000000009</v>
      </c>
      <c r="BU70" s="62">
        <v>63690.9</v>
      </c>
      <c r="BV70" s="62">
        <v>-56173.91</v>
      </c>
      <c r="BW70" s="62">
        <v>-20612.150000000001</v>
      </c>
      <c r="BX70" s="62">
        <v>90441.93</v>
      </c>
      <c r="BY70" s="62">
        <v>-91109.93</v>
      </c>
      <c r="BZ70" s="62">
        <v>-6615.3</v>
      </c>
      <c r="CA70" s="62">
        <v>14452.9</v>
      </c>
      <c r="CB70" s="62" t="s">
        <v>501</v>
      </c>
      <c r="CC70" s="62" t="s">
        <v>501</v>
      </c>
      <c r="CD70" s="62" t="s">
        <v>501</v>
      </c>
    </row>
    <row r="71" spans="2:82">
      <c r="B71" s="39" t="s">
        <v>178</v>
      </c>
      <c r="C71" s="92" t="s">
        <v>598</v>
      </c>
      <c r="D71" s="22" t="s">
        <v>127</v>
      </c>
      <c r="E71" s="193">
        <v>1118589.75</v>
      </c>
      <c r="F71" s="193">
        <v>3710.33</v>
      </c>
      <c r="G71" s="193">
        <v>816.65</v>
      </c>
      <c r="H71" s="193">
        <v>-2680.56</v>
      </c>
      <c r="I71" s="193">
        <v>-8589.39</v>
      </c>
      <c r="J71" s="193">
        <v>1923.22</v>
      </c>
      <c r="K71" s="193">
        <v>6533.14</v>
      </c>
      <c r="L71" s="193">
        <v>34586.29</v>
      </c>
      <c r="M71" s="193">
        <v>-2797.28</v>
      </c>
      <c r="N71" s="193">
        <v>-4673.2</v>
      </c>
      <c r="O71" s="193">
        <v>214085.13</v>
      </c>
      <c r="P71" s="193">
        <v>870100.54</v>
      </c>
      <c r="Q71" s="193">
        <v>5574.89</v>
      </c>
      <c r="R71" s="193">
        <v>723806.42</v>
      </c>
      <c r="S71" s="193">
        <v>-2311.58</v>
      </c>
      <c r="T71" s="193">
        <v>-4227.7299999999996</v>
      </c>
      <c r="U71" s="193">
        <v>-5222.45</v>
      </c>
      <c r="V71" s="193">
        <v>280735.49</v>
      </c>
      <c r="W71" s="193">
        <v>161493</v>
      </c>
      <c r="X71" s="193">
        <v>30500.49</v>
      </c>
      <c r="Y71" s="193">
        <v>-57279.77</v>
      </c>
      <c r="Z71" s="193">
        <v>-2344.36</v>
      </c>
      <c r="AA71" s="193">
        <v>305972.71000000002</v>
      </c>
      <c r="AB71" s="193">
        <v>-7875.65</v>
      </c>
      <c r="AC71" s="193">
        <v>12155.62</v>
      </c>
      <c r="AD71" s="193">
        <v>12210.67</v>
      </c>
      <c r="AE71" s="193">
        <v>645231.18999999994</v>
      </c>
      <c r="AF71" s="193">
        <v>3996.84</v>
      </c>
      <c r="AG71" s="193">
        <v>16773.28</v>
      </c>
      <c r="AH71" s="193">
        <v>8199.01</v>
      </c>
      <c r="AI71" s="193">
        <v>-803.39</v>
      </c>
      <c r="AJ71" s="193">
        <v>16102.44</v>
      </c>
      <c r="AK71" s="193">
        <v>195986.94</v>
      </c>
      <c r="AL71" s="193">
        <v>185132.84</v>
      </c>
      <c r="AM71" s="193">
        <v>-666.72</v>
      </c>
      <c r="AN71" s="193">
        <v>-2609.39</v>
      </c>
      <c r="AO71" s="193">
        <v>-15266.04</v>
      </c>
      <c r="AP71" s="193">
        <v>4136.6099999999997</v>
      </c>
      <c r="AQ71" s="193">
        <v>234248.76</v>
      </c>
      <c r="AR71" s="193">
        <v>1051128.05</v>
      </c>
      <c r="AS71" s="193">
        <v>27229.83</v>
      </c>
      <c r="AT71" s="193">
        <v>7716.61</v>
      </c>
      <c r="AU71" s="193">
        <v>341481.9</v>
      </c>
      <c r="AV71" s="193">
        <v>186692.3</v>
      </c>
      <c r="AW71" s="193">
        <v>7708.99</v>
      </c>
      <c r="AX71" s="193">
        <v>1720.22</v>
      </c>
      <c r="AY71" s="193">
        <v>201337.03</v>
      </c>
      <c r="AZ71" s="193">
        <v>31812</v>
      </c>
      <c r="BA71" s="193">
        <v>21677.26</v>
      </c>
      <c r="BB71" s="193">
        <v>48207.43</v>
      </c>
      <c r="BC71" s="193">
        <v>177350.84</v>
      </c>
      <c r="BD71" s="193">
        <v>-1806.35</v>
      </c>
      <c r="BE71" s="193">
        <v>1182391.95</v>
      </c>
      <c r="BF71" s="193">
        <v>-566968.94999999995</v>
      </c>
      <c r="BG71" s="193">
        <v>31278.95</v>
      </c>
      <c r="BH71" s="193">
        <v>-29464.33</v>
      </c>
      <c r="BI71" s="193">
        <v>816779.18</v>
      </c>
      <c r="BJ71" s="193">
        <v>8369.98</v>
      </c>
      <c r="BK71" s="193">
        <v>1471.38</v>
      </c>
      <c r="BL71" s="193">
        <v>155994.85</v>
      </c>
      <c r="BM71" s="193">
        <v>-6893.93</v>
      </c>
      <c r="BN71" s="193">
        <v>-10720.99</v>
      </c>
      <c r="BO71" s="193">
        <v>31501.89</v>
      </c>
      <c r="BP71" s="193">
        <v>774782.09</v>
      </c>
      <c r="BQ71" s="193">
        <v>-23738.16</v>
      </c>
      <c r="BR71" s="193">
        <v>563327.63</v>
      </c>
      <c r="BS71" s="193">
        <v>402252.34</v>
      </c>
      <c r="BT71" s="193">
        <v>-6894.78</v>
      </c>
      <c r="BU71" s="193">
        <v>-43422.53</v>
      </c>
      <c r="BV71" s="193">
        <v>-1308.58</v>
      </c>
      <c r="BW71" s="193">
        <v>8322.76</v>
      </c>
      <c r="BX71" s="193">
        <v>273525.55</v>
      </c>
      <c r="BY71" s="193">
        <v>-586.65</v>
      </c>
      <c r="BZ71" s="193">
        <v>-10578.07</v>
      </c>
      <c r="CA71" s="193">
        <v>-57982.400000000001</v>
      </c>
      <c r="CB71" s="193" t="s">
        <v>493</v>
      </c>
      <c r="CC71" s="193" t="s">
        <v>493</v>
      </c>
      <c r="CD71" s="193" t="s">
        <v>493</v>
      </c>
    </row>
    <row r="72" spans="2:82">
      <c r="B72" s="41" t="s">
        <v>599</v>
      </c>
      <c r="C72" s="93" t="s">
        <v>600</v>
      </c>
      <c r="D72" s="22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 t="s">
        <v>501</v>
      </c>
      <c r="CC72" s="62" t="s">
        <v>501</v>
      </c>
      <c r="CD72" s="62" t="s">
        <v>501</v>
      </c>
    </row>
    <row r="73" spans="2:82">
      <c r="B73" s="41" t="s">
        <v>601</v>
      </c>
      <c r="C73" s="93" t="s">
        <v>80</v>
      </c>
      <c r="D73" s="22" t="s">
        <v>127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0</v>
      </c>
      <c r="CB73" s="62" t="s">
        <v>501</v>
      </c>
      <c r="CC73" s="62" t="s">
        <v>501</v>
      </c>
      <c r="CD73" s="62" t="s">
        <v>501</v>
      </c>
    </row>
    <row r="74" spans="2:82">
      <c r="B74" s="41" t="s">
        <v>602</v>
      </c>
      <c r="C74" s="93" t="s">
        <v>603</v>
      </c>
      <c r="D74" s="22" t="s">
        <v>127</v>
      </c>
      <c r="E74" s="62">
        <v>861720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861720</v>
      </c>
      <c r="Q74" s="62">
        <v>0</v>
      </c>
      <c r="R74" s="62">
        <v>-146315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-146315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1007541.39</v>
      </c>
      <c r="BF74" s="62">
        <v>-566390</v>
      </c>
      <c r="BG74" s="62">
        <v>0</v>
      </c>
      <c r="BH74" s="62">
        <v>0</v>
      </c>
      <c r="BI74" s="62">
        <v>814125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759806.39</v>
      </c>
      <c r="BQ74" s="62">
        <v>0</v>
      </c>
      <c r="BR74" s="62">
        <v>0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62">
        <v>0</v>
      </c>
      <c r="CB74" s="62" t="s">
        <v>501</v>
      </c>
      <c r="CC74" s="62" t="s">
        <v>501</v>
      </c>
      <c r="CD74" s="62" t="s">
        <v>501</v>
      </c>
    </row>
    <row r="75" spans="2:82">
      <c r="B75" s="41" t="s">
        <v>604</v>
      </c>
      <c r="C75" s="93" t="s">
        <v>605</v>
      </c>
      <c r="D75" s="22" t="s">
        <v>127</v>
      </c>
      <c r="E75" s="62">
        <v>256869.75</v>
      </c>
      <c r="F75" s="62">
        <v>3710.33</v>
      </c>
      <c r="G75" s="62">
        <v>816.65</v>
      </c>
      <c r="H75" s="62">
        <v>-2680.56</v>
      </c>
      <c r="I75" s="62">
        <v>-8589.39</v>
      </c>
      <c r="J75" s="62">
        <v>1923.22</v>
      </c>
      <c r="K75" s="62">
        <v>6533.14</v>
      </c>
      <c r="L75" s="62">
        <v>34586.29</v>
      </c>
      <c r="M75" s="62">
        <v>-2797.28</v>
      </c>
      <c r="N75" s="62">
        <v>-4673.2</v>
      </c>
      <c r="O75" s="62">
        <v>214085.13</v>
      </c>
      <c r="P75" s="62">
        <v>8380.5400000000009</v>
      </c>
      <c r="Q75" s="62">
        <v>5574.89</v>
      </c>
      <c r="R75" s="62">
        <v>870121.42</v>
      </c>
      <c r="S75" s="62">
        <v>-2311.58</v>
      </c>
      <c r="T75" s="62">
        <v>-4227.7299999999996</v>
      </c>
      <c r="U75" s="62">
        <v>-5222.45</v>
      </c>
      <c r="V75" s="62">
        <v>280735.49</v>
      </c>
      <c r="W75" s="62">
        <v>161493</v>
      </c>
      <c r="X75" s="62">
        <v>30500.49</v>
      </c>
      <c r="Y75" s="62">
        <v>89035.23</v>
      </c>
      <c r="Z75" s="62">
        <v>-2344.36</v>
      </c>
      <c r="AA75" s="62">
        <v>305972.71000000002</v>
      </c>
      <c r="AB75" s="62">
        <v>-7875.65</v>
      </c>
      <c r="AC75" s="62">
        <v>12155.62</v>
      </c>
      <c r="AD75" s="62">
        <v>12210.67</v>
      </c>
      <c r="AE75" s="62">
        <v>645231.18999999994</v>
      </c>
      <c r="AF75" s="62">
        <v>3996.84</v>
      </c>
      <c r="AG75" s="62">
        <v>16773.28</v>
      </c>
      <c r="AH75" s="62">
        <v>8199.01</v>
      </c>
      <c r="AI75" s="62">
        <v>-803.39</v>
      </c>
      <c r="AJ75" s="62">
        <v>16102.44</v>
      </c>
      <c r="AK75" s="62">
        <v>195986.94</v>
      </c>
      <c r="AL75" s="62">
        <v>185132.84</v>
      </c>
      <c r="AM75" s="62">
        <v>-666.72</v>
      </c>
      <c r="AN75" s="62">
        <v>-2609.39</v>
      </c>
      <c r="AO75" s="62">
        <v>-15266.04</v>
      </c>
      <c r="AP75" s="62">
        <v>4136.6099999999997</v>
      </c>
      <c r="AQ75" s="62">
        <v>234248.76</v>
      </c>
      <c r="AR75" s="62">
        <v>1051128.05</v>
      </c>
      <c r="AS75" s="62">
        <v>27229.83</v>
      </c>
      <c r="AT75" s="62">
        <v>7716.61</v>
      </c>
      <c r="AU75" s="62">
        <v>341481.9</v>
      </c>
      <c r="AV75" s="62">
        <v>186692.3</v>
      </c>
      <c r="AW75" s="62">
        <v>7708.99</v>
      </c>
      <c r="AX75" s="62">
        <v>1720.22</v>
      </c>
      <c r="AY75" s="62">
        <v>201337.03</v>
      </c>
      <c r="AZ75" s="62">
        <v>31812</v>
      </c>
      <c r="BA75" s="62">
        <v>21677.26</v>
      </c>
      <c r="BB75" s="62">
        <v>48207.43</v>
      </c>
      <c r="BC75" s="62">
        <v>177350.84</v>
      </c>
      <c r="BD75" s="62">
        <v>-1806.35</v>
      </c>
      <c r="BE75" s="62">
        <v>174850.57</v>
      </c>
      <c r="BF75" s="62">
        <v>-578.95000000000005</v>
      </c>
      <c r="BG75" s="62">
        <v>31278.95</v>
      </c>
      <c r="BH75" s="62">
        <v>-29464.33</v>
      </c>
      <c r="BI75" s="62">
        <v>2654.18</v>
      </c>
      <c r="BJ75" s="62">
        <v>8369.98</v>
      </c>
      <c r="BK75" s="62">
        <v>1471.38</v>
      </c>
      <c r="BL75" s="62">
        <v>155994.85</v>
      </c>
      <c r="BM75" s="62">
        <v>-6893.93</v>
      </c>
      <c r="BN75" s="62">
        <v>-10720.99</v>
      </c>
      <c r="BO75" s="62">
        <v>31501.89</v>
      </c>
      <c r="BP75" s="62">
        <v>14975.7</v>
      </c>
      <c r="BQ75" s="62">
        <v>-23738.16</v>
      </c>
      <c r="BR75" s="62">
        <v>563327.63</v>
      </c>
      <c r="BS75" s="62">
        <v>402252.34</v>
      </c>
      <c r="BT75" s="62">
        <v>-6894.78</v>
      </c>
      <c r="BU75" s="62">
        <v>-43422.53</v>
      </c>
      <c r="BV75" s="62">
        <v>-1308.58</v>
      </c>
      <c r="BW75" s="62">
        <v>8322.76</v>
      </c>
      <c r="BX75" s="62">
        <v>273525.55</v>
      </c>
      <c r="BY75" s="62">
        <v>-586.65</v>
      </c>
      <c r="BZ75" s="62">
        <v>-10578.07</v>
      </c>
      <c r="CA75" s="62">
        <v>-57982.400000000001</v>
      </c>
      <c r="CB75" s="62" t="s">
        <v>501</v>
      </c>
      <c r="CC75" s="62" t="s">
        <v>501</v>
      </c>
      <c r="CD75" s="62" t="s">
        <v>501</v>
      </c>
    </row>
    <row r="76" spans="2:82">
      <c r="B76" s="41" t="s">
        <v>606</v>
      </c>
      <c r="C76" s="93" t="s">
        <v>607</v>
      </c>
      <c r="D76" s="22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>
        <v>0</v>
      </c>
      <c r="BV76" s="62">
        <v>0</v>
      </c>
      <c r="BW76" s="62">
        <v>0</v>
      </c>
      <c r="BX76" s="62">
        <v>0</v>
      </c>
      <c r="BY76" s="62">
        <v>0</v>
      </c>
      <c r="BZ76" s="62">
        <v>0</v>
      </c>
      <c r="CA76" s="62">
        <v>0</v>
      </c>
      <c r="CB76" s="62" t="s">
        <v>501</v>
      </c>
      <c r="CC76" s="62" t="s">
        <v>501</v>
      </c>
      <c r="CD76" s="62" t="s">
        <v>501</v>
      </c>
    </row>
    <row r="77" spans="2:82">
      <c r="B77" s="41" t="s">
        <v>608</v>
      </c>
      <c r="C77" s="93" t="s">
        <v>103</v>
      </c>
      <c r="D77" s="22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0</v>
      </c>
      <c r="BY77" s="62">
        <v>0</v>
      </c>
      <c r="BZ77" s="62">
        <v>0</v>
      </c>
      <c r="CA77" s="62">
        <v>0</v>
      </c>
      <c r="CB77" s="62" t="s">
        <v>501</v>
      </c>
      <c r="CC77" s="62" t="s">
        <v>501</v>
      </c>
      <c r="CD77" s="62" t="s">
        <v>501</v>
      </c>
    </row>
    <row r="78" spans="2:82">
      <c r="B78" s="41" t="s">
        <v>609</v>
      </c>
      <c r="C78" s="93" t="s">
        <v>610</v>
      </c>
      <c r="D78" s="22" t="s">
        <v>127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>
        <v>0</v>
      </c>
      <c r="BV78" s="62">
        <v>0</v>
      </c>
      <c r="BW78" s="62">
        <v>0</v>
      </c>
      <c r="BX78" s="62">
        <v>0</v>
      </c>
      <c r="BY78" s="62">
        <v>0</v>
      </c>
      <c r="BZ78" s="62">
        <v>0</v>
      </c>
      <c r="CA78" s="62">
        <v>0</v>
      </c>
      <c r="CB78" s="62" t="s">
        <v>501</v>
      </c>
      <c r="CC78" s="62" t="s">
        <v>501</v>
      </c>
      <c r="CD78" s="62" t="s">
        <v>501</v>
      </c>
    </row>
    <row r="79" spans="2:82">
      <c r="B79" s="23" t="s">
        <v>611</v>
      </c>
      <c r="C79" s="99" t="s">
        <v>612</v>
      </c>
      <c r="D79" s="24" t="s">
        <v>127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</v>
      </c>
      <c r="BS79" s="62">
        <v>0</v>
      </c>
      <c r="BT79" s="62">
        <v>0</v>
      </c>
      <c r="BU79" s="62">
        <v>0</v>
      </c>
      <c r="BV79" s="62">
        <v>0</v>
      </c>
      <c r="BW79" s="62">
        <v>0</v>
      </c>
      <c r="BX79" s="62">
        <v>0</v>
      </c>
      <c r="BY79" s="62">
        <v>0</v>
      </c>
      <c r="BZ79" s="62">
        <v>0</v>
      </c>
      <c r="CA79" s="62">
        <v>0</v>
      </c>
      <c r="CB79" s="62" t="s">
        <v>501</v>
      </c>
      <c r="CC79" s="62" t="s">
        <v>501</v>
      </c>
      <c r="CD79" s="62" t="s">
        <v>501</v>
      </c>
    </row>
    <row r="80" spans="2:82">
      <c r="B80" s="41" t="s">
        <v>160</v>
      </c>
      <c r="C80" s="114" t="s">
        <v>180</v>
      </c>
      <c r="D80" s="22"/>
      <c r="E80" s="62" t="s">
        <v>146</v>
      </c>
      <c r="F80" s="62" t="s">
        <v>146</v>
      </c>
      <c r="G80" s="62" t="s">
        <v>146</v>
      </c>
      <c r="H80" s="62" t="s">
        <v>146</v>
      </c>
      <c r="I80" s="62" t="s">
        <v>146</v>
      </c>
      <c r="J80" s="62" t="s">
        <v>146</v>
      </c>
      <c r="K80" s="62" t="s">
        <v>146</v>
      </c>
      <c r="L80" s="62" t="s">
        <v>146</v>
      </c>
      <c r="M80" s="62" t="s">
        <v>146</v>
      </c>
      <c r="N80" s="62" t="s">
        <v>146</v>
      </c>
      <c r="O80" s="62" t="s">
        <v>146</v>
      </c>
      <c r="P80" s="62" t="s">
        <v>146</v>
      </c>
      <c r="Q80" s="62" t="s">
        <v>146</v>
      </c>
      <c r="R80" s="62" t="s">
        <v>146</v>
      </c>
      <c r="S80" s="62" t="s">
        <v>146</v>
      </c>
      <c r="T80" s="62" t="s">
        <v>146</v>
      </c>
      <c r="U80" s="62" t="s">
        <v>146</v>
      </c>
      <c r="V80" s="62" t="s">
        <v>146</v>
      </c>
      <c r="W80" s="62" t="s">
        <v>146</v>
      </c>
      <c r="X80" s="62" t="s">
        <v>146</v>
      </c>
      <c r="Y80" s="62" t="s">
        <v>146</v>
      </c>
      <c r="Z80" s="62" t="s">
        <v>146</v>
      </c>
      <c r="AA80" s="62" t="s">
        <v>146</v>
      </c>
      <c r="AB80" s="62" t="s">
        <v>146</v>
      </c>
      <c r="AC80" s="62" t="s">
        <v>146</v>
      </c>
      <c r="AD80" s="62" t="s">
        <v>146</v>
      </c>
      <c r="AE80" s="62" t="s">
        <v>146</v>
      </c>
      <c r="AF80" s="62" t="s">
        <v>146</v>
      </c>
      <c r="AG80" s="62" t="s">
        <v>146</v>
      </c>
      <c r="AH80" s="62" t="s">
        <v>146</v>
      </c>
      <c r="AI80" s="62" t="s">
        <v>146</v>
      </c>
      <c r="AJ80" s="62" t="s">
        <v>146</v>
      </c>
      <c r="AK80" s="62" t="s">
        <v>146</v>
      </c>
      <c r="AL80" s="62" t="s">
        <v>146</v>
      </c>
      <c r="AM80" s="62" t="s">
        <v>146</v>
      </c>
      <c r="AN80" s="62" t="s">
        <v>146</v>
      </c>
      <c r="AO80" s="62" t="s">
        <v>146</v>
      </c>
      <c r="AP80" s="62" t="s">
        <v>146</v>
      </c>
      <c r="AQ80" s="62" t="s">
        <v>146</v>
      </c>
      <c r="AR80" s="62" t="s">
        <v>146</v>
      </c>
      <c r="AS80" s="62" t="s">
        <v>146</v>
      </c>
      <c r="AT80" s="62" t="s">
        <v>146</v>
      </c>
      <c r="AU80" s="62" t="s">
        <v>146</v>
      </c>
      <c r="AV80" s="62" t="s">
        <v>146</v>
      </c>
      <c r="AW80" s="62" t="s">
        <v>146</v>
      </c>
      <c r="AX80" s="62" t="s">
        <v>146</v>
      </c>
      <c r="AY80" s="62" t="s">
        <v>146</v>
      </c>
      <c r="AZ80" s="62" t="s">
        <v>146</v>
      </c>
      <c r="BA80" s="62" t="s">
        <v>146</v>
      </c>
      <c r="BB80" s="62" t="s">
        <v>146</v>
      </c>
      <c r="BC80" s="62" t="s">
        <v>146</v>
      </c>
      <c r="BD80" s="62" t="s">
        <v>146</v>
      </c>
      <c r="BE80" s="62" t="s">
        <v>146</v>
      </c>
      <c r="BF80" s="62" t="s">
        <v>146</v>
      </c>
      <c r="BG80" s="62" t="s">
        <v>146</v>
      </c>
      <c r="BH80" s="62" t="s">
        <v>146</v>
      </c>
      <c r="BI80" s="62" t="s">
        <v>146</v>
      </c>
      <c r="BJ80" s="62" t="s">
        <v>146</v>
      </c>
      <c r="BK80" s="62" t="s">
        <v>146</v>
      </c>
      <c r="BL80" s="62" t="s">
        <v>146</v>
      </c>
      <c r="BM80" s="62" t="s">
        <v>146</v>
      </c>
      <c r="BN80" s="62" t="s">
        <v>146</v>
      </c>
      <c r="BO80" s="62" t="s">
        <v>146</v>
      </c>
      <c r="BP80" s="62" t="s">
        <v>146</v>
      </c>
      <c r="BQ80" s="62" t="s">
        <v>146</v>
      </c>
      <c r="BR80" s="62" t="s">
        <v>146</v>
      </c>
      <c r="BS80" s="62" t="s">
        <v>146</v>
      </c>
      <c r="BT80" s="62" t="s">
        <v>146</v>
      </c>
      <c r="BU80" s="62" t="s">
        <v>146</v>
      </c>
      <c r="BV80" s="62" t="s">
        <v>146</v>
      </c>
      <c r="BW80" s="62" t="s">
        <v>146</v>
      </c>
      <c r="BX80" s="62" t="s">
        <v>146</v>
      </c>
      <c r="BY80" s="62" t="s">
        <v>146</v>
      </c>
      <c r="BZ80" s="62" t="s">
        <v>146</v>
      </c>
      <c r="CA80" s="62" t="s">
        <v>146</v>
      </c>
      <c r="CB80" s="62" t="s">
        <v>501</v>
      </c>
      <c r="CC80" s="62" t="s">
        <v>501</v>
      </c>
      <c r="CD80" s="62" t="s">
        <v>501</v>
      </c>
    </row>
    <row r="81" spans="2:82">
      <c r="B81" s="41" t="s">
        <v>613</v>
      </c>
      <c r="C81" s="29" t="s">
        <v>614</v>
      </c>
      <c r="D81" s="22" t="s">
        <v>127</v>
      </c>
      <c r="E81" s="62" t="s">
        <v>146</v>
      </c>
      <c r="F81" s="62" t="s">
        <v>146</v>
      </c>
      <c r="G81" s="62" t="s">
        <v>146</v>
      </c>
      <c r="H81" s="62" t="s">
        <v>146</v>
      </c>
      <c r="I81" s="62" t="s">
        <v>146</v>
      </c>
      <c r="J81" s="62" t="s">
        <v>146</v>
      </c>
      <c r="K81" s="62" t="s">
        <v>146</v>
      </c>
      <c r="L81" s="62" t="s">
        <v>146</v>
      </c>
      <c r="M81" s="62" t="s">
        <v>146</v>
      </c>
      <c r="N81" s="62" t="s">
        <v>146</v>
      </c>
      <c r="O81" s="62" t="s">
        <v>146</v>
      </c>
      <c r="P81" s="62" t="s">
        <v>146</v>
      </c>
      <c r="Q81" s="62" t="s">
        <v>146</v>
      </c>
      <c r="R81" s="62" t="s">
        <v>146</v>
      </c>
      <c r="S81" s="62" t="s">
        <v>146</v>
      </c>
      <c r="T81" s="62" t="s">
        <v>146</v>
      </c>
      <c r="U81" s="62" t="s">
        <v>146</v>
      </c>
      <c r="V81" s="62" t="s">
        <v>146</v>
      </c>
      <c r="W81" s="62" t="s">
        <v>146</v>
      </c>
      <c r="X81" s="62" t="s">
        <v>146</v>
      </c>
      <c r="Y81" s="62" t="s">
        <v>146</v>
      </c>
      <c r="Z81" s="62" t="s">
        <v>146</v>
      </c>
      <c r="AA81" s="62" t="s">
        <v>146</v>
      </c>
      <c r="AB81" s="62" t="s">
        <v>146</v>
      </c>
      <c r="AC81" s="62" t="s">
        <v>146</v>
      </c>
      <c r="AD81" s="62" t="s">
        <v>146</v>
      </c>
      <c r="AE81" s="62" t="s">
        <v>146</v>
      </c>
      <c r="AF81" s="62" t="s">
        <v>146</v>
      </c>
      <c r="AG81" s="62" t="s">
        <v>146</v>
      </c>
      <c r="AH81" s="62" t="s">
        <v>146</v>
      </c>
      <c r="AI81" s="62" t="s">
        <v>146</v>
      </c>
      <c r="AJ81" s="62" t="s">
        <v>146</v>
      </c>
      <c r="AK81" s="62" t="s">
        <v>146</v>
      </c>
      <c r="AL81" s="62" t="s">
        <v>146</v>
      </c>
      <c r="AM81" s="62" t="s">
        <v>146</v>
      </c>
      <c r="AN81" s="62" t="s">
        <v>146</v>
      </c>
      <c r="AO81" s="62" t="s">
        <v>146</v>
      </c>
      <c r="AP81" s="62" t="s">
        <v>146</v>
      </c>
      <c r="AQ81" s="62" t="s">
        <v>146</v>
      </c>
      <c r="AR81" s="62" t="s">
        <v>146</v>
      </c>
      <c r="AS81" s="62" t="s">
        <v>146</v>
      </c>
      <c r="AT81" s="62" t="s">
        <v>146</v>
      </c>
      <c r="AU81" s="62" t="s">
        <v>146</v>
      </c>
      <c r="AV81" s="62" t="s">
        <v>146</v>
      </c>
      <c r="AW81" s="62" t="s">
        <v>146</v>
      </c>
      <c r="AX81" s="62" t="s">
        <v>146</v>
      </c>
      <c r="AY81" s="62" t="s">
        <v>146</v>
      </c>
      <c r="AZ81" s="62" t="s">
        <v>146</v>
      </c>
      <c r="BA81" s="62" t="s">
        <v>146</v>
      </c>
      <c r="BB81" s="62" t="s">
        <v>146</v>
      </c>
      <c r="BC81" s="62" t="s">
        <v>146</v>
      </c>
      <c r="BD81" s="62" t="s">
        <v>146</v>
      </c>
      <c r="BE81" s="62" t="s">
        <v>146</v>
      </c>
      <c r="BF81" s="62" t="s">
        <v>146</v>
      </c>
      <c r="BG81" s="62" t="s">
        <v>146</v>
      </c>
      <c r="BH81" s="62" t="s">
        <v>146</v>
      </c>
      <c r="BI81" s="62" t="s">
        <v>146</v>
      </c>
      <c r="BJ81" s="62" t="s">
        <v>146</v>
      </c>
      <c r="BK81" s="62" t="s">
        <v>146</v>
      </c>
      <c r="BL81" s="62" t="s">
        <v>146</v>
      </c>
      <c r="BM81" s="62" t="s">
        <v>146</v>
      </c>
      <c r="BN81" s="62" t="s">
        <v>146</v>
      </c>
      <c r="BO81" s="62" t="s">
        <v>146</v>
      </c>
      <c r="BP81" s="62" t="s">
        <v>146</v>
      </c>
      <c r="BQ81" s="62" t="s">
        <v>146</v>
      </c>
      <c r="BR81" s="62" t="s">
        <v>146</v>
      </c>
      <c r="BS81" s="62" t="s">
        <v>146</v>
      </c>
      <c r="BT81" s="62" t="s">
        <v>146</v>
      </c>
      <c r="BU81" s="62" t="s">
        <v>146</v>
      </c>
      <c r="BV81" s="62" t="s">
        <v>146</v>
      </c>
      <c r="BW81" s="62" t="s">
        <v>146</v>
      </c>
      <c r="BX81" s="62" t="s">
        <v>146</v>
      </c>
      <c r="BY81" s="62" t="s">
        <v>146</v>
      </c>
      <c r="BZ81" s="62" t="s">
        <v>146</v>
      </c>
      <c r="CA81" s="62" t="s">
        <v>146</v>
      </c>
      <c r="CB81" s="62" t="s">
        <v>501</v>
      </c>
      <c r="CC81" s="62" t="s">
        <v>501</v>
      </c>
      <c r="CD81" s="62" t="s">
        <v>501</v>
      </c>
    </row>
    <row r="82" spans="2:82">
      <c r="B82" s="41" t="s">
        <v>615</v>
      </c>
      <c r="C82" s="93" t="s">
        <v>616</v>
      </c>
      <c r="D82" s="22" t="s">
        <v>127</v>
      </c>
      <c r="E82" s="62" t="s">
        <v>146</v>
      </c>
      <c r="F82" s="62" t="s">
        <v>146</v>
      </c>
      <c r="G82" s="62" t="s">
        <v>146</v>
      </c>
      <c r="H82" s="62" t="s">
        <v>146</v>
      </c>
      <c r="I82" s="62" t="s">
        <v>146</v>
      </c>
      <c r="J82" s="62" t="s">
        <v>146</v>
      </c>
      <c r="K82" s="62" t="s">
        <v>146</v>
      </c>
      <c r="L82" s="62" t="s">
        <v>146</v>
      </c>
      <c r="M82" s="62" t="s">
        <v>146</v>
      </c>
      <c r="N82" s="62" t="s">
        <v>146</v>
      </c>
      <c r="O82" s="62" t="s">
        <v>146</v>
      </c>
      <c r="P82" s="62" t="s">
        <v>146</v>
      </c>
      <c r="Q82" s="62" t="s">
        <v>146</v>
      </c>
      <c r="R82" s="62" t="s">
        <v>146</v>
      </c>
      <c r="S82" s="62" t="s">
        <v>146</v>
      </c>
      <c r="T82" s="62" t="s">
        <v>146</v>
      </c>
      <c r="U82" s="62" t="s">
        <v>146</v>
      </c>
      <c r="V82" s="62" t="s">
        <v>146</v>
      </c>
      <c r="W82" s="62" t="s">
        <v>146</v>
      </c>
      <c r="X82" s="62" t="s">
        <v>146</v>
      </c>
      <c r="Y82" s="62" t="s">
        <v>146</v>
      </c>
      <c r="Z82" s="62" t="s">
        <v>146</v>
      </c>
      <c r="AA82" s="62" t="s">
        <v>146</v>
      </c>
      <c r="AB82" s="62" t="s">
        <v>146</v>
      </c>
      <c r="AC82" s="62" t="s">
        <v>146</v>
      </c>
      <c r="AD82" s="62" t="s">
        <v>146</v>
      </c>
      <c r="AE82" s="62" t="s">
        <v>146</v>
      </c>
      <c r="AF82" s="62" t="s">
        <v>146</v>
      </c>
      <c r="AG82" s="62" t="s">
        <v>146</v>
      </c>
      <c r="AH82" s="62" t="s">
        <v>146</v>
      </c>
      <c r="AI82" s="62" t="s">
        <v>146</v>
      </c>
      <c r="AJ82" s="62" t="s">
        <v>146</v>
      </c>
      <c r="AK82" s="62" t="s">
        <v>146</v>
      </c>
      <c r="AL82" s="62" t="s">
        <v>146</v>
      </c>
      <c r="AM82" s="62" t="s">
        <v>146</v>
      </c>
      <c r="AN82" s="62" t="s">
        <v>146</v>
      </c>
      <c r="AO82" s="62" t="s">
        <v>146</v>
      </c>
      <c r="AP82" s="62" t="s">
        <v>146</v>
      </c>
      <c r="AQ82" s="62" t="s">
        <v>146</v>
      </c>
      <c r="AR82" s="62" t="s">
        <v>146</v>
      </c>
      <c r="AS82" s="62" t="s">
        <v>146</v>
      </c>
      <c r="AT82" s="62" t="s">
        <v>146</v>
      </c>
      <c r="AU82" s="62" t="s">
        <v>146</v>
      </c>
      <c r="AV82" s="62" t="s">
        <v>146</v>
      </c>
      <c r="AW82" s="62" t="s">
        <v>146</v>
      </c>
      <c r="AX82" s="62" t="s">
        <v>146</v>
      </c>
      <c r="AY82" s="62" t="s">
        <v>146</v>
      </c>
      <c r="AZ82" s="62" t="s">
        <v>146</v>
      </c>
      <c r="BA82" s="62" t="s">
        <v>146</v>
      </c>
      <c r="BB82" s="62" t="s">
        <v>146</v>
      </c>
      <c r="BC82" s="62" t="s">
        <v>146</v>
      </c>
      <c r="BD82" s="62" t="s">
        <v>146</v>
      </c>
      <c r="BE82" s="62" t="s">
        <v>146</v>
      </c>
      <c r="BF82" s="62" t="s">
        <v>146</v>
      </c>
      <c r="BG82" s="62" t="s">
        <v>146</v>
      </c>
      <c r="BH82" s="62" t="s">
        <v>146</v>
      </c>
      <c r="BI82" s="62" t="s">
        <v>146</v>
      </c>
      <c r="BJ82" s="62" t="s">
        <v>146</v>
      </c>
      <c r="BK82" s="62" t="s">
        <v>146</v>
      </c>
      <c r="BL82" s="62" t="s">
        <v>146</v>
      </c>
      <c r="BM82" s="62" t="s">
        <v>146</v>
      </c>
      <c r="BN82" s="62" t="s">
        <v>146</v>
      </c>
      <c r="BO82" s="62" t="s">
        <v>146</v>
      </c>
      <c r="BP82" s="62" t="s">
        <v>146</v>
      </c>
      <c r="BQ82" s="62" t="s">
        <v>146</v>
      </c>
      <c r="BR82" s="62" t="s">
        <v>146</v>
      </c>
      <c r="BS82" s="62" t="s">
        <v>146</v>
      </c>
      <c r="BT82" s="62" t="s">
        <v>146</v>
      </c>
      <c r="BU82" s="62" t="s">
        <v>146</v>
      </c>
      <c r="BV82" s="62" t="s">
        <v>146</v>
      </c>
      <c r="BW82" s="62" t="s">
        <v>146</v>
      </c>
      <c r="BX82" s="62" t="s">
        <v>146</v>
      </c>
      <c r="BY82" s="62" t="s">
        <v>146</v>
      </c>
      <c r="BZ82" s="62" t="s">
        <v>146</v>
      </c>
      <c r="CA82" s="62" t="s">
        <v>146</v>
      </c>
      <c r="CB82" s="62" t="s">
        <v>501</v>
      </c>
      <c r="CC82" s="62" t="s">
        <v>501</v>
      </c>
      <c r="CD82" s="62" t="s">
        <v>501</v>
      </c>
    </row>
    <row r="83" spans="2:82">
      <c r="B83" s="41" t="s">
        <v>617</v>
      </c>
      <c r="C83" s="93" t="s">
        <v>618</v>
      </c>
      <c r="D83" s="22" t="s">
        <v>127</v>
      </c>
      <c r="E83" s="62" t="s">
        <v>146</v>
      </c>
      <c r="F83" s="62" t="s">
        <v>146</v>
      </c>
      <c r="G83" s="62" t="s">
        <v>146</v>
      </c>
      <c r="H83" s="62" t="s">
        <v>146</v>
      </c>
      <c r="I83" s="62" t="s">
        <v>146</v>
      </c>
      <c r="J83" s="62" t="s">
        <v>146</v>
      </c>
      <c r="K83" s="62" t="s">
        <v>146</v>
      </c>
      <c r="L83" s="62" t="s">
        <v>146</v>
      </c>
      <c r="M83" s="62" t="s">
        <v>146</v>
      </c>
      <c r="N83" s="62" t="s">
        <v>146</v>
      </c>
      <c r="O83" s="62" t="s">
        <v>146</v>
      </c>
      <c r="P83" s="62" t="s">
        <v>146</v>
      </c>
      <c r="Q83" s="62" t="s">
        <v>146</v>
      </c>
      <c r="R83" s="62" t="s">
        <v>146</v>
      </c>
      <c r="S83" s="62" t="s">
        <v>146</v>
      </c>
      <c r="T83" s="62" t="s">
        <v>146</v>
      </c>
      <c r="U83" s="62" t="s">
        <v>146</v>
      </c>
      <c r="V83" s="62" t="s">
        <v>146</v>
      </c>
      <c r="W83" s="62" t="s">
        <v>146</v>
      </c>
      <c r="X83" s="62" t="s">
        <v>146</v>
      </c>
      <c r="Y83" s="62" t="s">
        <v>146</v>
      </c>
      <c r="Z83" s="62" t="s">
        <v>146</v>
      </c>
      <c r="AA83" s="62" t="s">
        <v>146</v>
      </c>
      <c r="AB83" s="62" t="s">
        <v>146</v>
      </c>
      <c r="AC83" s="62" t="s">
        <v>146</v>
      </c>
      <c r="AD83" s="62" t="s">
        <v>146</v>
      </c>
      <c r="AE83" s="62" t="s">
        <v>146</v>
      </c>
      <c r="AF83" s="62" t="s">
        <v>146</v>
      </c>
      <c r="AG83" s="62" t="s">
        <v>146</v>
      </c>
      <c r="AH83" s="62" t="s">
        <v>146</v>
      </c>
      <c r="AI83" s="62" t="s">
        <v>146</v>
      </c>
      <c r="AJ83" s="62" t="s">
        <v>146</v>
      </c>
      <c r="AK83" s="62" t="s">
        <v>146</v>
      </c>
      <c r="AL83" s="62" t="s">
        <v>146</v>
      </c>
      <c r="AM83" s="62" t="s">
        <v>146</v>
      </c>
      <c r="AN83" s="62" t="s">
        <v>146</v>
      </c>
      <c r="AO83" s="62" t="s">
        <v>146</v>
      </c>
      <c r="AP83" s="62" t="s">
        <v>146</v>
      </c>
      <c r="AQ83" s="62" t="s">
        <v>146</v>
      </c>
      <c r="AR83" s="62" t="s">
        <v>146</v>
      </c>
      <c r="AS83" s="62" t="s">
        <v>146</v>
      </c>
      <c r="AT83" s="62" t="s">
        <v>146</v>
      </c>
      <c r="AU83" s="62" t="s">
        <v>146</v>
      </c>
      <c r="AV83" s="62" t="s">
        <v>146</v>
      </c>
      <c r="AW83" s="62" t="s">
        <v>146</v>
      </c>
      <c r="AX83" s="62" t="s">
        <v>146</v>
      </c>
      <c r="AY83" s="62" t="s">
        <v>146</v>
      </c>
      <c r="AZ83" s="62" t="s">
        <v>146</v>
      </c>
      <c r="BA83" s="62" t="s">
        <v>146</v>
      </c>
      <c r="BB83" s="62" t="s">
        <v>146</v>
      </c>
      <c r="BC83" s="62" t="s">
        <v>146</v>
      </c>
      <c r="BD83" s="62" t="s">
        <v>146</v>
      </c>
      <c r="BE83" s="62" t="s">
        <v>146</v>
      </c>
      <c r="BF83" s="62" t="s">
        <v>146</v>
      </c>
      <c r="BG83" s="62" t="s">
        <v>146</v>
      </c>
      <c r="BH83" s="62" t="s">
        <v>146</v>
      </c>
      <c r="BI83" s="62" t="s">
        <v>146</v>
      </c>
      <c r="BJ83" s="62" t="s">
        <v>146</v>
      </c>
      <c r="BK83" s="62" t="s">
        <v>146</v>
      </c>
      <c r="BL83" s="62" t="s">
        <v>146</v>
      </c>
      <c r="BM83" s="62" t="s">
        <v>146</v>
      </c>
      <c r="BN83" s="62" t="s">
        <v>146</v>
      </c>
      <c r="BO83" s="62" t="s">
        <v>146</v>
      </c>
      <c r="BP83" s="62" t="s">
        <v>146</v>
      </c>
      <c r="BQ83" s="62" t="s">
        <v>146</v>
      </c>
      <c r="BR83" s="62" t="s">
        <v>146</v>
      </c>
      <c r="BS83" s="62" t="s">
        <v>146</v>
      </c>
      <c r="BT83" s="62" t="s">
        <v>146</v>
      </c>
      <c r="BU83" s="62" t="s">
        <v>146</v>
      </c>
      <c r="BV83" s="62" t="s">
        <v>146</v>
      </c>
      <c r="BW83" s="62" t="s">
        <v>146</v>
      </c>
      <c r="BX83" s="62" t="s">
        <v>146</v>
      </c>
      <c r="BY83" s="62" t="s">
        <v>146</v>
      </c>
      <c r="BZ83" s="62" t="s">
        <v>146</v>
      </c>
      <c r="CA83" s="62" t="s">
        <v>146</v>
      </c>
      <c r="CB83" s="62" t="s">
        <v>501</v>
      </c>
      <c r="CC83" s="62" t="s">
        <v>501</v>
      </c>
      <c r="CD83" s="62" t="s">
        <v>501</v>
      </c>
    </row>
    <row r="84" spans="2:82">
      <c r="B84" s="41" t="s">
        <v>619</v>
      </c>
      <c r="C84" s="93" t="s">
        <v>620</v>
      </c>
      <c r="D84" s="22" t="s">
        <v>127</v>
      </c>
      <c r="E84" s="62" t="s">
        <v>146</v>
      </c>
      <c r="F84" s="62" t="s">
        <v>146</v>
      </c>
      <c r="G84" s="62" t="s">
        <v>146</v>
      </c>
      <c r="H84" s="62" t="s">
        <v>146</v>
      </c>
      <c r="I84" s="62" t="s">
        <v>146</v>
      </c>
      <c r="J84" s="62" t="s">
        <v>146</v>
      </c>
      <c r="K84" s="62" t="s">
        <v>146</v>
      </c>
      <c r="L84" s="62" t="s">
        <v>146</v>
      </c>
      <c r="M84" s="62" t="s">
        <v>146</v>
      </c>
      <c r="N84" s="62" t="s">
        <v>146</v>
      </c>
      <c r="O84" s="62" t="s">
        <v>146</v>
      </c>
      <c r="P84" s="62" t="s">
        <v>146</v>
      </c>
      <c r="Q84" s="62" t="s">
        <v>146</v>
      </c>
      <c r="R84" s="62" t="s">
        <v>146</v>
      </c>
      <c r="S84" s="62" t="s">
        <v>146</v>
      </c>
      <c r="T84" s="62" t="s">
        <v>146</v>
      </c>
      <c r="U84" s="62" t="s">
        <v>146</v>
      </c>
      <c r="V84" s="62" t="s">
        <v>146</v>
      </c>
      <c r="W84" s="62" t="s">
        <v>146</v>
      </c>
      <c r="X84" s="62" t="s">
        <v>146</v>
      </c>
      <c r="Y84" s="62" t="s">
        <v>146</v>
      </c>
      <c r="Z84" s="62" t="s">
        <v>146</v>
      </c>
      <c r="AA84" s="62" t="s">
        <v>146</v>
      </c>
      <c r="AB84" s="62" t="s">
        <v>146</v>
      </c>
      <c r="AC84" s="62" t="s">
        <v>146</v>
      </c>
      <c r="AD84" s="62" t="s">
        <v>146</v>
      </c>
      <c r="AE84" s="62" t="s">
        <v>146</v>
      </c>
      <c r="AF84" s="62" t="s">
        <v>146</v>
      </c>
      <c r="AG84" s="62" t="s">
        <v>146</v>
      </c>
      <c r="AH84" s="62" t="s">
        <v>146</v>
      </c>
      <c r="AI84" s="62" t="s">
        <v>146</v>
      </c>
      <c r="AJ84" s="62" t="s">
        <v>146</v>
      </c>
      <c r="AK84" s="62" t="s">
        <v>146</v>
      </c>
      <c r="AL84" s="62" t="s">
        <v>146</v>
      </c>
      <c r="AM84" s="62" t="s">
        <v>146</v>
      </c>
      <c r="AN84" s="62" t="s">
        <v>146</v>
      </c>
      <c r="AO84" s="62" t="s">
        <v>146</v>
      </c>
      <c r="AP84" s="62" t="s">
        <v>146</v>
      </c>
      <c r="AQ84" s="62" t="s">
        <v>146</v>
      </c>
      <c r="AR84" s="62" t="s">
        <v>146</v>
      </c>
      <c r="AS84" s="62" t="s">
        <v>146</v>
      </c>
      <c r="AT84" s="62" t="s">
        <v>146</v>
      </c>
      <c r="AU84" s="62" t="s">
        <v>146</v>
      </c>
      <c r="AV84" s="62" t="s">
        <v>146</v>
      </c>
      <c r="AW84" s="62" t="s">
        <v>146</v>
      </c>
      <c r="AX84" s="62" t="s">
        <v>146</v>
      </c>
      <c r="AY84" s="62" t="s">
        <v>146</v>
      </c>
      <c r="AZ84" s="62" t="s">
        <v>146</v>
      </c>
      <c r="BA84" s="62" t="s">
        <v>146</v>
      </c>
      <c r="BB84" s="62" t="s">
        <v>146</v>
      </c>
      <c r="BC84" s="62" t="s">
        <v>146</v>
      </c>
      <c r="BD84" s="62" t="s">
        <v>146</v>
      </c>
      <c r="BE84" s="62" t="s">
        <v>146</v>
      </c>
      <c r="BF84" s="62" t="s">
        <v>146</v>
      </c>
      <c r="BG84" s="62" t="s">
        <v>146</v>
      </c>
      <c r="BH84" s="62" t="s">
        <v>146</v>
      </c>
      <c r="BI84" s="62" t="s">
        <v>146</v>
      </c>
      <c r="BJ84" s="62" t="s">
        <v>146</v>
      </c>
      <c r="BK84" s="62" t="s">
        <v>146</v>
      </c>
      <c r="BL84" s="62" t="s">
        <v>146</v>
      </c>
      <c r="BM84" s="62" t="s">
        <v>146</v>
      </c>
      <c r="BN84" s="62" t="s">
        <v>146</v>
      </c>
      <c r="BO84" s="62" t="s">
        <v>146</v>
      </c>
      <c r="BP84" s="62" t="s">
        <v>146</v>
      </c>
      <c r="BQ84" s="62" t="s">
        <v>146</v>
      </c>
      <c r="BR84" s="62" t="s">
        <v>146</v>
      </c>
      <c r="BS84" s="62" t="s">
        <v>146</v>
      </c>
      <c r="BT84" s="62" t="s">
        <v>146</v>
      </c>
      <c r="BU84" s="62" t="s">
        <v>146</v>
      </c>
      <c r="BV84" s="62" t="s">
        <v>146</v>
      </c>
      <c r="BW84" s="62" t="s">
        <v>146</v>
      </c>
      <c r="BX84" s="62" t="s">
        <v>146</v>
      </c>
      <c r="BY84" s="62" t="s">
        <v>146</v>
      </c>
      <c r="BZ84" s="62" t="s">
        <v>146</v>
      </c>
      <c r="CA84" s="62" t="s">
        <v>146</v>
      </c>
      <c r="CB84" s="62" t="s">
        <v>501</v>
      </c>
      <c r="CC84" s="62" t="s">
        <v>501</v>
      </c>
      <c r="CD84" s="62" t="s">
        <v>501</v>
      </c>
    </row>
    <row r="85" spans="2:82">
      <c r="B85" s="41" t="s">
        <v>621</v>
      </c>
      <c r="C85" s="29" t="s">
        <v>622</v>
      </c>
      <c r="D85" s="22" t="s">
        <v>127</v>
      </c>
      <c r="E85" s="62" t="s">
        <v>146</v>
      </c>
      <c r="F85" s="62" t="s">
        <v>146</v>
      </c>
      <c r="G85" s="62" t="s">
        <v>146</v>
      </c>
      <c r="H85" s="62" t="s">
        <v>146</v>
      </c>
      <c r="I85" s="62" t="s">
        <v>146</v>
      </c>
      <c r="J85" s="62" t="s">
        <v>146</v>
      </c>
      <c r="K85" s="62" t="s">
        <v>146</v>
      </c>
      <c r="L85" s="62" t="s">
        <v>146</v>
      </c>
      <c r="M85" s="62" t="s">
        <v>146</v>
      </c>
      <c r="N85" s="62" t="s">
        <v>146</v>
      </c>
      <c r="O85" s="62" t="s">
        <v>146</v>
      </c>
      <c r="P85" s="62" t="s">
        <v>146</v>
      </c>
      <c r="Q85" s="62" t="s">
        <v>146</v>
      </c>
      <c r="R85" s="62" t="s">
        <v>146</v>
      </c>
      <c r="S85" s="62" t="s">
        <v>146</v>
      </c>
      <c r="T85" s="62" t="s">
        <v>146</v>
      </c>
      <c r="U85" s="62" t="s">
        <v>146</v>
      </c>
      <c r="V85" s="62" t="s">
        <v>146</v>
      </c>
      <c r="W85" s="62" t="s">
        <v>146</v>
      </c>
      <c r="X85" s="62" t="s">
        <v>146</v>
      </c>
      <c r="Y85" s="62" t="s">
        <v>146</v>
      </c>
      <c r="Z85" s="62" t="s">
        <v>146</v>
      </c>
      <c r="AA85" s="62" t="s">
        <v>146</v>
      </c>
      <c r="AB85" s="62" t="s">
        <v>146</v>
      </c>
      <c r="AC85" s="62" t="s">
        <v>146</v>
      </c>
      <c r="AD85" s="62" t="s">
        <v>146</v>
      </c>
      <c r="AE85" s="62" t="s">
        <v>146</v>
      </c>
      <c r="AF85" s="62" t="s">
        <v>146</v>
      </c>
      <c r="AG85" s="62" t="s">
        <v>146</v>
      </c>
      <c r="AH85" s="62" t="s">
        <v>146</v>
      </c>
      <c r="AI85" s="62" t="s">
        <v>146</v>
      </c>
      <c r="AJ85" s="62" t="s">
        <v>146</v>
      </c>
      <c r="AK85" s="62" t="s">
        <v>146</v>
      </c>
      <c r="AL85" s="62" t="s">
        <v>146</v>
      </c>
      <c r="AM85" s="62" t="s">
        <v>146</v>
      </c>
      <c r="AN85" s="62" t="s">
        <v>146</v>
      </c>
      <c r="AO85" s="62" t="s">
        <v>146</v>
      </c>
      <c r="AP85" s="62" t="s">
        <v>146</v>
      </c>
      <c r="AQ85" s="62" t="s">
        <v>146</v>
      </c>
      <c r="AR85" s="62" t="s">
        <v>146</v>
      </c>
      <c r="AS85" s="62" t="s">
        <v>146</v>
      </c>
      <c r="AT85" s="62" t="s">
        <v>146</v>
      </c>
      <c r="AU85" s="62" t="s">
        <v>146</v>
      </c>
      <c r="AV85" s="62" t="s">
        <v>146</v>
      </c>
      <c r="AW85" s="62" t="s">
        <v>146</v>
      </c>
      <c r="AX85" s="62" t="s">
        <v>146</v>
      </c>
      <c r="AY85" s="62" t="s">
        <v>146</v>
      </c>
      <c r="AZ85" s="62" t="s">
        <v>146</v>
      </c>
      <c r="BA85" s="62" t="s">
        <v>146</v>
      </c>
      <c r="BB85" s="62" t="s">
        <v>146</v>
      </c>
      <c r="BC85" s="62" t="s">
        <v>146</v>
      </c>
      <c r="BD85" s="62" t="s">
        <v>146</v>
      </c>
      <c r="BE85" s="62" t="s">
        <v>146</v>
      </c>
      <c r="BF85" s="62" t="s">
        <v>146</v>
      </c>
      <c r="BG85" s="62" t="s">
        <v>146</v>
      </c>
      <c r="BH85" s="62" t="s">
        <v>146</v>
      </c>
      <c r="BI85" s="62" t="s">
        <v>146</v>
      </c>
      <c r="BJ85" s="62" t="s">
        <v>146</v>
      </c>
      <c r="BK85" s="62" t="s">
        <v>146</v>
      </c>
      <c r="BL85" s="62" t="s">
        <v>146</v>
      </c>
      <c r="BM85" s="62" t="s">
        <v>146</v>
      </c>
      <c r="BN85" s="62" t="s">
        <v>146</v>
      </c>
      <c r="BO85" s="62" t="s">
        <v>146</v>
      </c>
      <c r="BP85" s="62" t="s">
        <v>146</v>
      </c>
      <c r="BQ85" s="62" t="s">
        <v>146</v>
      </c>
      <c r="BR85" s="62" t="s">
        <v>146</v>
      </c>
      <c r="BS85" s="62" t="s">
        <v>146</v>
      </c>
      <c r="BT85" s="62" t="s">
        <v>146</v>
      </c>
      <c r="BU85" s="62" t="s">
        <v>146</v>
      </c>
      <c r="BV85" s="62" t="s">
        <v>146</v>
      </c>
      <c r="BW85" s="62" t="s">
        <v>146</v>
      </c>
      <c r="BX85" s="62" t="s">
        <v>146</v>
      </c>
      <c r="BY85" s="62" t="s">
        <v>146</v>
      </c>
      <c r="BZ85" s="62" t="s">
        <v>146</v>
      </c>
      <c r="CA85" s="62" t="s">
        <v>146</v>
      </c>
      <c r="CB85" s="62" t="s">
        <v>501</v>
      </c>
      <c r="CC85" s="62" t="s">
        <v>501</v>
      </c>
      <c r="CD85" s="62" t="s">
        <v>501</v>
      </c>
    </row>
    <row r="86" spans="2:82">
      <c r="B86" s="41" t="s">
        <v>623</v>
      </c>
      <c r="C86" s="93" t="s">
        <v>624</v>
      </c>
      <c r="D86" s="22" t="s">
        <v>127</v>
      </c>
      <c r="E86" s="62" t="s">
        <v>146</v>
      </c>
      <c r="F86" s="62" t="s">
        <v>146</v>
      </c>
      <c r="G86" s="62" t="s">
        <v>146</v>
      </c>
      <c r="H86" s="62" t="s">
        <v>146</v>
      </c>
      <c r="I86" s="62" t="s">
        <v>146</v>
      </c>
      <c r="J86" s="62" t="s">
        <v>146</v>
      </c>
      <c r="K86" s="62" t="s">
        <v>146</v>
      </c>
      <c r="L86" s="62" t="s">
        <v>146</v>
      </c>
      <c r="M86" s="62" t="s">
        <v>146</v>
      </c>
      <c r="N86" s="62" t="s">
        <v>146</v>
      </c>
      <c r="O86" s="62" t="s">
        <v>146</v>
      </c>
      <c r="P86" s="62" t="s">
        <v>146</v>
      </c>
      <c r="Q86" s="62" t="s">
        <v>146</v>
      </c>
      <c r="R86" s="62" t="s">
        <v>146</v>
      </c>
      <c r="S86" s="62" t="s">
        <v>146</v>
      </c>
      <c r="T86" s="62" t="s">
        <v>146</v>
      </c>
      <c r="U86" s="62" t="s">
        <v>146</v>
      </c>
      <c r="V86" s="62" t="s">
        <v>146</v>
      </c>
      <c r="W86" s="62" t="s">
        <v>146</v>
      </c>
      <c r="X86" s="62" t="s">
        <v>146</v>
      </c>
      <c r="Y86" s="62" t="s">
        <v>146</v>
      </c>
      <c r="Z86" s="62" t="s">
        <v>146</v>
      </c>
      <c r="AA86" s="62" t="s">
        <v>146</v>
      </c>
      <c r="AB86" s="62" t="s">
        <v>146</v>
      </c>
      <c r="AC86" s="62" t="s">
        <v>146</v>
      </c>
      <c r="AD86" s="62" t="s">
        <v>146</v>
      </c>
      <c r="AE86" s="62" t="s">
        <v>146</v>
      </c>
      <c r="AF86" s="62" t="s">
        <v>146</v>
      </c>
      <c r="AG86" s="62" t="s">
        <v>146</v>
      </c>
      <c r="AH86" s="62" t="s">
        <v>146</v>
      </c>
      <c r="AI86" s="62" t="s">
        <v>146</v>
      </c>
      <c r="AJ86" s="62" t="s">
        <v>146</v>
      </c>
      <c r="AK86" s="62" t="s">
        <v>146</v>
      </c>
      <c r="AL86" s="62" t="s">
        <v>146</v>
      </c>
      <c r="AM86" s="62" t="s">
        <v>146</v>
      </c>
      <c r="AN86" s="62" t="s">
        <v>146</v>
      </c>
      <c r="AO86" s="62" t="s">
        <v>146</v>
      </c>
      <c r="AP86" s="62" t="s">
        <v>146</v>
      </c>
      <c r="AQ86" s="62" t="s">
        <v>146</v>
      </c>
      <c r="AR86" s="62" t="s">
        <v>146</v>
      </c>
      <c r="AS86" s="62" t="s">
        <v>146</v>
      </c>
      <c r="AT86" s="62" t="s">
        <v>146</v>
      </c>
      <c r="AU86" s="62" t="s">
        <v>146</v>
      </c>
      <c r="AV86" s="62" t="s">
        <v>146</v>
      </c>
      <c r="AW86" s="62" t="s">
        <v>146</v>
      </c>
      <c r="AX86" s="62" t="s">
        <v>146</v>
      </c>
      <c r="AY86" s="62" t="s">
        <v>146</v>
      </c>
      <c r="AZ86" s="62" t="s">
        <v>146</v>
      </c>
      <c r="BA86" s="62" t="s">
        <v>146</v>
      </c>
      <c r="BB86" s="62" t="s">
        <v>146</v>
      </c>
      <c r="BC86" s="62" t="s">
        <v>146</v>
      </c>
      <c r="BD86" s="62" t="s">
        <v>146</v>
      </c>
      <c r="BE86" s="62" t="s">
        <v>146</v>
      </c>
      <c r="BF86" s="62" t="s">
        <v>146</v>
      </c>
      <c r="BG86" s="62" t="s">
        <v>146</v>
      </c>
      <c r="BH86" s="62" t="s">
        <v>146</v>
      </c>
      <c r="BI86" s="62" t="s">
        <v>146</v>
      </c>
      <c r="BJ86" s="62" t="s">
        <v>146</v>
      </c>
      <c r="BK86" s="62" t="s">
        <v>146</v>
      </c>
      <c r="BL86" s="62" t="s">
        <v>146</v>
      </c>
      <c r="BM86" s="62" t="s">
        <v>146</v>
      </c>
      <c r="BN86" s="62" t="s">
        <v>146</v>
      </c>
      <c r="BO86" s="62" t="s">
        <v>146</v>
      </c>
      <c r="BP86" s="62" t="s">
        <v>146</v>
      </c>
      <c r="BQ86" s="62" t="s">
        <v>146</v>
      </c>
      <c r="BR86" s="62" t="s">
        <v>146</v>
      </c>
      <c r="BS86" s="62" t="s">
        <v>146</v>
      </c>
      <c r="BT86" s="62" t="s">
        <v>146</v>
      </c>
      <c r="BU86" s="62" t="s">
        <v>146</v>
      </c>
      <c r="BV86" s="62" t="s">
        <v>146</v>
      </c>
      <c r="BW86" s="62" t="s">
        <v>146</v>
      </c>
      <c r="BX86" s="62" t="s">
        <v>146</v>
      </c>
      <c r="BY86" s="62" t="s">
        <v>146</v>
      </c>
      <c r="BZ86" s="62" t="s">
        <v>146</v>
      </c>
      <c r="CA86" s="62" t="s">
        <v>146</v>
      </c>
      <c r="CB86" s="62" t="s">
        <v>501</v>
      </c>
      <c r="CC86" s="62" t="s">
        <v>501</v>
      </c>
      <c r="CD86" s="62" t="s">
        <v>501</v>
      </c>
    </row>
    <row r="87" spans="2:82">
      <c r="B87" s="41" t="s">
        <v>625</v>
      </c>
      <c r="C87" s="93" t="s">
        <v>626</v>
      </c>
      <c r="D87" s="22" t="s">
        <v>127</v>
      </c>
      <c r="E87" s="62" t="s">
        <v>146</v>
      </c>
      <c r="F87" s="62" t="s">
        <v>146</v>
      </c>
      <c r="G87" s="62" t="s">
        <v>146</v>
      </c>
      <c r="H87" s="62" t="s">
        <v>146</v>
      </c>
      <c r="I87" s="62" t="s">
        <v>146</v>
      </c>
      <c r="J87" s="62" t="s">
        <v>146</v>
      </c>
      <c r="K87" s="62" t="s">
        <v>146</v>
      </c>
      <c r="L87" s="62" t="s">
        <v>146</v>
      </c>
      <c r="M87" s="62" t="s">
        <v>146</v>
      </c>
      <c r="N87" s="62" t="s">
        <v>146</v>
      </c>
      <c r="O87" s="62" t="s">
        <v>146</v>
      </c>
      <c r="P87" s="62" t="s">
        <v>146</v>
      </c>
      <c r="Q87" s="62" t="s">
        <v>146</v>
      </c>
      <c r="R87" s="62" t="s">
        <v>146</v>
      </c>
      <c r="S87" s="62" t="s">
        <v>146</v>
      </c>
      <c r="T87" s="62" t="s">
        <v>146</v>
      </c>
      <c r="U87" s="62" t="s">
        <v>146</v>
      </c>
      <c r="V87" s="62" t="s">
        <v>146</v>
      </c>
      <c r="W87" s="62" t="s">
        <v>146</v>
      </c>
      <c r="X87" s="62" t="s">
        <v>146</v>
      </c>
      <c r="Y87" s="62" t="s">
        <v>146</v>
      </c>
      <c r="Z87" s="62" t="s">
        <v>146</v>
      </c>
      <c r="AA87" s="62" t="s">
        <v>146</v>
      </c>
      <c r="AB87" s="62" t="s">
        <v>146</v>
      </c>
      <c r="AC87" s="62" t="s">
        <v>146</v>
      </c>
      <c r="AD87" s="62" t="s">
        <v>146</v>
      </c>
      <c r="AE87" s="62" t="s">
        <v>146</v>
      </c>
      <c r="AF87" s="62" t="s">
        <v>146</v>
      </c>
      <c r="AG87" s="62" t="s">
        <v>146</v>
      </c>
      <c r="AH87" s="62" t="s">
        <v>146</v>
      </c>
      <c r="AI87" s="62" t="s">
        <v>146</v>
      </c>
      <c r="AJ87" s="62" t="s">
        <v>146</v>
      </c>
      <c r="AK87" s="62" t="s">
        <v>146</v>
      </c>
      <c r="AL87" s="62" t="s">
        <v>146</v>
      </c>
      <c r="AM87" s="62" t="s">
        <v>146</v>
      </c>
      <c r="AN87" s="62" t="s">
        <v>146</v>
      </c>
      <c r="AO87" s="62" t="s">
        <v>146</v>
      </c>
      <c r="AP87" s="62" t="s">
        <v>146</v>
      </c>
      <c r="AQ87" s="62" t="s">
        <v>146</v>
      </c>
      <c r="AR87" s="62" t="s">
        <v>146</v>
      </c>
      <c r="AS87" s="62" t="s">
        <v>146</v>
      </c>
      <c r="AT87" s="62" t="s">
        <v>146</v>
      </c>
      <c r="AU87" s="62" t="s">
        <v>146</v>
      </c>
      <c r="AV87" s="62" t="s">
        <v>146</v>
      </c>
      <c r="AW87" s="62" t="s">
        <v>146</v>
      </c>
      <c r="AX87" s="62" t="s">
        <v>146</v>
      </c>
      <c r="AY87" s="62" t="s">
        <v>146</v>
      </c>
      <c r="AZ87" s="62" t="s">
        <v>146</v>
      </c>
      <c r="BA87" s="62" t="s">
        <v>146</v>
      </c>
      <c r="BB87" s="62" t="s">
        <v>146</v>
      </c>
      <c r="BC87" s="62" t="s">
        <v>146</v>
      </c>
      <c r="BD87" s="62" t="s">
        <v>146</v>
      </c>
      <c r="BE87" s="62" t="s">
        <v>146</v>
      </c>
      <c r="BF87" s="62" t="s">
        <v>146</v>
      </c>
      <c r="BG87" s="62" t="s">
        <v>146</v>
      </c>
      <c r="BH87" s="62" t="s">
        <v>146</v>
      </c>
      <c r="BI87" s="62" t="s">
        <v>146</v>
      </c>
      <c r="BJ87" s="62" t="s">
        <v>146</v>
      </c>
      <c r="BK87" s="62" t="s">
        <v>146</v>
      </c>
      <c r="BL87" s="62" t="s">
        <v>146</v>
      </c>
      <c r="BM87" s="62" t="s">
        <v>146</v>
      </c>
      <c r="BN87" s="62" t="s">
        <v>146</v>
      </c>
      <c r="BO87" s="62" t="s">
        <v>146</v>
      </c>
      <c r="BP87" s="62" t="s">
        <v>146</v>
      </c>
      <c r="BQ87" s="62" t="s">
        <v>146</v>
      </c>
      <c r="BR87" s="62" t="s">
        <v>146</v>
      </c>
      <c r="BS87" s="62" t="s">
        <v>146</v>
      </c>
      <c r="BT87" s="62" t="s">
        <v>146</v>
      </c>
      <c r="BU87" s="62" t="s">
        <v>146</v>
      </c>
      <c r="BV87" s="62" t="s">
        <v>146</v>
      </c>
      <c r="BW87" s="62" t="s">
        <v>146</v>
      </c>
      <c r="BX87" s="62" t="s">
        <v>146</v>
      </c>
      <c r="BY87" s="62" t="s">
        <v>146</v>
      </c>
      <c r="BZ87" s="62" t="s">
        <v>146</v>
      </c>
      <c r="CA87" s="62" t="s">
        <v>146</v>
      </c>
      <c r="CB87" s="62" t="s">
        <v>501</v>
      </c>
      <c r="CC87" s="62" t="s">
        <v>501</v>
      </c>
      <c r="CD87" s="62" t="s">
        <v>501</v>
      </c>
    </row>
    <row r="88" spans="2:82">
      <c r="B88" s="41" t="s">
        <v>627</v>
      </c>
      <c r="C88" s="93" t="s">
        <v>628</v>
      </c>
      <c r="D88" s="22" t="s">
        <v>127</v>
      </c>
      <c r="E88" s="62" t="s">
        <v>146</v>
      </c>
      <c r="F88" s="62" t="s">
        <v>146</v>
      </c>
      <c r="G88" s="62" t="s">
        <v>146</v>
      </c>
      <c r="H88" s="62" t="s">
        <v>146</v>
      </c>
      <c r="I88" s="62" t="s">
        <v>146</v>
      </c>
      <c r="J88" s="62" t="s">
        <v>146</v>
      </c>
      <c r="K88" s="62" t="s">
        <v>146</v>
      </c>
      <c r="L88" s="62" t="s">
        <v>146</v>
      </c>
      <c r="M88" s="62" t="s">
        <v>146</v>
      </c>
      <c r="N88" s="62" t="s">
        <v>146</v>
      </c>
      <c r="O88" s="62" t="s">
        <v>146</v>
      </c>
      <c r="P88" s="62" t="s">
        <v>146</v>
      </c>
      <c r="Q88" s="62" t="s">
        <v>146</v>
      </c>
      <c r="R88" s="62" t="s">
        <v>146</v>
      </c>
      <c r="S88" s="62" t="s">
        <v>146</v>
      </c>
      <c r="T88" s="62" t="s">
        <v>146</v>
      </c>
      <c r="U88" s="62" t="s">
        <v>146</v>
      </c>
      <c r="V88" s="62" t="s">
        <v>146</v>
      </c>
      <c r="W88" s="62" t="s">
        <v>146</v>
      </c>
      <c r="X88" s="62" t="s">
        <v>146</v>
      </c>
      <c r="Y88" s="62" t="s">
        <v>146</v>
      </c>
      <c r="Z88" s="62" t="s">
        <v>146</v>
      </c>
      <c r="AA88" s="62" t="s">
        <v>146</v>
      </c>
      <c r="AB88" s="62" t="s">
        <v>146</v>
      </c>
      <c r="AC88" s="62" t="s">
        <v>146</v>
      </c>
      <c r="AD88" s="62" t="s">
        <v>146</v>
      </c>
      <c r="AE88" s="62" t="s">
        <v>146</v>
      </c>
      <c r="AF88" s="62" t="s">
        <v>146</v>
      </c>
      <c r="AG88" s="62" t="s">
        <v>146</v>
      </c>
      <c r="AH88" s="62" t="s">
        <v>146</v>
      </c>
      <c r="AI88" s="62" t="s">
        <v>146</v>
      </c>
      <c r="AJ88" s="62" t="s">
        <v>146</v>
      </c>
      <c r="AK88" s="62" t="s">
        <v>146</v>
      </c>
      <c r="AL88" s="62" t="s">
        <v>146</v>
      </c>
      <c r="AM88" s="62" t="s">
        <v>146</v>
      </c>
      <c r="AN88" s="62" t="s">
        <v>146</v>
      </c>
      <c r="AO88" s="62" t="s">
        <v>146</v>
      </c>
      <c r="AP88" s="62" t="s">
        <v>146</v>
      </c>
      <c r="AQ88" s="62" t="s">
        <v>146</v>
      </c>
      <c r="AR88" s="62" t="s">
        <v>146</v>
      </c>
      <c r="AS88" s="62" t="s">
        <v>146</v>
      </c>
      <c r="AT88" s="62" t="s">
        <v>146</v>
      </c>
      <c r="AU88" s="62" t="s">
        <v>146</v>
      </c>
      <c r="AV88" s="62" t="s">
        <v>146</v>
      </c>
      <c r="AW88" s="62" t="s">
        <v>146</v>
      </c>
      <c r="AX88" s="62" t="s">
        <v>146</v>
      </c>
      <c r="AY88" s="62" t="s">
        <v>146</v>
      </c>
      <c r="AZ88" s="62" t="s">
        <v>146</v>
      </c>
      <c r="BA88" s="62" t="s">
        <v>146</v>
      </c>
      <c r="BB88" s="62" t="s">
        <v>146</v>
      </c>
      <c r="BC88" s="62" t="s">
        <v>146</v>
      </c>
      <c r="BD88" s="62" t="s">
        <v>146</v>
      </c>
      <c r="BE88" s="62" t="s">
        <v>146</v>
      </c>
      <c r="BF88" s="62" t="s">
        <v>146</v>
      </c>
      <c r="BG88" s="62" t="s">
        <v>146</v>
      </c>
      <c r="BH88" s="62" t="s">
        <v>146</v>
      </c>
      <c r="BI88" s="62" t="s">
        <v>146</v>
      </c>
      <c r="BJ88" s="62" t="s">
        <v>146</v>
      </c>
      <c r="BK88" s="62" t="s">
        <v>146</v>
      </c>
      <c r="BL88" s="62" t="s">
        <v>146</v>
      </c>
      <c r="BM88" s="62" t="s">
        <v>146</v>
      </c>
      <c r="BN88" s="62" t="s">
        <v>146</v>
      </c>
      <c r="BO88" s="62" t="s">
        <v>146</v>
      </c>
      <c r="BP88" s="62" t="s">
        <v>146</v>
      </c>
      <c r="BQ88" s="62" t="s">
        <v>146</v>
      </c>
      <c r="BR88" s="62" t="s">
        <v>146</v>
      </c>
      <c r="BS88" s="62" t="s">
        <v>146</v>
      </c>
      <c r="BT88" s="62" t="s">
        <v>146</v>
      </c>
      <c r="BU88" s="62" t="s">
        <v>146</v>
      </c>
      <c r="BV88" s="62" t="s">
        <v>146</v>
      </c>
      <c r="BW88" s="62" t="s">
        <v>146</v>
      </c>
      <c r="BX88" s="62" t="s">
        <v>146</v>
      </c>
      <c r="BY88" s="62" t="s">
        <v>146</v>
      </c>
      <c r="BZ88" s="62" t="s">
        <v>146</v>
      </c>
      <c r="CA88" s="62" t="s">
        <v>146</v>
      </c>
      <c r="CB88" s="62" t="s">
        <v>501</v>
      </c>
      <c r="CC88" s="62" t="s">
        <v>501</v>
      </c>
      <c r="CD88" s="62" t="s">
        <v>501</v>
      </c>
    </row>
    <row r="89" spans="2:82">
      <c r="B89" s="42" t="s">
        <v>629</v>
      </c>
      <c r="C89" s="31" t="s">
        <v>630</v>
      </c>
      <c r="D89" s="32" t="s">
        <v>127</v>
      </c>
      <c r="E89" s="62" t="s">
        <v>146</v>
      </c>
      <c r="F89" s="62" t="s">
        <v>146</v>
      </c>
      <c r="G89" s="62" t="s">
        <v>146</v>
      </c>
      <c r="H89" s="62" t="s">
        <v>146</v>
      </c>
      <c r="I89" s="62" t="s">
        <v>146</v>
      </c>
      <c r="J89" s="62" t="s">
        <v>146</v>
      </c>
      <c r="K89" s="62" t="s">
        <v>146</v>
      </c>
      <c r="L89" s="62" t="s">
        <v>146</v>
      </c>
      <c r="M89" s="62" t="s">
        <v>146</v>
      </c>
      <c r="N89" s="62" t="s">
        <v>146</v>
      </c>
      <c r="O89" s="62" t="s">
        <v>146</v>
      </c>
      <c r="P89" s="62" t="s">
        <v>146</v>
      </c>
      <c r="Q89" s="62" t="s">
        <v>146</v>
      </c>
      <c r="R89" s="62" t="s">
        <v>146</v>
      </c>
      <c r="S89" s="62" t="s">
        <v>146</v>
      </c>
      <c r="T89" s="62" t="s">
        <v>146</v>
      </c>
      <c r="U89" s="62" t="s">
        <v>146</v>
      </c>
      <c r="V89" s="62" t="s">
        <v>146</v>
      </c>
      <c r="W89" s="62" t="s">
        <v>146</v>
      </c>
      <c r="X89" s="62" t="s">
        <v>146</v>
      </c>
      <c r="Y89" s="62" t="s">
        <v>146</v>
      </c>
      <c r="Z89" s="62" t="s">
        <v>146</v>
      </c>
      <c r="AA89" s="62" t="s">
        <v>146</v>
      </c>
      <c r="AB89" s="62" t="s">
        <v>146</v>
      </c>
      <c r="AC89" s="62" t="s">
        <v>146</v>
      </c>
      <c r="AD89" s="62" t="s">
        <v>146</v>
      </c>
      <c r="AE89" s="62" t="s">
        <v>146</v>
      </c>
      <c r="AF89" s="62" t="s">
        <v>146</v>
      </c>
      <c r="AG89" s="62" t="s">
        <v>146</v>
      </c>
      <c r="AH89" s="62" t="s">
        <v>146</v>
      </c>
      <c r="AI89" s="62" t="s">
        <v>146</v>
      </c>
      <c r="AJ89" s="62" t="s">
        <v>146</v>
      </c>
      <c r="AK89" s="62" t="s">
        <v>146</v>
      </c>
      <c r="AL89" s="62" t="s">
        <v>146</v>
      </c>
      <c r="AM89" s="62" t="s">
        <v>146</v>
      </c>
      <c r="AN89" s="62" t="s">
        <v>146</v>
      </c>
      <c r="AO89" s="62" t="s">
        <v>146</v>
      </c>
      <c r="AP89" s="62" t="s">
        <v>146</v>
      </c>
      <c r="AQ89" s="62" t="s">
        <v>146</v>
      </c>
      <c r="AR89" s="62" t="s">
        <v>146</v>
      </c>
      <c r="AS89" s="62" t="s">
        <v>146</v>
      </c>
      <c r="AT89" s="62" t="s">
        <v>146</v>
      </c>
      <c r="AU89" s="62" t="s">
        <v>146</v>
      </c>
      <c r="AV89" s="62" t="s">
        <v>146</v>
      </c>
      <c r="AW89" s="62" t="s">
        <v>146</v>
      </c>
      <c r="AX89" s="62" t="s">
        <v>146</v>
      </c>
      <c r="AY89" s="62" t="s">
        <v>146</v>
      </c>
      <c r="AZ89" s="62" t="s">
        <v>146</v>
      </c>
      <c r="BA89" s="62" t="s">
        <v>146</v>
      </c>
      <c r="BB89" s="62" t="s">
        <v>146</v>
      </c>
      <c r="BC89" s="62" t="s">
        <v>146</v>
      </c>
      <c r="BD89" s="62" t="s">
        <v>146</v>
      </c>
      <c r="BE89" s="62" t="s">
        <v>146</v>
      </c>
      <c r="BF89" s="62" t="s">
        <v>146</v>
      </c>
      <c r="BG89" s="62" t="s">
        <v>146</v>
      </c>
      <c r="BH89" s="62" t="s">
        <v>146</v>
      </c>
      <c r="BI89" s="62" t="s">
        <v>146</v>
      </c>
      <c r="BJ89" s="62" t="s">
        <v>146</v>
      </c>
      <c r="BK89" s="62" t="s">
        <v>146</v>
      </c>
      <c r="BL89" s="62" t="s">
        <v>146</v>
      </c>
      <c r="BM89" s="62" t="s">
        <v>146</v>
      </c>
      <c r="BN89" s="62" t="s">
        <v>146</v>
      </c>
      <c r="BO89" s="62" t="s">
        <v>146</v>
      </c>
      <c r="BP89" s="62" t="s">
        <v>146</v>
      </c>
      <c r="BQ89" s="62" t="s">
        <v>146</v>
      </c>
      <c r="BR89" s="62" t="s">
        <v>146</v>
      </c>
      <c r="BS89" s="62" t="s">
        <v>146</v>
      </c>
      <c r="BT89" s="62" t="s">
        <v>146</v>
      </c>
      <c r="BU89" s="62" t="s">
        <v>146</v>
      </c>
      <c r="BV89" s="62" t="s">
        <v>146</v>
      </c>
      <c r="BW89" s="62" t="s">
        <v>146</v>
      </c>
      <c r="BX89" s="62" t="s">
        <v>146</v>
      </c>
      <c r="BY89" s="62" t="s">
        <v>146</v>
      </c>
      <c r="BZ89" s="62" t="s">
        <v>146</v>
      </c>
      <c r="CA89" s="62" t="s">
        <v>146</v>
      </c>
      <c r="CB89" s="62" t="s">
        <v>501</v>
      </c>
      <c r="CC89" s="62" t="s">
        <v>501</v>
      </c>
      <c r="CD89" s="62" t="s">
        <v>501</v>
      </c>
    </row>
    <row r="90" spans="2:82">
      <c r="B90" s="41" t="s">
        <v>631</v>
      </c>
      <c r="C90" s="29" t="s">
        <v>632</v>
      </c>
      <c r="D90" s="22" t="s">
        <v>127</v>
      </c>
      <c r="E90" s="62" t="s">
        <v>146</v>
      </c>
      <c r="F90" s="62" t="s">
        <v>146</v>
      </c>
      <c r="G90" s="62" t="s">
        <v>146</v>
      </c>
      <c r="H90" s="62" t="s">
        <v>146</v>
      </c>
      <c r="I90" s="62" t="s">
        <v>146</v>
      </c>
      <c r="J90" s="62" t="s">
        <v>146</v>
      </c>
      <c r="K90" s="62" t="s">
        <v>146</v>
      </c>
      <c r="L90" s="62" t="s">
        <v>146</v>
      </c>
      <c r="M90" s="62" t="s">
        <v>146</v>
      </c>
      <c r="N90" s="62" t="s">
        <v>146</v>
      </c>
      <c r="O90" s="62" t="s">
        <v>146</v>
      </c>
      <c r="P90" s="62" t="s">
        <v>146</v>
      </c>
      <c r="Q90" s="62" t="s">
        <v>146</v>
      </c>
      <c r="R90" s="62" t="s">
        <v>146</v>
      </c>
      <c r="S90" s="62" t="s">
        <v>146</v>
      </c>
      <c r="T90" s="62" t="s">
        <v>146</v>
      </c>
      <c r="U90" s="62" t="s">
        <v>146</v>
      </c>
      <c r="V90" s="62" t="s">
        <v>146</v>
      </c>
      <c r="W90" s="62" t="s">
        <v>146</v>
      </c>
      <c r="X90" s="62" t="s">
        <v>146</v>
      </c>
      <c r="Y90" s="62" t="s">
        <v>146</v>
      </c>
      <c r="Z90" s="62" t="s">
        <v>146</v>
      </c>
      <c r="AA90" s="62" t="s">
        <v>146</v>
      </c>
      <c r="AB90" s="62" t="s">
        <v>146</v>
      </c>
      <c r="AC90" s="62" t="s">
        <v>146</v>
      </c>
      <c r="AD90" s="62" t="s">
        <v>146</v>
      </c>
      <c r="AE90" s="62" t="s">
        <v>146</v>
      </c>
      <c r="AF90" s="62" t="s">
        <v>146</v>
      </c>
      <c r="AG90" s="62" t="s">
        <v>146</v>
      </c>
      <c r="AH90" s="62" t="s">
        <v>146</v>
      </c>
      <c r="AI90" s="62" t="s">
        <v>146</v>
      </c>
      <c r="AJ90" s="62" t="s">
        <v>146</v>
      </c>
      <c r="AK90" s="62" t="s">
        <v>146</v>
      </c>
      <c r="AL90" s="62" t="s">
        <v>146</v>
      </c>
      <c r="AM90" s="62" t="s">
        <v>146</v>
      </c>
      <c r="AN90" s="62" t="s">
        <v>146</v>
      </c>
      <c r="AO90" s="62" t="s">
        <v>146</v>
      </c>
      <c r="AP90" s="62" t="s">
        <v>146</v>
      </c>
      <c r="AQ90" s="62" t="s">
        <v>146</v>
      </c>
      <c r="AR90" s="62" t="s">
        <v>146</v>
      </c>
      <c r="AS90" s="62" t="s">
        <v>146</v>
      </c>
      <c r="AT90" s="62" t="s">
        <v>146</v>
      </c>
      <c r="AU90" s="62" t="s">
        <v>146</v>
      </c>
      <c r="AV90" s="62" t="s">
        <v>146</v>
      </c>
      <c r="AW90" s="62" t="s">
        <v>146</v>
      </c>
      <c r="AX90" s="62" t="s">
        <v>146</v>
      </c>
      <c r="AY90" s="62" t="s">
        <v>146</v>
      </c>
      <c r="AZ90" s="62" t="s">
        <v>146</v>
      </c>
      <c r="BA90" s="62" t="s">
        <v>146</v>
      </c>
      <c r="BB90" s="62" t="s">
        <v>146</v>
      </c>
      <c r="BC90" s="62" t="s">
        <v>146</v>
      </c>
      <c r="BD90" s="62" t="s">
        <v>146</v>
      </c>
      <c r="BE90" s="62" t="s">
        <v>146</v>
      </c>
      <c r="BF90" s="62" t="s">
        <v>146</v>
      </c>
      <c r="BG90" s="62" t="s">
        <v>146</v>
      </c>
      <c r="BH90" s="62" t="s">
        <v>146</v>
      </c>
      <c r="BI90" s="62" t="s">
        <v>146</v>
      </c>
      <c r="BJ90" s="62" t="s">
        <v>146</v>
      </c>
      <c r="BK90" s="62" t="s">
        <v>146</v>
      </c>
      <c r="BL90" s="62" t="s">
        <v>146</v>
      </c>
      <c r="BM90" s="62" t="s">
        <v>146</v>
      </c>
      <c r="BN90" s="62" t="s">
        <v>146</v>
      </c>
      <c r="BO90" s="62" t="s">
        <v>146</v>
      </c>
      <c r="BP90" s="62" t="s">
        <v>146</v>
      </c>
      <c r="BQ90" s="62" t="s">
        <v>146</v>
      </c>
      <c r="BR90" s="62" t="s">
        <v>146</v>
      </c>
      <c r="BS90" s="62" t="s">
        <v>146</v>
      </c>
      <c r="BT90" s="62" t="s">
        <v>146</v>
      </c>
      <c r="BU90" s="62" t="s">
        <v>146</v>
      </c>
      <c r="BV90" s="62" t="s">
        <v>146</v>
      </c>
      <c r="BW90" s="62" t="s">
        <v>146</v>
      </c>
      <c r="BX90" s="62" t="s">
        <v>146</v>
      </c>
      <c r="BY90" s="62" t="s">
        <v>146</v>
      </c>
      <c r="BZ90" s="62" t="s">
        <v>146</v>
      </c>
      <c r="CA90" s="62" t="s">
        <v>146</v>
      </c>
      <c r="CB90" s="62" t="s">
        <v>501</v>
      </c>
      <c r="CC90" s="62" t="s">
        <v>501</v>
      </c>
      <c r="CD90" s="62" t="s">
        <v>501</v>
      </c>
    </row>
    <row r="91" spans="2:82">
      <c r="B91" s="41" t="s">
        <v>633</v>
      </c>
      <c r="C91" s="93" t="s">
        <v>634</v>
      </c>
      <c r="D91" s="22" t="s">
        <v>127</v>
      </c>
      <c r="E91" s="62" t="s">
        <v>146</v>
      </c>
      <c r="F91" s="62" t="s">
        <v>146</v>
      </c>
      <c r="G91" s="62" t="s">
        <v>146</v>
      </c>
      <c r="H91" s="62" t="s">
        <v>146</v>
      </c>
      <c r="I91" s="62" t="s">
        <v>146</v>
      </c>
      <c r="J91" s="62" t="s">
        <v>146</v>
      </c>
      <c r="K91" s="62" t="s">
        <v>146</v>
      </c>
      <c r="L91" s="62" t="s">
        <v>146</v>
      </c>
      <c r="M91" s="62" t="s">
        <v>146</v>
      </c>
      <c r="N91" s="62" t="s">
        <v>146</v>
      </c>
      <c r="O91" s="62" t="s">
        <v>146</v>
      </c>
      <c r="P91" s="62" t="s">
        <v>146</v>
      </c>
      <c r="Q91" s="62" t="s">
        <v>146</v>
      </c>
      <c r="R91" s="62" t="s">
        <v>146</v>
      </c>
      <c r="S91" s="62" t="s">
        <v>146</v>
      </c>
      <c r="T91" s="62" t="s">
        <v>146</v>
      </c>
      <c r="U91" s="62" t="s">
        <v>146</v>
      </c>
      <c r="V91" s="62" t="s">
        <v>146</v>
      </c>
      <c r="W91" s="62" t="s">
        <v>146</v>
      </c>
      <c r="X91" s="62" t="s">
        <v>146</v>
      </c>
      <c r="Y91" s="62" t="s">
        <v>146</v>
      </c>
      <c r="Z91" s="62" t="s">
        <v>146</v>
      </c>
      <c r="AA91" s="62" t="s">
        <v>146</v>
      </c>
      <c r="AB91" s="62" t="s">
        <v>146</v>
      </c>
      <c r="AC91" s="62" t="s">
        <v>146</v>
      </c>
      <c r="AD91" s="62" t="s">
        <v>146</v>
      </c>
      <c r="AE91" s="62" t="s">
        <v>146</v>
      </c>
      <c r="AF91" s="62" t="s">
        <v>146</v>
      </c>
      <c r="AG91" s="62" t="s">
        <v>146</v>
      </c>
      <c r="AH91" s="62" t="s">
        <v>146</v>
      </c>
      <c r="AI91" s="62" t="s">
        <v>146</v>
      </c>
      <c r="AJ91" s="62" t="s">
        <v>146</v>
      </c>
      <c r="AK91" s="62" t="s">
        <v>146</v>
      </c>
      <c r="AL91" s="62" t="s">
        <v>146</v>
      </c>
      <c r="AM91" s="62" t="s">
        <v>146</v>
      </c>
      <c r="AN91" s="62" t="s">
        <v>146</v>
      </c>
      <c r="AO91" s="62" t="s">
        <v>146</v>
      </c>
      <c r="AP91" s="62" t="s">
        <v>146</v>
      </c>
      <c r="AQ91" s="62" t="s">
        <v>146</v>
      </c>
      <c r="AR91" s="62" t="s">
        <v>146</v>
      </c>
      <c r="AS91" s="62" t="s">
        <v>146</v>
      </c>
      <c r="AT91" s="62" t="s">
        <v>146</v>
      </c>
      <c r="AU91" s="62" t="s">
        <v>146</v>
      </c>
      <c r="AV91" s="62" t="s">
        <v>146</v>
      </c>
      <c r="AW91" s="62" t="s">
        <v>146</v>
      </c>
      <c r="AX91" s="62" t="s">
        <v>146</v>
      </c>
      <c r="AY91" s="62" t="s">
        <v>146</v>
      </c>
      <c r="AZ91" s="62" t="s">
        <v>146</v>
      </c>
      <c r="BA91" s="62" t="s">
        <v>146</v>
      </c>
      <c r="BB91" s="62" t="s">
        <v>146</v>
      </c>
      <c r="BC91" s="62" t="s">
        <v>146</v>
      </c>
      <c r="BD91" s="62" t="s">
        <v>146</v>
      </c>
      <c r="BE91" s="62" t="s">
        <v>146</v>
      </c>
      <c r="BF91" s="62" t="s">
        <v>146</v>
      </c>
      <c r="BG91" s="62" t="s">
        <v>146</v>
      </c>
      <c r="BH91" s="62" t="s">
        <v>146</v>
      </c>
      <c r="BI91" s="62" t="s">
        <v>146</v>
      </c>
      <c r="BJ91" s="62" t="s">
        <v>146</v>
      </c>
      <c r="BK91" s="62" t="s">
        <v>146</v>
      </c>
      <c r="BL91" s="62" t="s">
        <v>146</v>
      </c>
      <c r="BM91" s="62" t="s">
        <v>146</v>
      </c>
      <c r="BN91" s="62" t="s">
        <v>146</v>
      </c>
      <c r="BO91" s="62" t="s">
        <v>146</v>
      </c>
      <c r="BP91" s="62" t="s">
        <v>146</v>
      </c>
      <c r="BQ91" s="62" t="s">
        <v>146</v>
      </c>
      <c r="BR91" s="62" t="s">
        <v>146</v>
      </c>
      <c r="BS91" s="62" t="s">
        <v>146</v>
      </c>
      <c r="BT91" s="62" t="s">
        <v>146</v>
      </c>
      <c r="BU91" s="62" t="s">
        <v>146</v>
      </c>
      <c r="BV91" s="62" t="s">
        <v>146</v>
      </c>
      <c r="BW91" s="62" t="s">
        <v>146</v>
      </c>
      <c r="BX91" s="62" t="s">
        <v>146</v>
      </c>
      <c r="BY91" s="62" t="s">
        <v>146</v>
      </c>
      <c r="BZ91" s="62" t="s">
        <v>146</v>
      </c>
      <c r="CA91" s="62" t="s">
        <v>146</v>
      </c>
      <c r="CB91" s="62" t="s">
        <v>501</v>
      </c>
      <c r="CC91" s="62" t="s">
        <v>501</v>
      </c>
      <c r="CD91" s="62" t="s">
        <v>501</v>
      </c>
    </row>
    <row r="92" spans="2:82">
      <c r="B92" s="41" t="s">
        <v>635</v>
      </c>
      <c r="C92" s="93" t="s">
        <v>636</v>
      </c>
      <c r="D92" s="22" t="s">
        <v>127</v>
      </c>
      <c r="E92" s="62" t="s">
        <v>146</v>
      </c>
      <c r="F92" s="62" t="s">
        <v>146</v>
      </c>
      <c r="G92" s="62" t="s">
        <v>146</v>
      </c>
      <c r="H92" s="62" t="s">
        <v>146</v>
      </c>
      <c r="I92" s="62" t="s">
        <v>146</v>
      </c>
      <c r="J92" s="62" t="s">
        <v>146</v>
      </c>
      <c r="K92" s="62" t="s">
        <v>146</v>
      </c>
      <c r="L92" s="62" t="s">
        <v>146</v>
      </c>
      <c r="M92" s="62" t="s">
        <v>146</v>
      </c>
      <c r="N92" s="62" t="s">
        <v>146</v>
      </c>
      <c r="O92" s="62" t="s">
        <v>146</v>
      </c>
      <c r="P92" s="62" t="s">
        <v>146</v>
      </c>
      <c r="Q92" s="62" t="s">
        <v>146</v>
      </c>
      <c r="R92" s="62" t="s">
        <v>146</v>
      </c>
      <c r="S92" s="62" t="s">
        <v>146</v>
      </c>
      <c r="T92" s="62" t="s">
        <v>146</v>
      </c>
      <c r="U92" s="62" t="s">
        <v>146</v>
      </c>
      <c r="V92" s="62" t="s">
        <v>146</v>
      </c>
      <c r="W92" s="62" t="s">
        <v>146</v>
      </c>
      <c r="X92" s="62" t="s">
        <v>146</v>
      </c>
      <c r="Y92" s="62" t="s">
        <v>146</v>
      </c>
      <c r="Z92" s="62" t="s">
        <v>146</v>
      </c>
      <c r="AA92" s="62" t="s">
        <v>146</v>
      </c>
      <c r="AB92" s="62" t="s">
        <v>146</v>
      </c>
      <c r="AC92" s="62" t="s">
        <v>146</v>
      </c>
      <c r="AD92" s="62" t="s">
        <v>146</v>
      </c>
      <c r="AE92" s="62" t="s">
        <v>146</v>
      </c>
      <c r="AF92" s="62" t="s">
        <v>146</v>
      </c>
      <c r="AG92" s="62" t="s">
        <v>146</v>
      </c>
      <c r="AH92" s="62" t="s">
        <v>146</v>
      </c>
      <c r="AI92" s="62" t="s">
        <v>146</v>
      </c>
      <c r="AJ92" s="62" t="s">
        <v>146</v>
      </c>
      <c r="AK92" s="62" t="s">
        <v>146</v>
      </c>
      <c r="AL92" s="62" t="s">
        <v>146</v>
      </c>
      <c r="AM92" s="62" t="s">
        <v>146</v>
      </c>
      <c r="AN92" s="62" t="s">
        <v>146</v>
      </c>
      <c r="AO92" s="62" t="s">
        <v>146</v>
      </c>
      <c r="AP92" s="62" t="s">
        <v>146</v>
      </c>
      <c r="AQ92" s="62" t="s">
        <v>146</v>
      </c>
      <c r="AR92" s="62" t="s">
        <v>146</v>
      </c>
      <c r="AS92" s="62" t="s">
        <v>146</v>
      </c>
      <c r="AT92" s="62" t="s">
        <v>146</v>
      </c>
      <c r="AU92" s="62" t="s">
        <v>146</v>
      </c>
      <c r="AV92" s="62" t="s">
        <v>146</v>
      </c>
      <c r="AW92" s="62" t="s">
        <v>146</v>
      </c>
      <c r="AX92" s="62" t="s">
        <v>146</v>
      </c>
      <c r="AY92" s="62" t="s">
        <v>146</v>
      </c>
      <c r="AZ92" s="62" t="s">
        <v>146</v>
      </c>
      <c r="BA92" s="62" t="s">
        <v>146</v>
      </c>
      <c r="BB92" s="62" t="s">
        <v>146</v>
      </c>
      <c r="BC92" s="62" t="s">
        <v>146</v>
      </c>
      <c r="BD92" s="62" t="s">
        <v>146</v>
      </c>
      <c r="BE92" s="62" t="s">
        <v>146</v>
      </c>
      <c r="BF92" s="62" t="s">
        <v>146</v>
      </c>
      <c r="BG92" s="62" t="s">
        <v>146</v>
      </c>
      <c r="BH92" s="62" t="s">
        <v>146</v>
      </c>
      <c r="BI92" s="62" t="s">
        <v>146</v>
      </c>
      <c r="BJ92" s="62" t="s">
        <v>146</v>
      </c>
      <c r="BK92" s="62" t="s">
        <v>146</v>
      </c>
      <c r="BL92" s="62" t="s">
        <v>146</v>
      </c>
      <c r="BM92" s="62" t="s">
        <v>146</v>
      </c>
      <c r="BN92" s="62" t="s">
        <v>146</v>
      </c>
      <c r="BO92" s="62" t="s">
        <v>146</v>
      </c>
      <c r="BP92" s="62" t="s">
        <v>146</v>
      </c>
      <c r="BQ92" s="62" t="s">
        <v>146</v>
      </c>
      <c r="BR92" s="62" t="s">
        <v>146</v>
      </c>
      <c r="BS92" s="62" t="s">
        <v>146</v>
      </c>
      <c r="BT92" s="62" t="s">
        <v>146</v>
      </c>
      <c r="BU92" s="62" t="s">
        <v>146</v>
      </c>
      <c r="BV92" s="62" t="s">
        <v>146</v>
      </c>
      <c r="BW92" s="62" t="s">
        <v>146</v>
      </c>
      <c r="BX92" s="62" t="s">
        <v>146</v>
      </c>
      <c r="BY92" s="62" t="s">
        <v>146</v>
      </c>
      <c r="BZ92" s="62" t="s">
        <v>146</v>
      </c>
      <c r="CA92" s="62" t="s">
        <v>146</v>
      </c>
      <c r="CB92" s="62" t="s">
        <v>501</v>
      </c>
      <c r="CC92" s="62" t="s">
        <v>501</v>
      </c>
      <c r="CD92" s="62" t="s">
        <v>501</v>
      </c>
    </row>
    <row r="93" spans="2:82">
      <c r="B93" s="41" t="s">
        <v>637</v>
      </c>
      <c r="C93" s="93" t="s">
        <v>630</v>
      </c>
      <c r="D93" s="22" t="s">
        <v>127</v>
      </c>
      <c r="E93" s="62" t="s">
        <v>146</v>
      </c>
      <c r="F93" s="62" t="s">
        <v>146</v>
      </c>
      <c r="G93" s="62" t="s">
        <v>146</v>
      </c>
      <c r="H93" s="62" t="s">
        <v>146</v>
      </c>
      <c r="I93" s="62" t="s">
        <v>146</v>
      </c>
      <c r="J93" s="62" t="s">
        <v>146</v>
      </c>
      <c r="K93" s="62" t="s">
        <v>146</v>
      </c>
      <c r="L93" s="62" t="s">
        <v>146</v>
      </c>
      <c r="M93" s="62" t="s">
        <v>146</v>
      </c>
      <c r="N93" s="62" t="s">
        <v>146</v>
      </c>
      <c r="O93" s="62" t="s">
        <v>146</v>
      </c>
      <c r="P93" s="62" t="s">
        <v>146</v>
      </c>
      <c r="Q93" s="62" t="s">
        <v>146</v>
      </c>
      <c r="R93" s="62" t="s">
        <v>146</v>
      </c>
      <c r="S93" s="62" t="s">
        <v>146</v>
      </c>
      <c r="T93" s="62" t="s">
        <v>146</v>
      </c>
      <c r="U93" s="62" t="s">
        <v>146</v>
      </c>
      <c r="V93" s="62" t="s">
        <v>146</v>
      </c>
      <c r="W93" s="62" t="s">
        <v>146</v>
      </c>
      <c r="X93" s="62" t="s">
        <v>146</v>
      </c>
      <c r="Y93" s="62" t="s">
        <v>146</v>
      </c>
      <c r="Z93" s="62" t="s">
        <v>146</v>
      </c>
      <c r="AA93" s="62" t="s">
        <v>146</v>
      </c>
      <c r="AB93" s="62" t="s">
        <v>146</v>
      </c>
      <c r="AC93" s="62" t="s">
        <v>146</v>
      </c>
      <c r="AD93" s="62" t="s">
        <v>146</v>
      </c>
      <c r="AE93" s="62" t="s">
        <v>146</v>
      </c>
      <c r="AF93" s="62" t="s">
        <v>146</v>
      </c>
      <c r="AG93" s="62" t="s">
        <v>146</v>
      </c>
      <c r="AH93" s="62" t="s">
        <v>146</v>
      </c>
      <c r="AI93" s="62" t="s">
        <v>146</v>
      </c>
      <c r="AJ93" s="62" t="s">
        <v>146</v>
      </c>
      <c r="AK93" s="62" t="s">
        <v>146</v>
      </c>
      <c r="AL93" s="62" t="s">
        <v>146</v>
      </c>
      <c r="AM93" s="62" t="s">
        <v>146</v>
      </c>
      <c r="AN93" s="62" t="s">
        <v>146</v>
      </c>
      <c r="AO93" s="62" t="s">
        <v>146</v>
      </c>
      <c r="AP93" s="62" t="s">
        <v>146</v>
      </c>
      <c r="AQ93" s="62" t="s">
        <v>146</v>
      </c>
      <c r="AR93" s="62" t="s">
        <v>146</v>
      </c>
      <c r="AS93" s="62" t="s">
        <v>146</v>
      </c>
      <c r="AT93" s="62" t="s">
        <v>146</v>
      </c>
      <c r="AU93" s="62" t="s">
        <v>146</v>
      </c>
      <c r="AV93" s="62" t="s">
        <v>146</v>
      </c>
      <c r="AW93" s="62" t="s">
        <v>146</v>
      </c>
      <c r="AX93" s="62" t="s">
        <v>146</v>
      </c>
      <c r="AY93" s="62" t="s">
        <v>146</v>
      </c>
      <c r="AZ93" s="62" t="s">
        <v>146</v>
      </c>
      <c r="BA93" s="62" t="s">
        <v>146</v>
      </c>
      <c r="BB93" s="62" t="s">
        <v>146</v>
      </c>
      <c r="BC93" s="62" t="s">
        <v>146</v>
      </c>
      <c r="BD93" s="62" t="s">
        <v>146</v>
      </c>
      <c r="BE93" s="62" t="s">
        <v>146</v>
      </c>
      <c r="BF93" s="62" t="s">
        <v>146</v>
      </c>
      <c r="BG93" s="62" t="s">
        <v>146</v>
      </c>
      <c r="BH93" s="62" t="s">
        <v>146</v>
      </c>
      <c r="BI93" s="62" t="s">
        <v>146</v>
      </c>
      <c r="BJ93" s="62" t="s">
        <v>146</v>
      </c>
      <c r="BK93" s="62" t="s">
        <v>146</v>
      </c>
      <c r="BL93" s="62" t="s">
        <v>146</v>
      </c>
      <c r="BM93" s="62" t="s">
        <v>146</v>
      </c>
      <c r="BN93" s="62" t="s">
        <v>146</v>
      </c>
      <c r="BO93" s="62" t="s">
        <v>146</v>
      </c>
      <c r="BP93" s="62" t="s">
        <v>146</v>
      </c>
      <c r="BQ93" s="62" t="s">
        <v>146</v>
      </c>
      <c r="BR93" s="62" t="s">
        <v>146</v>
      </c>
      <c r="BS93" s="62" t="s">
        <v>146</v>
      </c>
      <c r="BT93" s="62" t="s">
        <v>146</v>
      </c>
      <c r="BU93" s="62" t="s">
        <v>146</v>
      </c>
      <c r="BV93" s="62" t="s">
        <v>146</v>
      </c>
      <c r="BW93" s="62" t="s">
        <v>146</v>
      </c>
      <c r="BX93" s="62" t="s">
        <v>146</v>
      </c>
      <c r="BY93" s="62" t="s">
        <v>146</v>
      </c>
      <c r="BZ93" s="62" t="s">
        <v>146</v>
      </c>
      <c r="CA93" s="62" t="s">
        <v>146</v>
      </c>
      <c r="CB93" s="62" t="s">
        <v>501</v>
      </c>
      <c r="CC93" s="62" t="s">
        <v>501</v>
      </c>
      <c r="CD93" s="62" t="s">
        <v>501</v>
      </c>
    </row>
    <row r="94" spans="2:82">
      <c r="B94" s="42" t="s">
        <v>638</v>
      </c>
      <c r="C94" s="97" t="s">
        <v>639</v>
      </c>
      <c r="D94" s="32" t="s">
        <v>127</v>
      </c>
      <c r="E94" s="62" t="s">
        <v>146</v>
      </c>
      <c r="F94" s="62" t="s">
        <v>146</v>
      </c>
      <c r="G94" s="62" t="s">
        <v>146</v>
      </c>
      <c r="H94" s="62" t="s">
        <v>146</v>
      </c>
      <c r="I94" s="62" t="s">
        <v>146</v>
      </c>
      <c r="J94" s="62" t="s">
        <v>146</v>
      </c>
      <c r="K94" s="62" t="s">
        <v>146</v>
      </c>
      <c r="L94" s="62" t="s">
        <v>146</v>
      </c>
      <c r="M94" s="62" t="s">
        <v>146</v>
      </c>
      <c r="N94" s="62" t="s">
        <v>146</v>
      </c>
      <c r="O94" s="62" t="s">
        <v>146</v>
      </c>
      <c r="P94" s="62" t="s">
        <v>146</v>
      </c>
      <c r="Q94" s="62" t="s">
        <v>146</v>
      </c>
      <c r="R94" s="62" t="s">
        <v>146</v>
      </c>
      <c r="S94" s="62" t="s">
        <v>146</v>
      </c>
      <c r="T94" s="62" t="s">
        <v>146</v>
      </c>
      <c r="U94" s="62" t="s">
        <v>146</v>
      </c>
      <c r="V94" s="62" t="s">
        <v>146</v>
      </c>
      <c r="W94" s="62" t="s">
        <v>146</v>
      </c>
      <c r="X94" s="62" t="s">
        <v>146</v>
      </c>
      <c r="Y94" s="62" t="s">
        <v>146</v>
      </c>
      <c r="Z94" s="62" t="s">
        <v>146</v>
      </c>
      <c r="AA94" s="62" t="s">
        <v>146</v>
      </c>
      <c r="AB94" s="62" t="s">
        <v>146</v>
      </c>
      <c r="AC94" s="62" t="s">
        <v>146</v>
      </c>
      <c r="AD94" s="62" t="s">
        <v>146</v>
      </c>
      <c r="AE94" s="62" t="s">
        <v>146</v>
      </c>
      <c r="AF94" s="62" t="s">
        <v>146</v>
      </c>
      <c r="AG94" s="62" t="s">
        <v>146</v>
      </c>
      <c r="AH94" s="62" t="s">
        <v>146</v>
      </c>
      <c r="AI94" s="62" t="s">
        <v>146</v>
      </c>
      <c r="AJ94" s="62" t="s">
        <v>146</v>
      </c>
      <c r="AK94" s="62" t="s">
        <v>146</v>
      </c>
      <c r="AL94" s="62" t="s">
        <v>146</v>
      </c>
      <c r="AM94" s="62" t="s">
        <v>146</v>
      </c>
      <c r="AN94" s="62" t="s">
        <v>146</v>
      </c>
      <c r="AO94" s="62" t="s">
        <v>146</v>
      </c>
      <c r="AP94" s="62" t="s">
        <v>146</v>
      </c>
      <c r="AQ94" s="62" t="s">
        <v>146</v>
      </c>
      <c r="AR94" s="62" t="s">
        <v>146</v>
      </c>
      <c r="AS94" s="62" t="s">
        <v>146</v>
      </c>
      <c r="AT94" s="62" t="s">
        <v>146</v>
      </c>
      <c r="AU94" s="62" t="s">
        <v>146</v>
      </c>
      <c r="AV94" s="62" t="s">
        <v>146</v>
      </c>
      <c r="AW94" s="62" t="s">
        <v>146</v>
      </c>
      <c r="AX94" s="62" t="s">
        <v>146</v>
      </c>
      <c r="AY94" s="62" t="s">
        <v>146</v>
      </c>
      <c r="AZ94" s="62" t="s">
        <v>146</v>
      </c>
      <c r="BA94" s="62" t="s">
        <v>146</v>
      </c>
      <c r="BB94" s="62" t="s">
        <v>146</v>
      </c>
      <c r="BC94" s="62" t="s">
        <v>146</v>
      </c>
      <c r="BD94" s="62" t="s">
        <v>146</v>
      </c>
      <c r="BE94" s="62" t="s">
        <v>146</v>
      </c>
      <c r="BF94" s="62" t="s">
        <v>146</v>
      </c>
      <c r="BG94" s="62" t="s">
        <v>146</v>
      </c>
      <c r="BH94" s="62" t="s">
        <v>146</v>
      </c>
      <c r="BI94" s="62" t="s">
        <v>146</v>
      </c>
      <c r="BJ94" s="62" t="s">
        <v>146</v>
      </c>
      <c r="BK94" s="62" t="s">
        <v>146</v>
      </c>
      <c r="BL94" s="62" t="s">
        <v>146</v>
      </c>
      <c r="BM94" s="62" t="s">
        <v>146</v>
      </c>
      <c r="BN94" s="62" t="s">
        <v>146</v>
      </c>
      <c r="BO94" s="62" t="s">
        <v>146</v>
      </c>
      <c r="BP94" s="62" t="s">
        <v>146</v>
      </c>
      <c r="BQ94" s="62" t="s">
        <v>146</v>
      </c>
      <c r="BR94" s="62" t="s">
        <v>146</v>
      </c>
      <c r="BS94" s="62" t="s">
        <v>146</v>
      </c>
      <c r="BT94" s="62" t="s">
        <v>146</v>
      </c>
      <c r="BU94" s="62" t="s">
        <v>146</v>
      </c>
      <c r="BV94" s="62" t="s">
        <v>146</v>
      </c>
      <c r="BW94" s="62" t="s">
        <v>146</v>
      </c>
      <c r="BX94" s="62" t="s">
        <v>146</v>
      </c>
      <c r="BY94" s="62" t="s">
        <v>146</v>
      </c>
      <c r="BZ94" s="62" t="s">
        <v>146</v>
      </c>
      <c r="CA94" s="62" t="s">
        <v>146</v>
      </c>
      <c r="CB94" s="62" t="s">
        <v>501</v>
      </c>
      <c r="CC94" s="62" t="s">
        <v>501</v>
      </c>
      <c r="CD94" s="62" t="s">
        <v>501</v>
      </c>
    </row>
    <row r="95" spans="2:82">
      <c r="B95" s="41" t="s">
        <v>285</v>
      </c>
      <c r="C95" s="29" t="s">
        <v>640</v>
      </c>
      <c r="D95" s="22" t="s">
        <v>127</v>
      </c>
      <c r="E95" s="62" t="s">
        <v>146</v>
      </c>
      <c r="F95" s="62" t="s">
        <v>146</v>
      </c>
      <c r="G95" s="62" t="s">
        <v>146</v>
      </c>
      <c r="H95" s="62" t="s">
        <v>146</v>
      </c>
      <c r="I95" s="62" t="s">
        <v>146</v>
      </c>
      <c r="J95" s="62" t="s">
        <v>146</v>
      </c>
      <c r="K95" s="62" t="s">
        <v>146</v>
      </c>
      <c r="L95" s="62" t="s">
        <v>146</v>
      </c>
      <c r="M95" s="62" t="s">
        <v>146</v>
      </c>
      <c r="N95" s="62" t="s">
        <v>146</v>
      </c>
      <c r="O95" s="62" t="s">
        <v>146</v>
      </c>
      <c r="P95" s="62" t="s">
        <v>146</v>
      </c>
      <c r="Q95" s="62" t="s">
        <v>146</v>
      </c>
      <c r="R95" s="62" t="s">
        <v>146</v>
      </c>
      <c r="S95" s="62" t="s">
        <v>146</v>
      </c>
      <c r="T95" s="62" t="s">
        <v>146</v>
      </c>
      <c r="U95" s="62" t="s">
        <v>146</v>
      </c>
      <c r="V95" s="62" t="s">
        <v>146</v>
      </c>
      <c r="W95" s="62" t="s">
        <v>146</v>
      </c>
      <c r="X95" s="62" t="s">
        <v>146</v>
      </c>
      <c r="Y95" s="62" t="s">
        <v>146</v>
      </c>
      <c r="Z95" s="62" t="s">
        <v>146</v>
      </c>
      <c r="AA95" s="62" t="s">
        <v>146</v>
      </c>
      <c r="AB95" s="62" t="s">
        <v>146</v>
      </c>
      <c r="AC95" s="62" t="s">
        <v>146</v>
      </c>
      <c r="AD95" s="62" t="s">
        <v>146</v>
      </c>
      <c r="AE95" s="62" t="s">
        <v>146</v>
      </c>
      <c r="AF95" s="62" t="s">
        <v>146</v>
      </c>
      <c r="AG95" s="62" t="s">
        <v>146</v>
      </c>
      <c r="AH95" s="62" t="s">
        <v>146</v>
      </c>
      <c r="AI95" s="62" t="s">
        <v>146</v>
      </c>
      <c r="AJ95" s="62" t="s">
        <v>146</v>
      </c>
      <c r="AK95" s="62" t="s">
        <v>146</v>
      </c>
      <c r="AL95" s="62" t="s">
        <v>146</v>
      </c>
      <c r="AM95" s="62" t="s">
        <v>146</v>
      </c>
      <c r="AN95" s="62" t="s">
        <v>146</v>
      </c>
      <c r="AO95" s="62" t="s">
        <v>146</v>
      </c>
      <c r="AP95" s="62" t="s">
        <v>146</v>
      </c>
      <c r="AQ95" s="62" t="s">
        <v>146</v>
      </c>
      <c r="AR95" s="62" t="s">
        <v>146</v>
      </c>
      <c r="AS95" s="62" t="s">
        <v>146</v>
      </c>
      <c r="AT95" s="62" t="s">
        <v>146</v>
      </c>
      <c r="AU95" s="62" t="s">
        <v>146</v>
      </c>
      <c r="AV95" s="62" t="s">
        <v>146</v>
      </c>
      <c r="AW95" s="62" t="s">
        <v>146</v>
      </c>
      <c r="AX95" s="62" t="s">
        <v>146</v>
      </c>
      <c r="AY95" s="62" t="s">
        <v>146</v>
      </c>
      <c r="AZ95" s="62" t="s">
        <v>146</v>
      </c>
      <c r="BA95" s="62" t="s">
        <v>146</v>
      </c>
      <c r="BB95" s="62" t="s">
        <v>146</v>
      </c>
      <c r="BC95" s="62" t="s">
        <v>146</v>
      </c>
      <c r="BD95" s="62" t="s">
        <v>146</v>
      </c>
      <c r="BE95" s="62" t="s">
        <v>146</v>
      </c>
      <c r="BF95" s="62" t="s">
        <v>146</v>
      </c>
      <c r="BG95" s="62" t="s">
        <v>146</v>
      </c>
      <c r="BH95" s="62" t="s">
        <v>146</v>
      </c>
      <c r="BI95" s="62" t="s">
        <v>146</v>
      </c>
      <c r="BJ95" s="62" t="s">
        <v>146</v>
      </c>
      <c r="BK95" s="62" t="s">
        <v>146</v>
      </c>
      <c r="BL95" s="62" t="s">
        <v>146</v>
      </c>
      <c r="BM95" s="62" t="s">
        <v>146</v>
      </c>
      <c r="BN95" s="62" t="s">
        <v>146</v>
      </c>
      <c r="BO95" s="62" t="s">
        <v>146</v>
      </c>
      <c r="BP95" s="62" t="s">
        <v>146</v>
      </c>
      <c r="BQ95" s="62" t="s">
        <v>146</v>
      </c>
      <c r="BR95" s="62" t="s">
        <v>146</v>
      </c>
      <c r="BS95" s="62" t="s">
        <v>146</v>
      </c>
      <c r="BT95" s="62" t="s">
        <v>146</v>
      </c>
      <c r="BU95" s="62" t="s">
        <v>146</v>
      </c>
      <c r="BV95" s="62" t="s">
        <v>146</v>
      </c>
      <c r="BW95" s="62" t="s">
        <v>146</v>
      </c>
      <c r="BX95" s="62" t="s">
        <v>146</v>
      </c>
      <c r="BY95" s="62" t="s">
        <v>146</v>
      </c>
      <c r="BZ95" s="62" t="s">
        <v>146</v>
      </c>
      <c r="CA95" s="62" t="s">
        <v>146</v>
      </c>
      <c r="CB95" s="62" t="s">
        <v>501</v>
      </c>
      <c r="CC95" s="62" t="s">
        <v>501</v>
      </c>
      <c r="CD95" s="62" t="s">
        <v>501</v>
      </c>
    </row>
    <row r="96" spans="2:82">
      <c r="B96" s="41" t="s">
        <v>641</v>
      </c>
      <c r="C96" s="29" t="s">
        <v>642</v>
      </c>
      <c r="D96" s="22" t="s">
        <v>127</v>
      </c>
      <c r="E96" s="62" t="s">
        <v>146</v>
      </c>
      <c r="F96" s="62" t="s">
        <v>146</v>
      </c>
      <c r="G96" s="62" t="s">
        <v>146</v>
      </c>
      <c r="H96" s="62" t="s">
        <v>146</v>
      </c>
      <c r="I96" s="62" t="s">
        <v>146</v>
      </c>
      <c r="J96" s="62" t="s">
        <v>146</v>
      </c>
      <c r="K96" s="62" t="s">
        <v>146</v>
      </c>
      <c r="L96" s="62" t="s">
        <v>146</v>
      </c>
      <c r="M96" s="62" t="s">
        <v>146</v>
      </c>
      <c r="N96" s="62" t="s">
        <v>146</v>
      </c>
      <c r="O96" s="62" t="s">
        <v>146</v>
      </c>
      <c r="P96" s="62" t="s">
        <v>146</v>
      </c>
      <c r="Q96" s="62" t="s">
        <v>146</v>
      </c>
      <c r="R96" s="62" t="s">
        <v>146</v>
      </c>
      <c r="S96" s="62" t="s">
        <v>146</v>
      </c>
      <c r="T96" s="62" t="s">
        <v>146</v>
      </c>
      <c r="U96" s="62" t="s">
        <v>146</v>
      </c>
      <c r="V96" s="62" t="s">
        <v>146</v>
      </c>
      <c r="W96" s="62" t="s">
        <v>146</v>
      </c>
      <c r="X96" s="62" t="s">
        <v>146</v>
      </c>
      <c r="Y96" s="62" t="s">
        <v>146</v>
      </c>
      <c r="Z96" s="62" t="s">
        <v>146</v>
      </c>
      <c r="AA96" s="62" t="s">
        <v>146</v>
      </c>
      <c r="AB96" s="62" t="s">
        <v>146</v>
      </c>
      <c r="AC96" s="62" t="s">
        <v>146</v>
      </c>
      <c r="AD96" s="62" t="s">
        <v>146</v>
      </c>
      <c r="AE96" s="62" t="s">
        <v>146</v>
      </c>
      <c r="AF96" s="62" t="s">
        <v>146</v>
      </c>
      <c r="AG96" s="62" t="s">
        <v>146</v>
      </c>
      <c r="AH96" s="62" t="s">
        <v>146</v>
      </c>
      <c r="AI96" s="62" t="s">
        <v>146</v>
      </c>
      <c r="AJ96" s="62" t="s">
        <v>146</v>
      </c>
      <c r="AK96" s="62" t="s">
        <v>146</v>
      </c>
      <c r="AL96" s="62" t="s">
        <v>146</v>
      </c>
      <c r="AM96" s="62" t="s">
        <v>146</v>
      </c>
      <c r="AN96" s="62" t="s">
        <v>146</v>
      </c>
      <c r="AO96" s="62" t="s">
        <v>146</v>
      </c>
      <c r="AP96" s="62" t="s">
        <v>146</v>
      </c>
      <c r="AQ96" s="62" t="s">
        <v>146</v>
      </c>
      <c r="AR96" s="62" t="s">
        <v>146</v>
      </c>
      <c r="AS96" s="62" t="s">
        <v>146</v>
      </c>
      <c r="AT96" s="62" t="s">
        <v>146</v>
      </c>
      <c r="AU96" s="62" t="s">
        <v>146</v>
      </c>
      <c r="AV96" s="62" t="s">
        <v>146</v>
      </c>
      <c r="AW96" s="62" t="s">
        <v>146</v>
      </c>
      <c r="AX96" s="62" t="s">
        <v>146</v>
      </c>
      <c r="AY96" s="62" t="s">
        <v>146</v>
      </c>
      <c r="AZ96" s="62" t="s">
        <v>146</v>
      </c>
      <c r="BA96" s="62" t="s">
        <v>146</v>
      </c>
      <c r="BB96" s="62" t="s">
        <v>146</v>
      </c>
      <c r="BC96" s="62" t="s">
        <v>146</v>
      </c>
      <c r="BD96" s="62" t="s">
        <v>146</v>
      </c>
      <c r="BE96" s="62" t="s">
        <v>146</v>
      </c>
      <c r="BF96" s="62" t="s">
        <v>146</v>
      </c>
      <c r="BG96" s="62" t="s">
        <v>146</v>
      </c>
      <c r="BH96" s="62" t="s">
        <v>146</v>
      </c>
      <c r="BI96" s="62" t="s">
        <v>146</v>
      </c>
      <c r="BJ96" s="62" t="s">
        <v>146</v>
      </c>
      <c r="BK96" s="62" t="s">
        <v>146</v>
      </c>
      <c r="BL96" s="62" t="s">
        <v>146</v>
      </c>
      <c r="BM96" s="62" t="s">
        <v>146</v>
      </c>
      <c r="BN96" s="62" t="s">
        <v>146</v>
      </c>
      <c r="BO96" s="62" t="s">
        <v>146</v>
      </c>
      <c r="BP96" s="62" t="s">
        <v>146</v>
      </c>
      <c r="BQ96" s="62" t="s">
        <v>146</v>
      </c>
      <c r="BR96" s="62" t="s">
        <v>146</v>
      </c>
      <c r="BS96" s="62" t="s">
        <v>146</v>
      </c>
      <c r="BT96" s="62" t="s">
        <v>146</v>
      </c>
      <c r="BU96" s="62" t="s">
        <v>146</v>
      </c>
      <c r="BV96" s="62" t="s">
        <v>146</v>
      </c>
      <c r="BW96" s="62" t="s">
        <v>146</v>
      </c>
      <c r="BX96" s="62" t="s">
        <v>146</v>
      </c>
      <c r="BY96" s="62" t="s">
        <v>146</v>
      </c>
      <c r="BZ96" s="62" t="s">
        <v>146</v>
      </c>
      <c r="CA96" s="62" t="s">
        <v>146</v>
      </c>
      <c r="CB96" s="62" t="s">
        <v>501</v>
      </c>
      <c r="CC96" s="62" t="s">
        <v>501</v>
      </c>
      <c r="CD96" s="62" t="s">
        <v>501</v>
      </c>
    </row>
    <row r="97" spans="2:82">
      <c r="B97" s="41" t="s">
        <v>643</v>
      </c>
      <c r="C97" s="93" t="s">
        <v>644</v>
      </c>
      <c r="D97" s="22" t="s">
        <v>127</v>
      </c>
      <c r="E97" s="62" t="s">
        <v>146</v>
      </c>
      <c r="F97" s="62" t="s">
        <v>146</v>
      </c>
      <c r="G97" s="62" t="s">
        <v>146</v>
      </c>
      <c r="H97" s="62" t="s">
        <v>146</v>
      </c>
      <c r="I97" s="62" t="s">
        <v>146</v>
      </c>
      <c r="J97" s="62" t="s">
        <v>146</v>
      </c>
      <c r="K97" s="62" t="s">
        <v>146</v>
      </c>
      <c r="L97" s="62" t="s">
        <v>146</v>
      </c>
      <c r="M97" s="62" t="s">
        <v>146</v>
      </c>
      <c r="N97" s="62" t="s">
        <v>146</v>
      </c>
      <c r="O97" s="62" t="s">
        <v>146</v>
      </c>
      <c r="P97" s="62" t="s">
        <v>146</v>
      </c>
      <c r="Q97" s="62" t="s">
        <v>146</v>
      </c>
      <c r="R97" s="62" t="s">
        <v>146</v>
      </c>
      <c r="S97" s="62" t="s">
        <v>146</v>
      </c>
      <c r="T97" s="62" t="s">
        <v>146</v>
      </c>
      <c r="U97" s="62" t="s">
        <v>146</v>
      </c>
      <c r="V97" s="62" t="s">
        <v>146</v>
      </c>
      <c r="W97" s="62" t="s">
        <v>146</v>
      </c>
      <c r="X97" s="62" t="s">
        <v>146</v>
      </c>
      <c r="Y97" s="62" t="s">
        <v>146</v>
      </c>
      <c r="Z97" s="62" t="s">
        <v>146</v>
      </c>
      <c r="AA97" s="62" t="s">
        <v>146</v>
      </c>
      <c r="AB97" s="62" t="s">
        <v>146</v>
      </c>
      <c r="AC97" s="62" t="s">
        <v>146</v>
      </c>
      <c r="AD97" s="62" t="s">
        <v>146</v>
      </c>
      <c r="AE97" s="62" t="s">
        <v>146</v>
      </c>
      <c r="AF97" s="62" t="s">
        <v>146</v>
      </c>
      <c r="AG97" s="62" t="s">
        <v>146</v>
      </c>
      <c r="AH97" s="62" t="s">
        <v>146</v>
      </c>
      <c r="AI97" s="62" t="s">
        <v>146</v>
      </c>
      <c r="AJ97" s="62" t="s">
        <v>146</v>
      </c>
      <c r="AK97" s="62" t="s">
        <v>146</v>
      </c>
      <c r="AL97" s="62" t="s">
        <v>146</v>
      </c>
      <c r="AM97" s="62" t="s">
        <v>146</v>
      </c>
      <c r="AN97" s="62" t="s">
        <v>146</v>
      </c>
      <c r="AO97" s="62" t="s">
        <v>146</v>
      </c>
      <c r="AP97" s="62" t="s">
        <v>146</v>
      </c>
      <c r="AQ97" s="62" t="s">
        <v>146</v>
      </c>
      <c r="AR97" s="62" t="s">
        <v>146</v>
      </c>
      <c r="AS97" s="62" t="s">
        <v>146</v>
      </c>
      <c r="AT97" s="62" t="s">
        <v>146</v>
      </c>
      <c r="AU97" s="62" t="s">
        <v>146</v>
      </c>
      <c r="AV97" s="62" t="s">
        <v>146</v>
      </c>
      <c r="AW97" s="62" t="s">
        <v>146</v>
      </c>
      <c r="AX97" s="62" t="s">
        <v>146</v>
      </c>
      <c r="AY97" s="62" t="s">
        <v>146</v>
      </c>
      <c r="AZ97" s="62" t="s">
        <v>146</v>
      </c>
      <c r="BA97" s="62" t="s">
        <v>146</v>
      </c>
      <c r="BB97" s="62" t="s">
        <v>146</v>
      </c>
      <c r="BC97" s="62" t="s">
        <v>146</v>
      </c>
      <c r="BD97" s="62" t="s">
        <v>146</v>
      </c>
      <c r="BE97" s="62" t="s">
        <v>146</v>
      </c>
      <c r="BF97" s="62" t="s">
        <v>146</v>
      </c>
      <c r="BG97" s="62" t="s">
        <v>146</v>
      </c>
      <c r="BH97" s="62" t="s">
        <v>146</v>
      </c>
      <c r="BI97" s="62" t="s">
        <v>146</v>
      </c>
      <c r="BJ97" s="62" t="s">
        <v>146</v>
      </c>
      <c r="BK97" s="62" t="s">
        <v>146</v>
      </c>
      <c r="BL97" s="62" t="s">
        <v>146</v>
      </c>
      <c r="BM97" s="62" t="s">
        <v>146</v>
      </c>
      <c r="BN97" s="62" t="s">
        <v>146</v>
      </c>
      <c r="BO97" s="62" t="s">
        <v>146</v>
      </c>
      <c r="BP97" s="62" t="s">
        <v>146</v>
      </c>
      <c r="BQ97" s="62" t="s">
        <v>146</v>
      </c>
      <c r="BR97" s="62" t="s">
        <v>146</v>
      </c>
      <c r="BS97" s="62" t="s">
        <v>146</v>
      </c>
      <c r="BT97" s="62" t="s">
        <v>146</v>
      </c>
      <c r="BU97" s="62" t="s">
        <v>146</v>
      </c>
      <c r="BV97" s="62" t="s">
        <v>146</v>
      </c>
      <c r="BW97" s="62" t="s">
        <v>146</v>
      </c>
      <c r="BX97" s="62" t="s">
        <v>146</v>
      </c>
      <c r="BY97" s="62" t="s">
        <v>146</v>
      </c>
      <c r="BZ97" s="62" t="s">
        <v>146</v>
      </c>
      <c r="CA97" s="62" t="s">
        <v>146</v>
      </c>
      <c r="CB97" s="62" t="s">
        <v>501</v>
      </c>
      <c r="CC97" s="62" t="s">
        <v>501</v>
      </c>
      <c r="CD97" s="62" t="s">
        <v>501</v>
      </c>
    </row>
    <row r="98" spans="2:82">
      <c r="B98" s="41" t="s">
        <v>645</v>
      </c>
      <c r="C98" s="93" t="s">
        <v>646</v>
      </c>
      <c r="D98" s="107" t="s">
        <v>127</v>
      </c>
      <c r="E98" s="62" t="s">
        <v>146</v>
      </c>
      <c r="F98" s="62" t="s">
        <v>146</v>
      </c>
      <c r="G98" s="62" t="s">
        <v>146</v>
      </c>
      <c r="H98" s="62" t="s">
        <v>146</v>
      </c>
      <c r="I98" s="62" t="s">
        <v>146</v>
      </c>
      <c r="J98" s="62" t="s">
        <v>146</v>
      </c>
      <c r="K98" s="62" t="s">
        <v>146</v>
      </c>
      <c r="L98" s="62" t="s">
        <v>146</v>
      </c>
      <c r="M98" s="62" t="s">
        <v>146</v>
      </c>
      <c r="N98" s="62" t="s">
        <v>146</v>
      </c>
      <c r="O98" s="62" t="s">
        <v>146</v>
      </c>
      <c r="P98" s="62" t="s">
        <v>146</v>
      </c>
      <c r="Q98" s="62" t="s">
        <v>146</v>
      </c>
      <c r="R98" s="62" t="s">
        <v>146</v>
      </c>
      <c r="S98" s="62" t="s">
        <v>146</v>
      </c>
      <c r="T98" s="62" t="s">
        <v>146</v>
      </c>
      <c r="U98" s="62" t="s">
        <v>146</v>
      </c>
      <c r="V98" s="62" t="s">
        <v>146</v>
      </c>
      <c r="W98" s="62" t="s">
        <v>146</v>
      </c>
      <c r="X98" s="62" t="s">
        <v>146</v>
      </c>
      <c r="Y98" s="62" t="s">
        <v>146</v>
      </c>
      <c r="Z98" s="62" t="s">
        <v>146</v>
      </c>
      <c r="AA98" s="62" t="s">
        <v>146</v>
      </c>
      <c r="AB98" s="62" t="s">
        <v>146</v>
      </c>
      <c r="AC98" s="62" t="s">
        <v>146</v>
      </c>
      <c r="AD98" s="62" t="s">
        <v>146</v>
      </c>
      <c r="AE98" s="62" t="s">
        <v>146</v>
      </c>
      <c r="AF98" s="62" t="s">
        <v>146</v>
      </c>
      <c r="AG98" s="62" t="s">
        <v>146</v>
      </c>
      <c r="AH98" s="62" t="s">
        <v>146</v>
      </c>
      <c r="AI98" s="62" t="s">
        <v>146</v>
      </c>
      <c r="AJ98" s="62" t="s">
        <v>146</v>
      </c>
      <c r="AK98" s="62" t="s">
        <v>146</v>
      </c>
      <c r="AL98" s="62" t="s">
        <v>146</v>
      </c>
      <c r="AM98" s="62" t="s">
        <v>146</v>
      </c>
      <c r="AN98" s="62" t="s">
        <v>146</v>
      </c>
      <c r="AO98" s="62" t="s">
        <v>146</v>
      </c>
      <c r="AP98" s="62" t="s">
        <v>146</v>
      </c>
      <c r="AQ98" s="62" t="s">
        <v>146</v>
      </c>
      <c r="AR98" s="62" t="s">
        <v>146</v>
      </c>
      <c r="AS98" s="62" t="s">
        <v>146</v>
      </c>
      <c r="AT98" s="62" t="s">
        <v>146</v>
      </c>
      <c r="AU98" s="62" t="s">
        <v>146</v>
      </c>
      <c r="AV98" s="62" t="s">
        <v>146</v>
      </c>
      <c r="AW98" s="62" t="s">
        <v>146</v>
      </c>
      <c r="AX98" s="62" t="s">
        <v>146</v>
      </c>
      <c r="AY98" s="62" t="s">
        <v>146</v>
      </c>
      <c r="AZ98" s="62" t="s">
        <v>146</v>
      </c>
      <c r="BA98" s="62" t="s">
        <v>146</v>
      </c>
      <c r="BB98" s="62" t="s">
        <v>146</v>
      </c>
      <c r="BC98" s="62" t="s">
        <v>146</v>
      </c>
      <c r="BD98" s="62" t="s">
        <v>146</v>
      </c>
      <c r="BE98" s="62" t="s">
        <v>146</v>
      </c>
      <c r="BF98" s="62" t="s">
        <v>146</v>
      </c>
      <c r="BG98" s="62" t="s">
        <v>146</v>
      </c>
      <c r="BH98" s="62" t="s">
        <v>146</v>
      </c>
      <c r="BI98" s="62" t="s">
        <v>146</v>
      </c>
      <c r="BJ98" s="62" t="s">
        <v>146</v>
      </c>
      <c r="BK98" s="62" t="s">
        <v>146</v>
      </c>
      <c r="BL98" s="62" t="s">
        <v>146</v>
      </c>
      <c r="BM98" s="62" t="s">
        <v>146</v>
      </c>
      <c r="BN98" s="62" t="s">
        <v>146</v>
      </c>
      <c r="BO98" s="62" t="s">
        <v>146</v>
      </c>
      <c r="BP98" s="62" t="s">
        <v>146</v>
      </c>
      <c r="BQ98" s="62" t="s">
        <v>146</v>
      </c>
      <c r="BR98" s="62" t="s">
        <v>146</v>
      </c>
      <c r="BS98" s="62" t="s">
        <v>146</v>
      </c>
      <c r="BT98" s="62" t="s">
        <v>146</v>
      </c>
      <c r="BU98" s="62" t="s">
        <v>146</v>
      </c>
      <c r="BV98" s="62" t="s">
        <v>146</v>
      </c>
      <c r="BW98" s="62" t="s">
        <v>146</v>
      </c>
      <c r="BX98" s="62" t="s">
        <v>146</v>
      </c>
      <c r="BY98" s="62" t="s">
        <v>146</v>
      </c>
      <c r="BZ98" s="62" t="s">
        <v>146</v>
      </c>
      <c r="CA98" s="62" t="s">
        <v>146</v>
      </c>
      <c r="CB98" s="62" t="s">
        <v>501</v>
      </c>
      <c r="CC98" s="62" t="s">
        <v>501</v>
      </c>
      <c r="CD98" s="62" t="s">
        <v>501</v>
      </c>
    </row>
    <row r="99" spans="2:82">
      <c r="B99" s="23" t="s">
        <v>294</v>
      </c>
      <c r="C99" s="99" t="s">
        <v>647</v>
      </c>
      <c r="D99" s="108" t="s">
        <v>127</v>
      </c>
      <c r="E99" s="62" t="s">
        <v>146</v>
      </c>
      <c r="F99" s="62" t="s">
        <v>146</v>
      </c>
      <c r="G99" s="62" t="s">
        <v>146</v>
      </c>
      <c r="H99" s="62" t="s">
        <v>146</v>
      </c>
      <c r="I99" s="62" t="s">
        <v>146</v>
      </c>
      <c r="J99" s="62" t="s">
        <v>146</v>
      </c>
      <c r="K99" s="62" t="s">
        <v>146</v>
      </c>
      <c r="L99" s="62" t="s">
        <v>146</v>
      </c>
      <c r="M99" s="62" t="s">
        <v>146</v>
      </c>
      <c r="N99" s="62" t="s">
        <v>146</v>
      </c>
      <c r="O99" s="62" t="s">
        <v>146</v>
      </c>
      <c r="P99" s="62" t="s">
        <v>146</v>
      </c>
      <c r="Q99" s="62" t="s">
        <v>146</v>
      </c>
      <c r="R99" s="62" t="s">
        <v>146</v>
      </c>
      <c r="S99" s="62" t="s">
        <v>146</v>
      </c>
      <c r="T99" s="62" t="s">
        <v>146</v>
      </c>
      <c r="U99" s="62" t="s">
        <v>146</v>
      </c>
      <c r="V99" s="62" t="s">
        <v>146</v>
      </c>
      <c r="W99" s="62" t="s">
        <v>146</v>
      </c>
      <c r="X99" s="62" t="s">
        <v>146</v>
      </c>
      <c r="Y99" s="62" t="s">
        <v>146</v>
      </c>
      <c r="Z99" s="62" t="s">
        <v>146</v>
      </c>
      <c r="AA99" s="62" t="s">
        <v>146</v>
      </c>
      <c r="AB99" s="62" t="s">
        <v>146</v>
      </c>
      <c r="AC99" s="62" t="s">
        <v>146</v>
      </c>
      <c r="AD99" s="62" t="s">
        <v>146</v>
      </c>
      <c r="AE99" s="62" t="s">
        <v>146</v>
      </c>
      <c r="AF99" s="62" t="s">
        <v>146</v>
      </c>
      <c r="AG99" s="62" t="s">
        <v>146</v>
      </c>
      <c r="AH99" s="62" t="s">
        <v>146</v>
      </c>
      <c r="AI99" s="62" t="s">
        <v>146</v>
      </c>
      <c r="AJ99" s="62" t="s">
        <v>146</v>
      </c>
      <c r="AK99" s="62" t="s">
        <v>146</v>
      </c>
      <c r="AL99" s="62" t="s">
        <v>146</v>
      </c>
      <c r="AM99" s="62" t="s">
        <v>146</v>
      </c>
      <c r="AN99" s="62" t="s">
        <v>146</v>
      </c>
      <c r="AO99" s="62" t="s">
        <v>146</v>
      </c>
      <c r="AP99" s="62" t="s">
        <v>146</v>
      </c>
      <c r="AQ99" s="62" t="s">
        <v>146</v>
      </c>
      <c r="AR99" s="62" t="s">
        <v>146</v>
      </c>
      <c r="AS99" s="62" t="s">
        <v>146</v>
      </c>
      <c r="AT99" s="62" t="s">
        <v>146</v>
      </c>
      <c r="AU99" s="62" t="s">
        <v>146</v>
      </c>
      <c r="AV99" s="62" t="s">
        <v>146</v>
      </c>
      <c r="AW99" s="62" t="s">
        <v>146</v>
      </c>
      <c r="AX99" s="62" t="s">
        <v>146</v>
      </c>
      <c r="AY99" s="62" t="s">
        <v>146</v>
      </c>
      <c r="AZ99" s="62" t="s">
        <v>146</v>
      </c>
      <c r="BA99" s="62" t="s">
        <v>146</v>
      </c>
      <c r="BB99" s="62" t="s">
        <v>146</v>
      </c>
      <c r="BC99" s="62" t="s">
        <v>146</v>
      </c>
      <c r="BD99" s="62" t="s">
        <v>146</v>
      </c>
      <c r="BE99" s="62" t="s">
        <v>146</v>
      </c>
      <c r="BF99" s="62" t="s">
        <v>146</v>
      </c>
      <c r="BG99" s="62" t="s">
        <v>146</v>
      </c>
      <c r="BH99" s="62" t="s">
        <v>146</v>
      </c>
      <c r="BI99" s="62" t="s">
        <v>146</v>
      </c>
      <c r="BJ99" s="62" t="s">
        <v>146</v>
      </c>
      <c r="BK99" s="62" t="s">
        <v>146</v>
      </c>
      <c r="BL99" s="62" t="s">
        <v>146</v>
      </c>
      <c r="BM99" s="62" t="s">
        <v>146</v>
      </c>
      <c r="BN99" s="62" t="s">
        <v>146</v>
      </c>
      <c r="BO99" s="62" t="s">
        <v>146</v>
      </c>
      <c r="BP99" s="62" t="s">
        <v>146</v>
      </c>
      <c r="BQ99" s="62" t="s">
        <v>146</v>
      </c>
      <c r="BR99" s="62" t="s">
        <v>146</v>
      </c>
      <c r="BS99" s="62" t="s">
        <v>146</v>
      </c>
      <c r="BT99" s="62" t="s">
        <v>146</v>
      </c>
      <c r="BU99" s="62" t="s">
        <v>146</v>
      </c>
      <c r="BV99" s="62" t="s">
        <v>146</v>
      </c>
      <c r="BW99" s="62" t="s">
        <v>146</v>
      </c>
      <c r="BX99" s="62" t="s">
        <v>146</v>
      </c>
      <c r="BY99" s="62" t="s">
        <v>146</v>
      </c>
      <c r="BZ99" s="62" t="s">
        <v>146</v>
      </c>
      <c r="CA99" s="62" t="s">
        <v>146</v>
      </c>
      <c r="CB99" s="62" t="s">
        <v>501</v>
      </c>
      <c r="CC99" s="62" t="s">
        <v>501</v>
      </c>
      <c r="CD99" s="62" t="s">
        <v>501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B1" workbookViewId="0">
      <selection activeCell="E9" sqref="E9"/>
    </sheetView>
  </sheetViews>
  <sheetFormatPr defaultColWidth="11.42578125" defaultRowHeight="15" outlineLevelCol="1"/>
  <cols>
    <col min="1" max="2" width="11.42578125" style="109"/>
    <col min="3" max="3" width="61.5703125" style="109" customWidth="1"/>
    <col min="4" max="5" width="11.42578125" style="109"/>
    <col min="6" max="17" width="11.42578125" style="109" customWidth="1" outlineLevel="1"/>
    <col min="18" max="18" width="11.42578125" style="109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>
      <c r="B1" s="12" t="s">
        <v>118</v>
      </c>
    </row>
    <row r="2" spans="2:69" ht="14.25" customHeight="1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4.25" customHeight="1">
      <c r="B3" s="50" t="s">
        <v>648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58" t="s">
        <v>649</v>
      </c>
      <c r="C5" s="259"/>
      <c r="D5" s="22"/>
      <c r="E5" s="241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54"/>
    </row>
    <row r="6" spans="2:69">
      <c r="B6" s="258"/>
      <c r="C6" s="259"/>
      <c r="D6" s="22"/>
      <c r="E6" s="255">
        <v>2019</v>
      </c>
      <c r="F6" s="233">
        <v>2019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55">
        <f>+E6+1</f>
        <v>2020</v>
      </c>
      <c r="S6" s="233">
        <v>2020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  <c r="AE6" s="255">
        <f>+R6+1</f>
        <v>2021</v>
      </c>
      <c r="AF6" s="233">
        <v>2021</v>
      </c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55">
        <f>+AE6+1</f>
        <v>2022</v>
      </c>
      <c r="AS6" s="236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8"/>
      <c r="BE6" s="256">
        <f>+AR6+1</f>
        <v>2023</v>
      </c>
      <c r="BF6" s="236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8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9.25">
      <c r="B8" s="124" t="s">
        <v>650</v>
      </c>
      <c r="C8" s="125" t="s">
        <v>651</v>
      </c>
      <c r="D8" s="126" t="s">
        <v>127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311</v>
      </c>
      <c r="C9" s="22" t="s">
        <v>652</v>
      </c>
      <c r="D9" s="22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653</v>
      </c>
      <c r="C10" s="29" t="s">
        <v>654</v>
      </c>
      <c r="D10" s="22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655</v>
      </c>
      <c r="C11" s="29" t="s">
        <v>656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657</v>
      </c>
      <c r="C12" s="29" t="s">
        <v>658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659</v>
      </c>
      <c r="C13" s="29" t="s">
        <v>660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316</v>
      </c>
      <c r="C14" s="22" t="s">
        <v>661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662</v>
      </c>
      <c r="C15" s="29" t="s">
        <v>663</v>
      </c>
      <c r="D15" s="22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664</v>
      </c>
      <c r="C16" s="29" t="s">
        <v>665</v>
      </c>
      <c r="D16" s="22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666</v>
      </c>
      <c r="C17" s="29" t="s">
        <v>667</v>
      </c>
      <c r="D17" s="22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668</v>
      </c>
      <c r="C18" s="29" t="s">
        <v>669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670</v>
      </c>
      <c r="C19" s="29" t="s">
        <v>671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672</v>
      </c>
      <c r="C20" s="29" t="s">
        <v>673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674</v>
      </c>
      <c r="C21" s="29" t="s">
        <v>675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676</v>
      </c>
      <c r="C22" s="29" t="s">
        <v>677</v>
      </c>
      <c r="D22" s="22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678</v>
      </c>
      <c r="C23" s="29" t="s">
        <v>76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679</v>
      </c>
      <c r="C24" s="29" t="s">
        <v>94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321</v>
      </c>
      <c r="C25" s="32" t="s">
        <v>680</v>
      </c>
      <c r="D25" s="3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681</v>
      </c>
      <c r="C26" s="29" t="s">
        <v>682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683</v>
      </c>
      <c r="C27" s="29" t="s">
        <v>684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685</v>
      </c>
      <c r="C28" s="29" t="s">
        <v>686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687</v>
      </c>
      <c r="C29" s="29" t="s">
        <v>688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689</v>
      </c>
      <c r="C30" s="29" t="s">
        <v>690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691</v>
      </c>
      <c r="C31" s="29" t="s">
        <v>692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693</v>
      </c>
      <c r="C32" s="29" t="s">
        <v>694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695</v>
      </c>
      <c r="C33" s="29" t="s">
        <v>696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697</v>
      </c>
      <c r="C34" s="92" t="s">
        <v>698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699</v>
      </c>
      <c r="C35" s="130" t="s">
        <v>700</v>
      </c>
      <c r="D35" s="24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160</v>
      </c>
      <c r="C36" s="114" t="s">
        <v>180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701</v>
      </c>
      <c r="C37" s="44" t="s">
        <v>702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/>
</file>

<file path=customXml/itemProps2.xml><?xml version="1.0" encoding="utf-8"?>
<ds:datastoreItem xmlns:ds="http://schemas.openxmlformats.org/officeDocument/2006/customXml" ds:itemID="{26B594DB-A2F4-41D9-9F14-61C315F12C55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/>
  <cp:revision/>
  <dcterms:created xsi:type="dcterms:W3CDTF">2019-08-21T19:04:06Z</dcterms:created>
  <dcterms:modified xsi:type="dcterms:W3CDTF">2025-01-16T16:03:58Z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