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8_{E098DFD0-0AFA-4402-B2C1-6195ABC38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ierno" sheetId="20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Pasivos Deuda Nomial-Mercado" sheetId="12" state="hidden" r:id="rId13"/>
    <sheet name="Pasivos Deuda Valor Facial" sheetId="8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0" l="1"/>
  <c r="A11" i="20"/>
  <c r="A12" i="20"/>
  <c r="A13" i="20"/>
  <c r="A14" i="20"/>
  <c r="A15" i="20"/>
  <c r="A16" i="20"/>
  <c r="A17" i="20"/>
  <c r="A19" i="20"/>
  <c r="A20" i="20"/>
  <c r="A21" i="20"/>
  <c r="A22" i="20"/>
  <c r="A23" i="20"/>
  <c r="A25" i="20"/>
  <c r="A26" i="20"/>
  <c r="A27" i="20"/>
  <c r="A28" i="20"/>
  <c r="A29" i="20"/>
  <c r="A30" i="20"/>
  <c r="A32" i="20"/>
  <c r="A33" i="20"/>
  <c r="A34" i="20"/>
  <c r="A35" i="20"/>
  <c r="A36" i="20"/>
  <c r="A37" i="20"/>
  <c r="A38" i="20"/>
  <c r="A39" i="20"/>
  <c r="A40" i="20"/>
  <c r="A42" i="20"/>
  <c r="A43" i="20"/>
  <c r="A44" i="20"/>
  <c r="A45" i="20"/>
  <c r="A46" i="20"/>
  <c r="A47" i="20"/>
  <c r="A49" i="20"/>
  <c r="A50" i="20"/>
  <c r="A51" i="20"/>
  <c r="A52" i="20"/>
  <c r="A53" i="20"/>
  <c r="A54" i="20"/>
  <c r="A56" i="20"/>
  <c r="A57" i="20"/>
  <c r="A58" i="20"/>
  <c r="A59" i="20"/>
  <c r="A60" i="20"/>
  <c r="A61" i="20"/>
  <c r="A63" i="20"/>
  <c r="A64" i="20"/>
  <c r="A65" i="20"/>
  <c r="A66" i="20"/>
  <c r="A67" i="20"/>
  <c r="A68" i="20"/>
  <c r="A70" i="20"/>
  <c r="A71" i="20"/>
  <c r="A72" i="20"/>
  <c r="A73" i="20"/>
  <c r="A74" i="20"/>
  <c r="A75" i="20"/>
  <c r="A76" i="20"/>
  <c r="A77" i="20"/>
  <c r="A79" i="20"/>
  <c r="A80" i="20"/>
  <c r="A81" i="20"/>
  <c r="A82" i="20"/>
  <c r="A83" i="20"/>
  <c r="A84" i="20"/>
  <c r="A85" i="20"/>
  <c r="A86" i="20"/>
  <c r="A87" i="20"/>
  <c r="A50" i="6" l="1"/>
  <c r="A47" i="6"/>
  <c r="A46" i="6"/>
  <c r="A37" i="6"/>
  <c r="A36" i="6"/>
  <c r="A35" i="6"/>
  <c r="A33" i="6"/>
  <c r="A32" i="6"/>
  <c r="A30" i="6"/>
  <c r="A29" i="6"/>
  <c r="A21" i="6"/>
  <c r="A18" i="6"/>
  <c r="A17" i="6"/>
  <c r="A14" i="6"/>
  <c r="A12" i="6"/>
  <c r="A10" i="6"/>
  <c r="BR9" i="3"/>
</calcChain>
</file>

<file path=xl/sharedStrings.xml><?xml version="1.0" encoding="utf-8"?>
<sst xmlns="http://schemas.openxmlformats.org/spreadsheetml/2006/main" count="10560" uniqueCount="1383">
  <si>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</si>
  <si>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</si>
  <si>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</si>
  <si>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</si>
  <si>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</si>
  <si>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</si>
  <si>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Panamá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</si>
  <si>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</si>
  <si>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</si>
  <si>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</si>
  <si>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</si>
  <si>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</si>
  <si>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</si>
  <si>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</si>
  <si>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</si>
  <si>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</si>
  <si>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</si>
  <si>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</si>
  <si>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</si>
  <si>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</si>
  <si>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</si>
  <si>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</si>
  <si>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</si>
  <si>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</si>
  <si>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</si>
  <si>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</si>
  <si>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</si>
  <si>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</si>
  <si>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</si>
  <si>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</si>
  <si>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</si>
  <si>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cobertura Institucional</t>
  </si>
  <si>
    <t>ESTADO I</t>
  </si>
  <si>
    <t>Millones moneda nacional</t>
  </si>
  <si>
    <t>Meses/Años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</si>
  <si>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</si>
  <si>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</si>
  <si>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</si>
  <si>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</si>
  <si>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</si>
  <si>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</si>
  <si>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</si>
  <si>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</si>
  <si>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</si>
  <si>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</si>
  <si>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</si>
  <si>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</si>
  <si>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</si>
  <si>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</si>
  <si>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</si>
  <si>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-  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</si>
  <si>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</si>
  <si>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</si>
  <si>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</si>
  <si>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</si>
  <si>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</si>
  <si>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</si>
  <si>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</si>
  <si>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</si>
  <si>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</si>
  <si>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</si>
  <si>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</si>
  <si>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</si>
  <si>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</si>
  <si>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</si>
  <si>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</si>
  <si>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</si>
  <si>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</si>
  <si>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</si>
  <si>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</si>
  <si>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</si>
  <si>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</si>
  <si>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</si>
  <si>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</si>
  <si>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</si>
  <si>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</si>
  <si>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</si>
  <si>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</si>
  <si>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</si>
  <si>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</si>
  <si>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</si>
  <si>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</si>
  <si>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</si>
  <si>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</si>
  <si>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</si>
  <si>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</si>
  <si>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</si>
  <si>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</si>
  <si>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</si>
  <si>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</si>
  <si>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</si>
  <si>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</si>
  <si>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</si>
  <si>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</si>
  <si>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</si>
  <si>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</si>
  <si>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</si>
  <si>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</si>
  <si>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</si>
  <si>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</si>
  <si>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</si>
  <si>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</si>
  <si>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</si>
  <si>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</si>
  <si>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</si>
  <si>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</si>
  <si>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</si>
  <si>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</si>
  <si>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</si>
  <si>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</si>
  <si>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</si>
  <si>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</si>
  <si>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</si>
  <si>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</si>
  <si>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</si>
  <si>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</si>
  <si>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</si>
  <si>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</si>
  <si>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</si>
  <si>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</si>
  <si>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</si>
  <si>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</si>
  <si>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</si>
  <si>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</si>
  <si>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</si>
  <si>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</si>
  <si>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</si>
  <si>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</si>
  <si>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</si>
  <si>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</si>
  <si>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</si>
  <si>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</si>
  <si>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</si>
  <si>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</si>
  <si>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</si>
  <si>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</si>
  <si>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</si>
  <si>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</si>
  <si>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</si>
  <si>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</si>
  <si>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</si>
  <si>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</si>
  <si>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</si>
  <si>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</si>
  <si>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</si>
  <si>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</si>
  <si>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</si>
  <si>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</si>
  <si>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</si>
  <si>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</si>
  <si>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</si>
  <si>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</si>
  <si>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</si>
  <si>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</si>
  <si>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</si>
  <si>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</si>
  <si>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</si>
  <si>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</si>
  <si>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</si>
  <si>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</si>
  <si>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</si>
  <si>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</si>
  <si>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</si>
  <si>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</si>
  <si>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</si>
  <si>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</si>
  <si>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</si>
  <si>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</si>
  <si>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</si>
  <si>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</si>
  <si>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</si>
  <si>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</si>
  <si>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</si>
  <si>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</si>
  <si>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</si>
  <si>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</si>
  <si>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</si>
  <si>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</si>
  <si>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</si>
  <si>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</si>
  <si>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</si>
  <si>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</si>
  <si>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</si>
  <si>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</si>
  <si>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</si>
  <si>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</si>
  <si>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</si>
  <si>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</si>
  <si>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</si>
  <si>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</si>
  <si>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</si>
  <si>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</si>
  <si>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</si>
  <si>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</si>
  <si>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</si>
  <si>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</si>
  <si>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</si>
  <si>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</si>
  <si>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</si>
  <si>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</si>
  <si>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</si>
  <si>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</si>
  <si>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</si>
  <si>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</si>
  <si>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</si>
  <si>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</si>
  <si>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</si>
  <si>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</si>
  <si>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</si>
  <si>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</si>
  <si>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</si>
  <si>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</si>
  <si>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</si>
  <si>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</si>
  <si>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</si>
  <si>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</si>
  <si>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</si>
  <si>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</si>
  <si>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</si>
  <si>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</si>
  <si>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</si>
  <si>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</si>
  <si>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</si>
  <si>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</si>
  <si>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</si>
  <si>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</si>
  <si>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</si>
  <si>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</si>
  <si>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</si>
  <si>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</si>
  <si>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</si>
  <si>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</si>
  <si>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</si>
  <si>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</si>
  <si>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</si>
  <si>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</si>
  <si>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</si>
  <si>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</si>
  <si>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</si>
  <si>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</si>
  <si>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</si>
  <si>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</si>
  <si>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</si>
  <si>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</si>
  <si>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</si>
  <si>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</si>
  <si>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</si>
  <si>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</si>
  <si>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</si>
  <si>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</si>
  <si>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</si>
  <si>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</si>
  <si>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</si>
  <si>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</si>
  <si>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</si>
  <si>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</si>
  <si>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</si>
  <si>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</si>
  <si>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</si>
  <si>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</si>
  <si>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</si>
  <si>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</si>
  <si>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</si>
  <si>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</si>
  <si>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</si>
  <si>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</si>
  <si>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</si>
  <si>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</si>
  <si>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</si>
  <si>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</si>
  <si>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</si>
  <si>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</si>
  <si>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</si>
  <si>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</si>
  <si>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</si>
  <si>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</si>
  <si>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</si>
  <si>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</si>
  <si>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</si>
  <si>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</si>
  <si>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</si>
  <si>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</si>
  <si>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</si>
  <si>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</si>
  <si>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</si>
  <si>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</si>
  <si>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</si>
  <si>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</si>
  <si>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</si>
  <si>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</si>
  <si>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</si>
  <si>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</si>
  <si>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</si>
  <si>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</si>
  <si>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</si>
  <si>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</si>
  <si>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</si>
  <si>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</si>
  <si>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</si>
  <si>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</si>
  <si>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</si>
  <si>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</si>
  <si>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</si>
  <si>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</si>
  <si>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</si>
  <si>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</si>
  <si>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</si>
  <si>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</si>
  <si>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</si>
  <si>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</si>
  <si>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</si>
  <si>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</si>
  <si>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</si>
  <si>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</si>
  <si>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</si>
  <si>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</si>
  <si>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</si>
  <si>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</si>
  <si>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</si>
  <si>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</si>
  <si>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</si>
  <si>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</si>
  <si>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</si>
  <si>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</si>
  <si>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</si>
  <si>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</si>
  <si>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</si>
  <si>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</si>
  <si>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</si>
  <si>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</si>
  <si>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</si>
  <si>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</si>
  <si>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</si>
  <si>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</si>
  <si>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</si>
  <si>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</si>
  <si>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</si>
  <si>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</si>
  <si>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</si>
  <si>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</si>
  <si>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</si>
  <si>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</si>
  <si>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</si>
  <si>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</si>
  <si>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</si>
  <si>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</si>
  <si>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</si>
  <si>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</si>
  <si>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</si>
  <si>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</si>
  <si>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</si>
  <si>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</si>
  <si>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</si>
  <si>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</si>
  <si>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</si>
  <si>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</si>
  <si>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</si>
  <si>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</si>
  <si>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</si>
  <si>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</si>
  <si>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</si>
  <si>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</si>
  <si>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</si>
  <si>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</si>
  <si>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</si>
  <si>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</si>
  <si>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</si>
  <si>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</si>
  <si>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</si>
  <si>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</si>
  <si>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</si>
  <si>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</si>
  <si>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</si>
  <si>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</si>
  <si>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</si>
  <si>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</si>
  <si>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</si>
  <si>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</si>
  <si>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</si>
  <si>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</si>
  <si>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</si>
  <si>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</si>
  <si>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</si>
  <si>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</si>
  <si>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</si>
  <si>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</si>
  <si>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</si>
  <si>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</si>
  <si>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</si>
  <si>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</si>
  <si>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</si>
  <si>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</si>
  <si>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</si>
  <si>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</si>
  <si>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</si>
  <si>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</si>
  <si>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</si>
  <si>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</si>
  <si>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</si>
  <si>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</si>
  <si>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</si>
  <si>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</si>
  <si>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</si>
  <si>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</si>
  <si>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</si>
  <si>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</si>
  <si>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</si>
  <si>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</si>
  <si>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</si>
  <si>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</si>
  <si>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</si>
  <si>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</si>
  <si>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</si>
  <si>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</si>
  <si>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</si>
  <si>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</si>
  <si>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</si>
  <si>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</si>
  <si>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</si>
  <si>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</si>
  <si>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</si>
  <si>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</si>
  <si>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</si>
  <si>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</si>
  <si>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</si>
  <si>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</si>
  <si>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</si>
  <si>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</si>
  <si>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</si>
  <si>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</si>
  <si>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</si>
  <si>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</si>
  <si>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</si>
  <si>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</si>
  <si>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</si>
  <si>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</si>
  <si>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</si>
  <si>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</si>
  <si>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</si>
  <si>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</si>
  <si>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</si>
  <si>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</si>
  <si>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</si>
  <si>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</si>
  <si>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</si>
  <si>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</si>
  <si>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</si>
  <si>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</si>
  <si>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</si>
  <si>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</si>
  <si>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</si>
  <si>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</si>
  <si>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</si>
  <si>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</si>
  <si>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</si>
  <si>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</si>
  <si>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</si>
  <si>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</si>
  <si>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</si>
  <si>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</si>
  <si>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</si>
  <si>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</si>
  <si>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</si>
  <si>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</si>
  <si>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</si>
  <si>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</si>
  <si>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</si>
  <si>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</si>
  <si>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</si>
  <si>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</si>
  <si>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</si>
  <si>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</si>
  <si>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</si>
  <si>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</si>
  <si>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</si>
  <si>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</si>
  <si>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</si>
  <si>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</si>
  <si>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</si>
  <si>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</si>
  <si>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</si>
  <si>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</si>
  <si>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</si>
  <si>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</si>
  <si>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</si>
  <si>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</si>
  <si>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</si>
  <si>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</si>
  <si>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</si>
  <si>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</si>
  <si>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</si>
  <si>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</si>
  <si>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</si>
  <si>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</si>
  <si>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</si>
  <si>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</si>
  <si>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</si>
  <si>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</si>
  <si>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</si>
  <si>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</si>
  <si>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</si>
  <si>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</si>
  <si>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</si>
  <si>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</si>
  <si>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</si>
  <si>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</si>
  <si>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</si>
  <si>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</si>
  <si>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</si>
  <si>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</si>
  <si>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</si>
  <si>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</si>
  <si>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</si>
  <si>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</si>
  <si>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</si>
  <si>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</si>
  <si>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</si>
  <si>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</si>
  <si>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</si>
  <si>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</si>
  <si>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</si>
  <si>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</si>
  <si>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</si>
  <si>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</si>
  <si>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</si>
  <si>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</si>
  <si>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</si>
  <si>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</si>
  <si>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</si>
  <si>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</si>
  <si>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</si>
  <si>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</si>
  <si>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</si>
  <si>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</si>
  <si>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</si>
  <si>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</si>
  <si>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</si>
  <si>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</si>
  <si>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</si>
  <si>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</si>
  <si>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</si>
  <si>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</si>
  <si>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</si>
  <si>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</si>
  <si>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</si>
  <si>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</si>
  <si>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</si>
  <si>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</si>
  <si>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</si>
  <si>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</si>
  <si>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</si>
  <si>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</si>
  <si>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</si>
  <si>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</si>
  <si>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</si>
  <si>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</si>
  <si>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</si>
  <si>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</si>
  <si>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</si>
  <si>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</si>
  <si>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</si>
  <si>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</si>
  <si>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</si>
  <si>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</si>
  <si>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</si>
  <si>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</si>
  <si>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</si>
  <si>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</si>
  <si>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</si>
  <si>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</si>
  <si>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</si>
  <si>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</si>
  <si>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</si>
  <si>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</si>
  <si>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</si>
  <si>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</si>
  <si>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</si>
  <si>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</si>
  <si>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</si>
  <si>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</si>
  <si>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</si>
  <si>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</si>
  <si>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</si>
  <si>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</si>
  <si>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</si>
  <si>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</si>
  <si>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</si>
  <si>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</si>
  <si>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</si>
  <si>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</si>
  <si>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</si>
  <si>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</si>
  <si>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|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</si>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</sst>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5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.5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6" fillId="0" borderId="0"/>
  </cellStyleXfs>
  <cellXfs count="234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2" borderId="0" xfId="0" applyFill="1"/>
    <xf numFmtId="0" fontId="19" fillId="2" borderId="0" xfId="0" applyFont="1" applyFill="1"/>
    <xf numFmtId="0" fontId="17" fillId="0" borderId="0" xfId="1" applyAlignment="1" applyProtection="1"/>
    <xf numFmtId="0" fontId="20" fillId="0" borderId="0" xfId="0" applyFont="1" applyAlignment="1">
      <alignment horizontal="left"/>
    </xf>
    <xf numFmtId="0" fontId="23" fillId="0" borderId="0" xfId="0" applyFont="1"/>
    <xf numFmtId="0" fontId="0" fillId="3" borderId="0" xfId="0" applyFill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0" fontId="27" fillId="2" borderId="0" xfId="0" applyFont="1" applyFill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/>
    <xf numFmtId="0" fontId="28" fillId="2" borderId="0" xfId="0" applyFont="1" applyFill="1"/>
    <xf numFmtId="0" fontId="27" fillId="2" borderId="0" xfId="0" applyFont="1" applyFill="1" applyAlignment="1">
      <alignment horizontal="left" indent="1"/>
    </xf>
    <xf numFmtId="0" fontId="27" fillId="2" borderId="5" xfId="0" applyFont="1" applyFill="1" applyBorder="1" applyAlignment="1">
      <alignment horizontal="left" indent="1"/>
    </xf>
    <xf numFmtId="0" fontId="27" fillId="2" borderId="5" xfId="0" applyFont="1" applyFill="1" applyBorder="1"/>
    <xf numFmtId="49" fontId="29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49" fontId="28" fillId="2" borderId="8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vertical="center"/>
    </xf>
    <xf numFmtId="49" fontId="27" fillId="2" borderId="8" xfId="0" applyNumberFormat="1" applyFont="1" applyFill="1" applyBorder="1" applyAlignment="1">
      <alignment horizontal="left"/>
    </xf>
    <xf numFmtId="49" fontId="27" fillId="2" borderId="9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27" fillId="2" borderId="10" xfId="0" applyNumberFormat="1" applyFont="1" applyFill="1" applyBorder="1"/>
    <xf numFmtId="0" fontId="27" fillId="2" borderId="11" xfId="0" applyFont="1" applyFill="1" applyBorder="1"/>
    <xf numFmtId="0" fontId="28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6" fillId="2" borderId="0" xfId="0" applyFont="1" applyFill="1"/>
    <xf numFmtId="0" fontId="31" fillId="2" borderId="8" xfId="0" applyFont="1" applyFill="1" applyBorder="1" applyAlignment="1">
      <alignment horizontal="left" vertical="center" wrapText="1" indent="1"/>
    </xf>
    <xf numFmtId="49" fontId="32" fillId="3" borderId="8" xfId="0" applyNumberFormat="1" applyFont="1" applyFill="1" applyBorder="1" applyAlignment="1">
      <alignment horizontal="left"/>
    </xf>
    <xf numFmtId="0" fontId="7" fillId="3" borderId="0" xfId="4" applyFont="1" applyFill="1" applyAlignment="1">
      <alignment horizontal="left"/>
    </xf>
    <xf numFmtId="0" fontId="10" fillId="3" borderId="0" xfId="0" applyFont="1" applyFill="1"/>
    <xf numFmtId="0" fontId="28" fillId="2" borderId="0" xfId="4" applyFont="1" applyFill="1"/>
    <xf numFmtId="0" fontId="33" fillId="2" borderId="0" xfId="0" applyFont="1" applyFill="1"/>
    <xf numFmtId="0" fontId="27" fillId="2" borderId="0" xfId="4" applyFont="1" applyFill="1" applyAlignment="1">
      <alignment horizontal="left" indent="1"/>
    </xf>
    <xf numFmtId="0" fontId="27" fillId="2" borderId="5" xfId="4" applyFont="1" applyFill="1" applyBorder="1" applyAlignment="1">
      <alignment horizontal="left" indent="1"/>
    </xf>
    <xf numFmtId="0" fontId="33" fillId="2" borderId="5" xfId="0" applyFont="1" applyFill="1" applyBorder="1"/>
    <xf numFmtId="0" fontId="29" fillId="2" borderId="7" xfId="4" applyFont="1" applyFill="1" applyBorder="1"/>
    <xf numFmtId="0" fontId="33" fillId="2" borderId="7" xfId="0" applyFont="1" applyFill="1" applyBorder="1"/>
    <xf numFmtId="0" fontId="27" fillId="2" borderId="0" xfId="4" applyFont="1" applyFill="1"/>
    <xf numFmtId="0" fontId="27" fillId="2" borderId="4" xfId="4" applyFont="1" applyFill="1" applyBorder="1" applyAlignment="1">
      <alignment horizontal="left" indent="1"/>
    </xf>
    <xf numFmtId="0" fontId="33" fillId="2" borderId="4" xfId="0" applyFont="1" applyFill="1" applyBorder="1"/>
    <xf numFmtId="0" fontId="27" fillId="2" borderId="5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8" fillId="2" borderId="13" xfId="0" applyFont="1" applyFill="1" applyBorder="1" applyAlignment="1">
      <alignment horizontal="left"/>
    </xf>
    <xf numFmtId="0" fontId="27" fillId="2" borderId="13" xfId="0" applyFont="1" applyFill="1" applyBorder="1"/>
    <xf numFmtId="0" fontId="27" fillId="2" borderId="4" xfId="0" applyFont="1" applyFill="1" applyBorder="1" applyAlignment="1">
      <alignment horizontal="left"/>
    </xf>
    <xf numFmtId="49" fontId="28" fillId="2" borderId="12" xfId="0" applyNumberFormat="1" applyFont="1" applyFill="1" applyBorder="1" applyAlignment="1">
      <alignment horizontal="left"/>
    </xf>
    <xf numFmtId="0" fontId="28" fillId="2" borderId="13" xfId="0" applyFont="1" applyFill="1" applyBorder="1"/>
    <xf numFmtId="49" fontId="28" fillId="2" borderId="9" xfId="0" applyNumberFormat="1" applyFont="1" applyFill="1" applyBorder="1" applyAlignment="1">
      <alignment horizontal="left"/>
    </xf>
    <xf numFmtId="0" fontId="28" fillId="2" borderId="5" xfId="0" applyFont="1" applyFill="1" applyBorder="1"/>
    <xf numFmtId="0" fontId="28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2"/>
    </xf>
    <xf numFmtId="0" fontId="28" fillId="2" borderId="0" xfId="0" applyFont="1" applyFill="1" applyAlignment="1">
      <alignment horizontal="left" wrapText="1" indent="1"/>
    </xf>
    <xf numFmtId="0" fontId="27" fillId="2" borderId="4" xfId="0" applyFont="1" applyFill="1" applyBorder="1" applyAlignment="1">
      <alignment horizontal="left" indent="2"/>
    </xf>
    <xf numFmtId="49" fontId="31" fillId="2" borderId="8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8" fillId="2" borderId="6" xfId="0" applyNumberFormat="1" applyFont="1" applyFill="1" applyBorder="1" applyAlignment="1">
      <alignment horizontal="left"/>
    </xf>
    <xf numFmtId="0" fontId="28" fillId="2" borderId="7" xfId="0" applyFont="1" applyFill="1" applyBorder="1"/>
    <xf numFmtId="0" fontId="27" fillId="2" borderId="0" xfId="0" applyFont="1" applyFill="1" applyAlignment="1">
      <alignment horizontal="left" wrapText="1" indent="1"/>
    </xf>
    <xf numFmtId="0" fontId="27" fillId="2" borderId="14" xfId="0" applyFont="1" applyFill="1" applyBorder="1"/>
    <xf numFmtId="0" fontId="27" fillId="2" borderId="15" xfId="0" applyFont="1" applyFill="1" applyBorder="1"/>
    <xf numFmtId="49" fontId="7" fillId="3" borderId="12" xfId="0" applyNumberFormat="1" applyFont="1" applyFill="1" applyBorder="1" applyAlignment="1">
      <alignment horizontal="left"/>
    </xf>
    <xf numFmtId="0" fontId="7" fillId="3" borderId="13" xfId="0" applyFont="1" applyFill="1" applyBorder="1"/>
    <xf numFmtId="0" fontId="8" fillId="3" borderId="13" xfId="0" applyFont="1" applyFill="1" applyBorder="1"/>
    <xf numFmtId="0" fontId="35" fillId="0" borderId="0" xfId="0" applyFont="1"/>
    <xf numFmtId="0" fontId="36" fillId="0" borderId="0" xfId="0" applyFont="1"/>
    <xf numFmtId="49" fontId="27" fillId="2" borderId="16" xfId="0" applyNumberFormat="1" applyFont="1" applyFill="1" applyBorder="1" applyAlignment="1">
      <alignment horizontal="left"/>
    </xf>
    <xf numFmtId="0" fontId="27" fillId="2" borderId="17" xfId="0" applyFont="1" applyFill="1" applyBorder="1"/>
    <xf numFmtId="0" fontId="27" fillId="2" borderId="18" xfId="0" applyFont="1" applyFill="1" applyBorder="1"/>
    <xf numFmtId="0" fontId="27" fillId="2" borderId="19" xfId="0" applyFont="1" applyFill="1" applyBorder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7" fillId="3" borderId="12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 applyAlignment="1">
      <alignment horizontal="left" indent="1"/>
    </xf>
    <xf numFmtId="0" fontId="37" fillId="2" borderId="0" xfId="0" applyFont="1" applyFill="1" applyAlignment="1">
      <alignment horizontal="left"/>
    </xf>
    <xf numFmtId="49" fontId="8" fillId="4" borderId="0" xfId="0" applyNumberFormat="1" applyFont="1" applyFill="1"/>
    <xf numFmtId="0" fontId="8" fillId="4" borderId="0" xfId="0" applyFont="1" applyFill="1"/>
    <xf numFmtId="0" fontId="36" fillId="4" borderId="0" xfId="0" applyFont="1" applyFill="1"/>
    <xf numFmtId="49" fontId="38" fillId="3" borderId="12" xfId="0" applyNumberFormat="1" applyFont="1" applyFill="1" applyBorder="1" applyAlignment="1">
      <alignment horizontal="left"/>
    </xf>
    <xf numFmtId="0" fontId="38" fillId="3" borderId="13" xfId="0" applyFont="1" applyFill="1" applyBorder="1" applyAlignment="1">
      <alignment horizontal="left"/>
    </xf>
    <xf numFmtId="0" fontId="39" fillId="3" borderId="20" xfId="0" applyFont="1" applyFill="1" applyBorder="1"/>
    <xf numFmtId="49" fontId="27" fillId="2" borderId="8" xfId="0" quotePrefix="1" applyNumberFormat="1" applyFont="1" applyFill="1" applyBorder="1" applyAlignment="1">
      <alignment horizontal="left"/>
    </xf>
    <xf numFmtId="49" fontId="27" fillId="2" borderId="9" xfId="0" quotePrefix="1" applyNumberFormat="1" applyFont="1" applyFill="1" applyBorder="1" applyAlignment="1">
      <alignment horizontal="left"/>
    </xf>
    <xf numFmtId="49" fontId="27" fillId="2" borderId="3" xfId="0" quotePrefix="1" applyNumberFormat="1" applyFont="1" applyFill="1" applyBorder="1" applyAlignment="1">
      <alignment horizontal="left"/>
    </xf>
    <xf numFmtId="49" fontId="37" fillId="2" borderId="8" xfId="0" quotePrefix="1" applyNumberFormat="1" applyFont="1" applyFill="1" applyBorder="1" applyAlignment="1">
      <alignment horizontal="left"/>
    </xf>
    <xf numFmtId="0" fontId="37" fillId="2" borderId="0" xfId="0" applyFont="1" applyFill="1" applyAlignment="1">
      <alignment horizontal="left" indent="2"/>
    </xf>
    <xf numFmtId="0" fontId="37" fillId="2" borderId="0" xfId="0" applyFont="1" applyFill="1"/>
    <xf numFmtId="0" fontId="37" fillId="2" borderId="14" xfId="0" applyFont="1" applyFill="1" applyBorder="1"/>
    <xf numFmtId="0" fontId="40" fillId="0" borderId="0" xfId="1" applyFont="1" applyAlignment="1" applyProtection="1"/>
    <xf numFmtId="49" fontId="38" fillId="3" borderId="12" xfId="0" applyNumberFormat="1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 wrapText="1"/>
    </xf>
    <xf numFmtId="0" fontId="39" fillId="3" borderId="20" xfId="0" applyFont="1" applyFill="1" applyBorder="1" applyAlignment="1">
      <alignment vertical="center"/>
    </xf>
    <xf numFmtId="0" fontId="27" fillId="2" borderId="0" xfId="0" applyFont="1" applyFill="1" applyAlignment="1">
      <alignment horizontal="left" indent="4"/>
    </xf>
    <xf numFmtId="0" fontId="8" fillId="3" borderId="20" xfId="0" applyFont="1" applyFill="1" applyBorder="1"/>
    <xf numFmtId="49" fontId="7" fillId="3" borderId="9" xfId="0" applyNumberFormat="1" applyFont="1" applyFill="1" applyBorder="1" applyAlignment="1">
      <alignment horizontal="left"/>
    </xf>
    <xf numFmtId="0" fontId="7" fillId="3" borderId="5" xfId="0" applyFont="1" applyFill="1" applyBorder="1"/>
    <xf numFmtId="0" fontId="8" fillId="3" borderId="19" xfId="0" applyFont="1" applyFill="1" applyBorder="1"/>
    <xf numFmtId="0" fontId="8" fillId="3" borderId="5" xfId="0" applyFont="1" applyFill="1" applyBorder="1"/>
    <xf numFmtId="0" fontId="27" fillId="2" borderId="5" xfId="0" applyFont="1" applyFill="1" applyBorder="1" applyAlignment="1">
      <alignment horizontal="left" vertical="top" indent="2"/>
    </xf>
    <xf numFmtId="0" fontId="38" fillId="3" borderId="13" xfId="0" applyFont="1" applyFill="1" applyBorder="1"/>
    <xf numFmtId="49" fontId="38" fillId="3" borderId="9" xfId="0" applyNumberFormat="1" applyFont="1" applyFill="1" applyBorder="1" applyAlignment="1">
      <alignment horizontal="left"/>
    </xf>
    <xf numFmtId="0" fontId="38" fillId="3" borderId="5" xfId="0" applyFont="1" applyFill="1" applyBorder="1"/>
    <xf numFmtId="0" fontId="39" fillId="3" borderId="19" xfId="0" applyFont="1" applyFill="1" applyBorder="1"/>
    <xf numFmtId="0" fontId="39" fillId="3" borderId="13" xfId="0" applyFont="1" applyFill="1" applyBorder="1"/>
    <xf numFmtId="0" fontId="41" fillId="3" borderId="0" xfId="0" applyFont="1" applyFill="1"/>
    <xf numFmtId="0" fontId="39" fillId="3" borderId="0" xfId="0" applyFont="1" applyFill="1"/>
    <xf numFmtId="0" fontId="41" fillId="3" borderId="7" xfId="0" applyFont="1" applyFill="1" applyBorder="1"/>
    <xf numFmtId="0" fontId="39" fillId="3" borderId="7" xfId="0" applyFont="1" applyFill="1" applyBorder="1"/>
    <xf numFmtId="0" fontId="41" fillId="3" borderId="5" xfId="0" applyFont="1" applyFill="1" applyBorder="1"/>
    <xf numFmtId="0" fontId="39" fillId="3" borderId="5" xfId="0" applyFont="1" applyFill="1" applyBorder="1"/>
    <xf numFmtId="0" fontId="38" fillId="3" borderId="17" xfId="0" applyFont="1" applyFill="1" applyBorder="1" applyAlignment="1">
      <alignment vertical="center"/>
    </xf>
    <xf numFmtId="49" fontId="41" fillId="3" borderId="6" xfId="0" applyNumberFormat="1" applyFont="1" applyFill="1" applyBorder="1" applyAlignment="1">
      <alignment horizontal="left"/>
    </xf>
    <xf numFmtId="49" fontId="38" fillId="3" borderId="8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wrapText="1"/>
    </xf>
    <xf numFmtId="49" fontId="41" fillId="3" borderId="8" xfId="0" applyNumberFormat="1" applyFont="1" applyFill="1" applyBorder="1" applyAlignment="1">
      <alignment horizontal="left"/>
    </xf>
    <xf numFmtId="49" fontId="41" fillId="3" borderId="10" xfId="0" applyNumberFormat="1" applyFont="1" applyFill="1" applyBorder="1" applyAlignment="1">
      <alignment horizontal="left"/>
    </xf>
    <xf numFmtId="0" fontId="41" fillId="3" borderId="11" xfId="0" applyFont="1" applyFill="1" applyBorder="1"/>
    <xf numFmtId="0" fontId="39" fillId="3" borderId="11" xfId="0" applyFont="1" applyFill="1" applyBorder="1"/>
    <xf numFmtId="165" fontId="39" fillId="3" borderId="21" xfId="0" applyNumberFormat="1" applyFont="1" applyFill="1" applyBorder="1" applyAlignment="1">
      <alignment horizontal="right"/>
    </xf>
    <xf numFmtId="49" fontId="42" fillId="2" borderId="8" xfId="0" applyNumberFormat="1" applyFont="1" applyFill="1" applyBorder="1" applyAlignment="1">
      <alignment horizontal="left"/>
    </xf>
    <xf numFmtId="0" fontId="28" fillId="2" borderId="8" xfId="0" applyFont="1" applyFill="1" applyBorder="1" applyAlignment="1">
      <alignment horizontal="left"/>
    </xf>
    <xf numFmtId="49" fontId="41" fillId="3" borderId="9" xfId="0" applyNumberFormat="1" applyFont="1" applyFill="1" applyBorder="1" applyAlignment="1">
      <alignment horizontal="left"/>
    </xf>
    <xf numFmtId="49" fontId="38" fillId="3" borderId="16" xfId="0" applyNumberFormat="1" applyFont="1" applyFill="1" applyBorder="1" applyAlignment="1">
      <alignment vertical="top" wrapText="1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9" fillId="3" borderId="21" xfId="0" applyNumberFormat="1" applyFont="1" applyFill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49" fontId="8" fillId="5" borderId="8" xfId="0" applyNumberFormat="1" applyFont="1" applyFill="1" applyBorder="1" applyAlignment="1">
      <alignment horizontal="left"/>
    </xf>
    <xf numFmtId="0" fontId="7" fillId="5" borderId="0" xfId="0" applyFont="1" applyFill="1"/>
    <xf numFmtId="0" fontId="8" fillId="5" borderId="0" xfId="0" applyFont="1" applyFill="1"/>
    <xf numFmtId="49" fontId="7" fillId="5" borderId="8" xfId="0" applyNumberFormat="1" applyFont="1" applyFill="1" applyBorder="1" applyAlignment="1">
      <alignment horizontal="left"/>
    </xf>
    <xf numFmtId="0" fontId="7" fillId="5" borderId="0" xfId="4" applyFont="1" applyFill="1" applyAlignment="1">
      <alignment horizontal="left" vertical="center"/>
    </xf>
    <xf numFmtId="0" fontId="10" fillId="5" borderId="0" xfId="0" applyFont="1" applyFill="1"/>
    <xf numFmtId="49" fontId="15" fillId="5" borderId="9" xfId="0" applyNumberFormat="1" applyFont="1" applyFill="1" applyBorder="1" applyAlignment="1">
      <alignment horizontal="left"/>
    </xf>
    <xf numFmtId="0" fontId="15" fillId="5" borderId="5" xfId="4" applyFont="1" applyFill="1" applyBorder="1"/>
    <xf numFmtId="0" fontId="10" fillId="5" borderId="5" xfId="0" applyFont="1" applyFill="1" applyBorder="1"/>
    <xf numFmtId="49" fontId="7" fillId="5" borderId="16" xfId="0" applyNumberFormat="1" applyFont="1" applyFill="1" applyBorder="1" applyAlignment="1">
      <alignment vertical="top" wrapText="1"/>
    </xf>
    <xf numFmtId="0" fontId="7" fillId="5" borderId="17" xfId="4" applyFont="1" applyFill="1" applyBorder="1" applyAlignment="1">
      <alignment vertical="center" wrapText="1"/>
    </xf>
    <xf numFmtId="49" fontId="8" fillId="5" borderId="10" xfId="0" applyNumberFormat="1" applyFont="1" applyFill="1" applyBorder="1"/>
    <xf numFmtId="0" fontId="8" fillId="5" borderId="11" xfId="4" applyFont="1" applyFill="1" applyBorder="1" applyProtection="1">
      <protection locked="0"/>
    </xf>
    <xf numFmtId="0" fontId="10" fillId="5" borderId="11" xfId="0" applyFont="1" applyFill="1" applyBorder="1"/>
    <xf numFmtId="0" fontId="7" fillId="5" borderId="0" xfId="4" applyFont="1" applyFill="1" applyAlignment="1">
      <alignment horizontal="left"/>
    </xf>
    <xf numFmtId="165" fontId="39" fillId="0" borderId="21" xfId="0" applyNumberFormat="1" applyFont="1" applyBorder="1" applyAlignment="1">
      <alignment horizontal="right"/>
    </xf>
    <xf numFmtId="0" fontId="27" fillId="3" borderId="21" xfId="4" applyFont="1" applyFill="1" applyBorder="1" applyAlignment="1">
      <alignment horizontal="center"/>
    </xf>
    <xf numFmtId="17" fontId="27" fillId="2" borderId="21" xfId="4" applyNumberFormat="1" applyFont="1" applyFill="1" applyBorder="1" applyAlignment="1">
      <alignment horizontal="center"/>
    </xf>
    <xf numFmtId="0" fontId="27" fillId="2" borderId="10" xfId="0" applyFont="1" applyFill="1" applyBorder="1" applyAlignment="1">
      <alignment vertical="center" wrapText="1"/>
    </xf>
    <xf numFmtId="43" fontId="27" fillId="3" borderId="21" xfId="3" applyFont="1" applyFill="1" applyBorder="1" applyAlignment="1" applyProtection="1">
      <alignment horizontal="center"/>
    </xf>
    <xf numFmtId="43" fontId="9" fillId="0" borderId="21" xfId="3" applyFont="1" applyFill="1" applyBorder="1" applyAlignment="1" applyProtection="1">
      <alignment horizontal="right"/>
    </xf>
    <xf numFmtId="43" fontId="8" fillId="0" borderId="21" xfId="3" applyFont="1" applyFill="1" applyBorder="1" applyAlignment="1" applyProtection="1">
      <alignment horizontal="right"/>
    </xf>
    <xf numFmtId="43" fontId="39" fillId="0" borderId="21" xfId="3" applyFont="1" applyFill="1" applyBorder="1" applyAlignment="1" applyProtection="1">
      <alignment horizontal="right"/>
    </xf>
    <xf numFmtId="43" fontId="0" fillId="0" borderId="0" xfId="3" applyFont="1"/>
    <xf numFmtId="43" fontId="36" fillId="0" borderId="0" xfId="3" applyFont="1"/>
    <xf numFmtId="43" fontId="27" fillId="2" borderId="21" xfId="3" applyFont="1" applyFill="1" applyBorder="1" applyAlignment="1" applyProtection="1">
      <alignment horizontal="center"/>
    </xf>
    <xf numFmtId="43" fontId="9" fillId="5" borderId="21" xfId="3" applyFont="1" applyFill="1" applyBorder="1" applyAlignment="1" applyProtection="1">
      <alignment horizontal="right"/>
    </xf>
    <xf numFmtId="43" fontId="8" fillId="4" borderId="21" xfId="3" applyFont="1" applyFill="1" applyBorder="1" applyAlignment="1" applyProtection="1">
      <alignment horizontal="right"/>
    </xf>
    <xf numFmtId="43" fontId="9" fillId="4" borderId="21" xfId="3" applyFont="1" applyFill="1" applyBorder="1" applyAlignment="1" applyProtection="1">
      <alignment horizontal="right"/>
    </xf>
    <xf numFmtId="43" fontId="39" fillId="3" borderId="21" xfId="3" applyFont="1" applyFill="1" applyBorder="1" applyAlignment="1" applyProtection="1">
      <alignment horizontal="right"/>
    </xf>
    <xf numFmtId="43" fontId="8" fillId="5" borderId="21" xfId="3" applyFont="1" applyFill="1" applyBorder="1" applyAlignment="1" applyProtection="1">
      <alignment horizontal="right"/>
    </xf>
    <xf numFmtId="43" fontId="4" fillId="0" borderId="0" xfId="3" applyFont="1" applyFill="1" applyAlignment="1" applyProtection="1">
      <alignment horizontal="right"/>
    </xf>
    <xf numFmtId="43" fontId="0" fillId="0" borderId="0" xfId="3" applyFont="1" applyFill="1"/>
    <xf numFmtId="43" fontId="39" fillId="4" borderId="21" xfId="3" applyFont="1" applyFill="1" applyBorder="1" applyAlignment="1" applyProtection="1">
      <alignment horizontal="right"/>
    </xf>
    <xf numFmtId="49" fontId="34" fillId="5" borderId="8" xfId="0" applyNumberFormat="1" applyFont="1" applyFill="1" applyBorder="1" applyAlignment="1">
      <alignment horizontal="left"/>
    </xf>
    <xf numFmtId="43" fontId="27" fillId="5" borderId="21" xfId="3" applyFont="1" applyFill="1" applyBorder="1" applyAlignment="1" applyProtection="1">
      <alignment horizontal="center"/>
    </xf>
    <xf numFmtId="165" fontId="39" fillId="5" borderId="21" xfId="0" applyNumberFormat="1" applyFont="1" applyFill="1" applyBorder="1" applyAlignment="1">
      <alignment horizontal="right"/>
    </xf>
    <xf numFmtId="165" fontId="8" fillId="5" borderId="2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3" fontId="9" fillId="0" borderId="21" xfId="3" applyFont="1" applyFill="1" applyBorder="1" applyAlignment="1" applyProtection="1">
      <alignment horizontal="center"/>
    </xf>
    <xf numFmtId="43" fontId="8" fillId="0" borderId="21" xfId="3" applyFont="1" applyFill="1" applyBorder="1" applyAlignment="1" applyProtection="1">
      <alignment horizontal="center"/>
    </xf>
    <xf numFmtId="43" fontId="39" fillId="0" borderId="21" xfId="3" applyFont="1" applyFill="1" applyBorder="1" applyAlignment="1" applyProtection="1">
      <alignment horizontal="center"/>
    </xf>
    <xf numFmtId="43" fontId="0" fillId="0" borderId="0" xfId="3" applyFont="1" applyAlignment="1">
      <alignment horizontal="center"/>
    </xf>
    <xf numFmtId="43" fontId="49" fillId="5" borderId="21" xfId="3" applyFont="1" applyFill="1" applyBorder="1" applyAlignment="1" applyProtection="1">
      <alignment horizontal="right"/>
    </xf>
    <xf numFmtId="43" fontId="49" fillId="0" borderId="21" xfId="3" applyFont="1" applyFill="1" applyBorder="1" applyAlignment="1" applyProtection="1">
      <alignment horizontal="right"/>
    </xf>
    <xf numFmtId="43" fontId="50" fillId="0" borderId="21" xfId="3" applyFont="1" applyFill="1" applyBorder="1" applyAlignment="1" applyProtection="1">
      <alignment horizontal="right"/>
    </xf>
    <xf numFmtId="43" fontId="51" fillId="0" borderId="21" xfId="3" applyFont="1" applyBorder="1"/>
    <xf numFmtId="43" fontId="51" fillId="0" borderId="10" xfId="3" applyFont="1" applyBorder="1"/>
    <xf numFmtId="43" fontId="49" fillId="0" borderId="14" xfId="3" applyFont="1" applyFill="1" applyBorder="1" applyAlignment="1" applyProtection="1">
      <alignment horizontal="right"/>
    </xf>
    <xf numFmtId="43" fontId="51" fillId="0" borderId="0" xfId="3" applyFont="1"/>
    <xf numFmtId="43" fontId="0" fillId="0" borderId="21" xfId="3" applyFont="1" applyBorder="1"/>
    <xf numFmtId="43" fontId="39" fillId="3" borderId="21" xfId="3" applyFont="1" applyFill="1" applyBorder="1" applyAlignment="1" applyProtection="1">
      <alignment horizontal="center"/>
    </xf>
    <xf numFmtId="43" fontId="9" fillId="0" borderId="0" xfId="3" applyFont="1" applyFill="1" applyBorder="1" applyAlignment="1" applyProtection="1">
      <alignment horizontal="right"/>
    </xf>
    <xf numFmtId="166" fontId="8" fillId="0" borderId="21" xfId="3" applyNumberFormat="1" applyFont="1" applyFill="1" applyBorder="1" applyAlignment="1" applyProtection="1">
      <alignment horizontal="right"/>
    </xf>
    <xf numFmtId="167" fontId="9" fillId="0" borderId="21" xfId="3" applyNumberFormat="1" applyFont="1" applyFill="1" applyBorder="1" applyAlignment="1" applyProtection="1">
      <alignment horizontal="right"/>
    </xf>
    <xf numFmtId="167" fontId="8" fillId="0" borderId="21" xfId="3" applyNumberFormat="1" applyFont="1" applyFill="1" applyBorder="1" applyAlignment="1" applyProtection="1">
      <alignment horizontal="right"/>
    </xf>
    <xf numFmtId="49" fontId="44" fillId="2" borderId="4" xfId="0" applyNumberFormat="1" applyFont="1" applyFill="1" applyBorder="1" applyAlignment="1">
      <alignment horizontal="left" vertical="center" wrapText="1" indent="1"/>
    </xf>
    <xf numFmtId="49" fontId="26" fillId="2" borderId="8" xfId="0" applyNumberFormat="1" applyFont="1" applyFill="1" applyBorder="1" applyAlignment="1">
      <alignment horizontal="left"/>
    </xf>
    <xf numFmtId="0" fontId="31" fillId="2" borderId="0" xfId="0" applyFont="1" applyFill="1" applyAlignment="1">
      <alignment horizontal="left" vertical="center" wrapText="1" indent="1"/>
    </xf>
    <xf numFmtId="0" fontId="42" fillId="2" borderId="0" xfId="0" applyFont="1" applyFill="1"/>
    <xf numFmtId="0" fontId="43" fillId="2" borderId="0" xfId="0" applyFont="1" applyFill="1"/>
    <xf numFmtId="0" fontId="24" fillId="2" borderId="0" xfId="0" applyFont="1" applyFill="1"/>
    <xf numFmtId="0" fontId="25" fillId="2" borderId="0" xfId="0" applyFont="1" applyFill="1"/>
    <xf numFmtId="43" fontId="52" fillId="3" borderId="21" xfId="3" applyFont="1" applyFill="1" applyBorder="1" applyAlignment="1" applyProtection="1">
      <alignment horizontal="center"/>
    </xf>
    <xf numFmtId="0" fontId="28" fillId="2" borderId="0" xfId="0" applyFont="1" applyFill="1" applyAlignment="1">
      <alignment horizontal="left" indent="2"/>
    </xf>
    <xf numFmtId="43" fontId="38" fillId="3" borderId="21" xfId="3" applyFont="1" applyFill="1" applyBorder="1" applyAlignment="1" applyProtection="1">
      <alignment horizontal="center"/>
    </xf>
    <xf numFmtId="0" fontId="45" fillId="0" borderId="0" xfId="0" applyFont="1" applyAlignment="1">
      <alignment horizontal="center"/>
    </xf>
    <xf numFmtId="0" fontId="46" fillId="0" borderId="0" xfId="1" applyFont="1" applyFill="1" applyAlignment="1" applyProtection="1">
      <alignment horizontal="center"/>
    </xf>
    <xf numFmtId="0" fontId="47" fillId="0" borderId="2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7" fillId="2" borderId="11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1"/>
    </xf>
    <xf numFmtId="0" fontId="27" fillId="2" borderId="23" xfId="0" applyFont="1" applyFill="1" applyBorder="1" applyAlignment="1">
      <alignment horizontal="center" vertical="center" wrapText="1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0" fontId="27" fillId="2" borderId="10" xfId="0" applyFont="1" applyFill="1" applyBorder="1" applyAlignment="1">
      <alignment horizontal="center" vertical="center" wrapText="1"/>
    </xf>
    <xf numFmtId="49" fontId="44" fillId="2" borderId="8" xfId="4" applyNumberFormat="1" applyFont="1" applyFill="1" applyBorder="1" applyAlignment="1">
      <alignment horizontal="left" vertical="center" wrapText="1" indent="1"/>
    </xf>
    <xf numFmtId="49" fontId="44" fillId="2" borderId="0" xfId="4" applyNumberFormat="1" applyFont="1" applyFill="1" applyAlignment="1">
      <alignment horizontal="left" vertical="center" wrapText="1" indent="1"/>
    </xf>
  </cellXfs>
  <cellStyles count="11">
    <cellStyle name="Hipervínculo" xfId="1" builtinId="8"/>
    <cellStyle name="Hipervínculo 2" xfId="2" xr:uid="{00000000-0005-0000-0000-000001000000}"/>
    <cellStyle name="Millares" xfId="3" builtinId="3"/>
    <cellStyle name="Millares 2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10" xfId="6" xr:uid="{00000000-0005-0000-0000-000008000000}"/>
    <cellStyle name="Normal 4" xfId="8" xr:uid="{00000000-0005-0000-0000-000009000000}"/>
    <cellStyle name="Porcentual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244475</xdr:colOff>
      <xdr:row>2</xdr:row>
      <xdr:rowOff>152400</xdr:rowOff>
    </xdr:from>
    <xdr:to>
      <xdr:col>14</xdr:col>
      <xdr:colOff>599327</xdr:colOff>
      <xdr:row>8</xdr:row>
      <xdr:rowOff>39212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CFC4ED2-356A-4972-A1CD-1F4F8647A8F6}"/>
            </a:ext>
          </a:extLst>
        </xdr:cNvPr>
        <xdr:cNvGrpSpPr/>
      </xdr:nvGrpSpPr>
      <xdr:grpSpPr>
        <a:xfrm>
          <a:off x="244475" y="533400"/>
          <a:ext cx="12461127" cy="1029812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95D2138-2E8B-493D-EC55-6B69B18435F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7B11BD5C-B6E7-9AE9-BA8D-F4C2482EB6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62876C2A-C538-EA06-D83B-FF77B204CF2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03152D2-852C-BB08-22DB-30296AAAE4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3BA5CFB2-0862-14CA-FD8E-07802C9923A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5E91874-F873-B0BD-86E6-21AE0E41B8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87C1771-D003-906C-BB3A-6E70FC9874B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B306E3F-3C54-BC62-FC68-25881652E9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49007</xdr:colOff>
      <xdr:row>9</xdr:row>
      <xdr:rowOff>40454</xdr:rowOff>
    </xdr:from>
    <xdr:to>
      <xdr:col>13</xdr:col>
      <xdr:colOff>295163</xdr:colOff>
      <xdr:row>15</xdr:row>
      <xdr:rowOff>124797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666EA147-D53F-4FEB-85B8-7720C09B1493}"/>
            </a:ext>
          </a:extLst>
        </xdr:cNvPr>
        <xdr:cNvGrpSpPr/>
      </xdr:nvGrpSpPr>
      <xdr:grpSpPr>
        <a:xfrm>
          <a:off x="1753982" y="1754954"/>
          <a:ext cx="9885456" cy="1227343"/>
          <a:chOff x="1499235" y="1767840"/>
          <a:chExt cx="9944100" cy="1196340"/>
        </a:xfrm>
      </xdr:grpSpPr>
      <xdr:pic>
        <xdr:nvPicPr>
          <xdr:cNvPr id="24" name="Imagen 17">
            <a:extLst>
              <a:ext uri="{FF2B5EF4-FFF2-40B4-BE49-F238E27FC236}">
                <a16:creationId xmlns:a16="http://schemas.microsoft.com/office/drawing/2014/main" id="{80C3EC1E-7610-DB79-D27D-B5937945BC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3">
            <a:extLst>
              <a:ext uri="{FF2B5EF4-FFF2-40B4-BE49-F238E27FC236}">
                <a16:creationId xmlns:a16="http://schemas.microsoft.com/office/drawing/2014/main" id="{33D1586F-4BED-CDF1-5795-A371205F7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n 2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20069E5-1F7B-3AA5-1533-E54B1F7199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1331912</xdr:colOff>
      <xdr:row>2</xdr:row>
      <xdr:rowOff>128588</xdr:rowOff>
    </xdr:from>
    <xdr:to>
      <xdr:col>6</xdr:col>
      <xdr:colOff>2344167</xdr:colOff>
      <xdr:row>8</xdr:row>
      <xdr:rowOff>26863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30A3C5D-83FC-484C-BFB0-7463950EE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11787" y="493713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c_nas_01\Hacienda%20Publica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topLeftCell="A16" zoomScale="80" zoomScaleNormal="80" workbookViewId="0">
      <selection activeCell="H26" sqref="H2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7" max="7" width="41.710937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212" t="s">
        <v>0</v>
      </c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34"/>
    </row>
    <row r="18" spans="2:17" ht="30.75">
      <c r="B18" s="34"/>
      <c r="C18" s="212" t="s">
        <v>1</v>
      </c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34"/>
    </row>
    <row r="19" spans="2:17" ht="30.75">
      <c r="B19" s="34"/>
      <c r="C19" s="213" t="s">
        <v>2</v>
      </c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 t="s">
        <v>6</v>
      </c>
      <c r="I24" s="4"/>
      <c r="J24" s="4"/>
      <c r="K24" s="1"/>
      <c r="L24" s="1"/>
    </row>
    <row r="25" spans="2:17" ht="23.25">
      <c r="F25" s="3" t="s">
        <v>7</v>
      </c>
      <c r="G25" s="4"/>
      <c r="H25" s="4" t="s">
        <v>8</v>
      </c>
      <c r="I25" s="4"/>
      <c r="J25" s="4"/>
      <c r="K25" s="1"/>
      <c r="L25" s="1"/>
    </row>
    <row r="26" spans="2:17" ht="23.25">
      <c r="F26" s="3" t="s">
        <v>9</v>
      </c>
      <c r="G26" s="4"/>
      <c r="H26" s="4" t="s">
        <v>10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11</v>
      </c>
      <c r="G28" s="4"/>
      <c r="H28" s="4"/>
      <c r="I28" s="4"/>
      <c r="J28" s="4"/>
      <c r="K28" s="1"/>
      <c r="L28" s="1"/>
    </row>
    <row r="29" spans="2:17" ht="18">
      <c r="G29" s="216" t="s">
        <v>12</v>
      </c>
      <c r="H29" s="216"/>
      <c r="I29" s="1"/>
      <c r="J29" s="1"/>
      <c r="K29" s="1"/>
      <c r="L29" s="1"/>
    </row>
    <row r="30" spans="2:17" ht="18">
      <c r="G30" s="2" t="s">
        <v>13</v>
      </c>
      <c r="H30" s="2"/>
      <c r="I30" s="2"/>
      <c r="J30" s="2"/>
      <c r="K30" s="8"/>
      <c r="L30" s="1"/>
    </row>
    <row r="31" spans="2:17" ht="18">
      <c r="G31" s="2" t="s">
        <v>14</v>
      </c>
      <c r="H31" s="2"/>
      <c r="I31" s="2"/>
      <c r="J31" s="2"/>
      <c r="K31" s="8"/>
      <c r="L31" s="1"/>
    </row>
    <row r="32" spans="2:17" ht="18">
      <c r="G32" s="2" t="s">
        <v>15</v>
      </c>
      <c r="H32" s="2"/>
      <c r="I32" s="2"/>
      <c r="J32" s="2"/>
      <c r="K32" s="8"/>
      <c r="L32" s="1"/>
    </row>
    <row r="33" spans="6:13" ht="18">
      <c r="G33" s="2" t="s">
        <v>16</v>
      </c>
      <c r="H33" s="2"/>
      <c r="I33" s="2"/>
      <c r="J33" s="2"/>
      <c r="K33" s="2"/>
      <c r="L33" s="2"/>
      <c r="M33" s="2"/>
    </row>
    <row r="34" spans="6:13" ht="18">
      <c r="G34" s="2" t="s">
        <v>17</v>
      </c>
      <c r="H34" s="2"/>
      <c r="I34" s="2"/>
      <c r="J34" s="2"/>
      <c r="K34" s="2"/>
      <c r="L34" s="2"/>
      <c r="M34" s="2"/>
    </row>
    <row r="35" spans="6:13" ht="18">
      <c r="G35" s="2" t="s">
        <v>18</v>
      </c>
      <c r="H35" s="2"/>
      <c r="I35" s="2"/>
      <c r="J35" s="2"/>
      <c r="K35" s="2"/>
      <c r="L35" s="2"/>
      <c r="M35" s="2"/>
    </row>
    <row r="36" spans="6:13" ht="18">
      <c r="G36" s="2" t="s">
        <v>19</v>
      </c>
      <c r="H36" s="2"/>
      <c r="I36" s="2"/>
      <c r="J36" s="2"/>
      <c r="K36" s="2"/>
      <c r="L36" s="2"/>
      <c r="M36" s="2"/>
    </row>
    <row r="37" spans="6:13" ht="18">
      <c r="G37" s="2" t="s">
        <v>20</v>
      </c>
      <c r="H37" s="2"/>
      <c r="I37" s="2"/>
      <c r="J37" s="2"/>
      <c r="K37" s="2"/>
      <c r="L37" s="2"/>
      <c r="M37" s="2"/>
    </row>
    <row r="38" spans="6:13" ht="18">
      <c r="G38" s="2" t="s">
        <v>21</v>
      </c>
      <c r="H38" s="2"/>
      <c r="I38" s="2"/>
      <c r="J38" s="2"/>
      <c r="K38" s="2"/>
      <c r="L38" s="2"/>
      <c r="M38" s="2"/>
    </row>
    <row r="39" spans="6:13" ht="18">
      <c r="G39" s="2" t="s">
        <v>22</v>
      </c>
      <c r="H39" s="2"/>
      <c r="I39" s="2"/>
      <c r="J39" s="2"/>
      <c r="K39" s="2"/>
      <c r="L39" s="2"/>
      <c r="M39" s="2"/>
    </row>
    <row r="40" spans="6:13" ht="18">
      <c r="G40" s="2" t="s">
        <v>23</v>
      </c>
      <c r="H40" s="2"/>
      <c r="I40" s="2"/>
      <c r="J40" s="2"/>
      <c r="K40" s="2"/>
      <c r="L40" s="2"/>
      <c r="M40" s="2"/>
    </row>
    <row r="41" spans="6:13" ht="18">
      <c r="G41" s="2" t="s">
        <v>24</v>
      </c>
      <c r="H41" s="2"/>
      <c r="I41" s="2"/>
      <c r="J41" s="2"/>
      <c r="K41" s="2"/>
      <c r="L41" s="2"/>
      <c r="M41" s="2"/>
    </row>
    <row r="42" spans="6:13" ht="18">
      <c r="G42" s="2" t="s">
        <v>25</v>
      </c>
      <c r="H42" s="2"/>
      <c r="I42" s="2"/>
      <c r="J42" s="2"/>
      <c r="K42" s="2"/>
      <c r="L42" s="2"/>
      <c r="M42" s="2"/>
    </row>
    <row r="43" spans="6:13" ht="18">
      <c r="G43" s="2" t="s">
        <v>26</v>
      </c>
      <c r="H43" s="2"/>
      <c r="I43" s="2"/>
      <c r="J43" s="2"/>
      <c r="K43" s="2"/>
      <c r="L43" s="2"/>
      <c r="M43" s="2"/>
    </row>
    <row r="44" spans="6:13" ht="18">
      <c r="G44" s="2" t="s">
        <v>27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4" t="s">
        <v>28</v>
      </c>
      <c r="G46" s="214"/>
      <c r="H46" s="214"/>
      <c r="I46" s="214"/>
      <c r="J46" s="214"/>
      <c r="K46" s="214"/>
      <c r="L46" s="214"/>
    </row>
    <row r="47" spans="6:13" ht="25.5" customHeight="1">
      <c r="F47" s="215"/>
      <c r="G47" s="215"/>
      <c r="H47" s="215"/>
      <c r="I47" s="215"/>
      <c r="J47" s="215"/>
      <c r="K47" s="215"/>
      <c r="L47" s="215"/>
    </row>
    <row r="48" spans="6:13" ht="33" customHeight="1">
      <c r="F48" s="215"/>
      <c r="G48" s="215"/>
      <c r="H48" s="215"/>
      <c r="I48" s="215"/>
      <c r="J48" s="215"/>
      <c r="K48" s="215"/>
      <c r="L48" s="215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Normal="100" workbookViewId="0">
      <pane xSplit="4" ySplit="7" topLeftCell="E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1.57031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816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817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41.25" customHeight="1">
      <c r="B8" s="86" t="s">
        <v>818</v>
      </c>
      <c r="C8" s="87" t="s">
        <v>819</v>
      </c>
      <c r="D8" s="88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8" t="s">
        <v>239</v>
      </c>
      <c r="C9" s="17" t="s">
        <v>820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821</v>
      </c>
      <c r="C10" s="21" t="s">
        <v>822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823</v>
      </c>
      <c r="C11" s="21" t="s">
        <v>824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825</v>
      </c>
      <c r="C12" s="21" t="s">
        <v>826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827</v>
      </c>
      <c r="C13" s="21" t="s">
        <v>828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244</v>
      </c>
      <c r="C14" s="17" t="s">
        <v>829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830</v>
      </c>
      <c r="C15" s="21" t="s">
        <v>831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832</v>
      </c>
      <c r="C16" s="21" t="s">
        <v>833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834</v>
      </c>
      <c r="C17" s="21" t="s">
        <v>835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836</v>
      </c>
      <c r="C18" s="21" t="s">
        <v>837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838</v>
      </c>
      <c r="C19" s="21" t="s">
        <v>839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840</v>
      </c>
      <c r="C20" s="21" t="s">
        <v>841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842</v>
      </c>
      <c r="C21" s="21" t="s">
        <v>843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844</v>
      </c>
      <c r="C22" s="21" t="s">
        <v>845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846</v>
      </c>
      <c r="C23" s="21" t="s">
        <v>534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847</v>
      </c>
      <c r="C24" s="21" t="s">
        <v>551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249</v>
      </c>
      <c r="C25" s="23" t="s">
        <v>848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849</v>
      </c>
      <c r="C26" s="21" t="s">
        <v>850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851</v>
      </c>
      <c r="C27" s="21" t="s">
        <v>852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853</v>
      </c>
      <c r="C28" s="21" t="s">
        <v>854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855</v>
      </c>
      <c r="C29" s="21" t="s">
        <v>856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857</v>
      </c>
      <c r="C30" s="21" t="s">
        <v>858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859</v>
      </c>
      <c r="C31" s="21" t="s">
        <v>860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861</v>
      </c>
      <c r="C32" s="21" t="s">
        <v>862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863</v>
      </c>
      <c r="C33" s="21" t="s">
        <v>864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865</v>
      </c>
      <c r="C34" s="62" t="s">
        <v>866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867</v>
      </c>
      <c r="C35" s="85" t="s">
        <v>868</v>
      </c>
      <c r="D35" s="19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869</v>
      </c>
      <c r="C37" s="30" t="s">
        <v>870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W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84.8554687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871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32" t="s">
        <v>872</v>
      </c>
      <c r="C5" s="233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32"/>
      <c r="C6" s="233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873</v>
      </c>
      <c r="C8" s="76" t="s">
        <v>874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80" t="s">
        <v>241</v>
      </c>
      <c r="C9" s="81" t="s">
        <v>875</v>
      </c>
      <c r="D9" s="82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876</v>
      </c>
      <c r="C10" s="21" t="s">
        <v>877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878</v>
      </c>
      <c r="C11" s="21" t="s">
        <v>824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879</v>
      </c>
      <c r="C12" s="21" t="s">
        <v>826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880</v>
      </c>
      <c r="C13" s="21" t="s">
        <v>828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246</v>
      </c>
      <c r="C14" s="17" t="s">
        <v>881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882</v>
      </c>
      <c r="C15" s="21" t="s">
        <v>831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883</v>
      </c>
      <c r="C16" s="21" t="s">
        <v>833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884</v>
      </c>
      <c r="C17" s="21" t="s">
        <v>835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885</v>
      </c>
      <c r="C18" s="21" t="s">
        <v>837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886</v>
      </c>
      <c r="C19" s="21" t="s">
        <v>839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887</v>
      </c>
      <c r="C20" s="21" t="s">
        <v>841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888</v>
      </c>
      <c r="C21" s="21" t="s">
        <v>843</v>
      </c>
      <c r="D21" s="7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889</v>
      </c>
      <c r="C22" s="21" t="s">
        <v>845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890</v>
      </c>
      <c r="C23" s="21" t="s">
        <v>534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891</v>
      </c>
      <c r="C24" s="21" t="s">
        <v>551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250</v>
      </c>
      <c r="C25" s="23" t="s">
        <v>892</v>
      </c>
      <c r="D25" s="8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893</v>
      </c>
      <c r="C26" s="21" t="s">
        <v>850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894</v>
      </c>
      <c r="C27" s="21" t="s">
        <v>852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895</v>
      </c>
      <c r="C28" s="21" t="s">
        <v>854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896</v>
      </c>
      <c r="C29" s="21" t="s">
        <v>856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897</v>
      </c>
      <c r="C30" s="21" t="s">
        <v>858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898</v>
      </c>
      <c r="C31" s="21" t="s">
        <v>899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900</v>
      </c>
      <c r="C32" s="21" t="s">
        <v>862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901</v>
      </c>
      <c r="C33" s="21" t="s">
        <v>864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902</v>
      </c>
      <c r="C34" s="62" t="s">
        <v>903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904</v>
      </c>
      <c r="C35" s="85" t="s">
        <v>905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906</v>
      </c>
      <c r="C37" s="30" t="s">
        <v>907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W116"/>
  <sheetViews>
    <sheetView showGridLines="0" workbookViewId="0">
      <pane xSplit="4" ySplit="7" topLeftCell="E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57.425781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908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909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910</v>
      </c>
      <c r="C8" s="76" t="s">
        <v>911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60" t="s">
        <v>912</v>
      </c>
      <c r="C9" s="61" t="s">
        <v>913</v>
      </c>
      <c r="D9" s="2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6" t="s">
        <v>914</v>
      </c>
      <c r="C10" s="62" t="s">
        <v>915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916</v>
      </c>
      <c r="C11" s="63" t="s">
        <v>499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917</v>
      </c>
      <c r="C12" s="63" t="s">
        <v>501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918</v>
      </c>
      <c r="C13" s="63" t="s">
        <v>503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919</v>
      </c>
      <c r="C14" s="63" t="s">
        <v>505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6" t="s">
        <v>920</v>
      </c>
      <c r="C15" s="62" t="s">
        <v>506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6" t="s">
        <v>921</v>
      </c>
      <c r="C16" s="62" t="s">
        <v>507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922</v>
      </c>
      <c r="C17" s="62" t="s">
        <v>508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923</v>
      </c>
      <c r="C18" s="63" t="s">
        <v>510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924</v>
      </c>
      <c r="C19" s="63" t="s">
        <v>512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925</v>
      </c>
      <c r="C20" s="63" t="s">
        <v>514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926</v>
      </c>
      <c r="C21" s="63" t="s">
        <v>516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58" t="s">
        <v>927</v>
      </c>
      <c r="C22" s="59" t="s">
        <v>928</v>
      </c>
      <c r="D22" s="56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929</v>
      </c>
      <c r="C23" s="21" t="s">
        <v>930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931</v>
      </c>
      <c r="C24" s="21" t="s">
        <v>932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933</v>
      </c>
      <c r="C25" s="21" t="s">
        <v>934</v>
      </c>
      <c r="D25" s="17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935</v>
      </c>
      <c r="C26" s="21" t="s">
        <v>936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937</v>
      </c>
      <c r="C27" s="21" t="s">
        <v>938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939</v>
      </c>
      <c r="C28" s="21" t="s">
        <v>940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941</v>
      </c>
      <c r="C29" s="21" t="s">
        <v>942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943</v>
      </c>
      <c r="C30" s="21" t="s">
        <v>944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945</v>
      </c>
      <c r="C31" s="62" t="s">
        <v>534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946</v>
      </c>
      <c r="C32" s="63" t="s">
        <v>536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947</v>
      </c>
      <c r="C33" s="63" t="s">
        <v>538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948</v>
      </c>
      <c r="C34" s="63" t="s">
        <v>540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949</v>
      </c>
      <c r="C35" s="63" t="s">
        <v>542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950</v>
      </c>
      <c r="C36" s="63" t="s">
        <v>544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951</v>
      </c>
      <c r="C37" s="63" t="s">
        <v>952</v>
      </c>
      <c r="D37" s="17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953</v>
      </c>
      <c r="C38" s="63" t="s">
        <v>600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954</v>
      </c>
      <c r="C39" s="63" t="s">
        <v>550</v>
      </c>
      <c r="D39" s="17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6" t="s">
        <v>955</v>
      </c>
      <c r="C40" s="62" t="s">
        <v>551</v>
      </c>
      <c r="D40" s="17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8" t="s">
        <v>956</v>
      </c>
      <c r="C41" s="63" t="s">
        <v>536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957</v>
      </c>
      <c r="C42" s="63" t="s">
        <v>538</v>
      </c>
      <c r="D42" s="17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958</v>
      </c>
      <c r="C43" s="63" t="s">
        <v>555</v>
      </c>
      <c r="D43" s="17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959</v>
      </c>
      <c r="C44" s="63" t="s">
        <v>557</v>
      </c>
      <c r="D44" s="17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28" t="s">
        <v>960</v>
      </c>
      <c r="C45" s="63" t="s">
        <v>544</v>
      </c>
      <c r="D45" s="17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28" t="s">
        <v>961</v>
      </c>
      <c r="C46" s="63" t="s">
        <v>962</v>
      </c>
      <c r="D46" s="17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28" t="s">
        <v>963</v>
      </c>
      <c r="C47" s="63" t="s">
        <v>562</v>
      </c>
      <c r="D47" s="17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28" t="s">
        <v>964</v>
      </c>
      <c r="C48" s="63" t="s">
        <v>564</v>
      </c>
      <c r="D48" s="17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58" t="s">
        <v>965</v>
      </c>
      <c r="C49" s="59" t="s">
        <v>966</v>
      </c>
      <c r="D49" s="56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28" t="s">
        <v>967</v>
      </c>
      <c r="C50" s="21" t="s">
        <v>968</v>
      </c>
      <c r="D50" s="17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28" t="s">
        <v>969</v>
      </c>
      <c r="C51" s="21" t="s">
        <v>970</v>
      </c>
      <c r="D51" s="17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28" t="s">
        <v>971</v>
      </c>
      <c r="C52" s="21" t="s">
        <v>972</v>
      </c>
      <c r="D52" s="17" t="s">
        <v>49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</row>
    <row r="53" spans="2:75">
      <c r="B53" s="28" t="s">
        <v>973</v>
      </c>
      <c r="C53" s="21" t="s">
        <v>974</v>
      </c>
      <c r="D53" s="17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28" t="s">
        <v>975</v>
      </c>
      <c r="C54" s="21" t="s">
        <v>976</v>
      </c>
      <c r="D54" s="17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28" t="s">
        <v>977</v>
      </c>
      <c r="C55" s="21" t="s">
        <v>978</v>
      </c>
      <c r="D55" s="17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28" t="s">
        <v>979</v>
      </c>
      <c r="C56" s="63" t="s">
        <v>579</v>
      </c>
      <c r="D56" s="17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28" t="s">
        <v>980</v>
      </c>
      <c r="C57" s="63" t="s">
        <v>581</v>
      </c>
      <c r="D57" s="17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28" t="s">
        <v>981</v>
      </c>
      <c r="C58" s="63" t="s">
        <v>583</v>
      </c>
      <c r="D58" s="17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28" t="s">
        <v>982</v>
      </c>
      <c r="C59" s="63" t="s">
        <v>585</v>
      </c>
      <c r="D59" s="17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28" t="s">
        <v>983</v>
      </c>
      <c r="C60" s="63" t="s">
        <v>984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28" t="s">
        <v>985</v>
      </c>
      <c r="C61" s="21" t="s">
        <v>986</v>
      </c>
      <c r="D61" s="17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28" t="s">
        <v>987</v>
      </c>
      <c r="C62" s="21" t="s">
        <v>988</v>
      </c>
      <c r="D62" s="17" t="s">
        <v>49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>
      <c r="B63" s="26" t="s">
        <v>989</v>
      </c>
      <c r="C63" s="62" t="s">
        <v>593</v>
      </c>
      <c r="D63" s="17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28" t="s">
        <v>990</v>
      </c>
      <c r="C64" s="63" t="s">
        <v>538</v>
      </c>
      <c r="D64" s="17" t="s">
        <v>49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>
      <c r="B65" s="28" t="s">
        <v>991</v>
      </c>
      <c r="C65" s="63" t="s">
        <v>540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28" t="s">
        <v>992</v>
      </c>
      <c r="C66" s="63" t="s">
        <v>542</v>
      </c>
      <c r="D66" s="17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28" t="s">
        <v>993</v>
      </c>
      <c r="C67" s="63" t="s">
        <v>544</v>
      </c>
      <c r="D67" s="17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28" t="s">
        <v>994</v>
      </c>
      <c r="C68" s="63" t="s">
        <v>546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28" t="s">
        <v>995</v>
      </c>
      <c r="C69" s="63" t="s">
        <v>600</v>
      </c>
      <c r="D69" s="17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28" t="s">
        <v>996</v>
      </c>
      <c r="C70" s="63" t="s">
        <v>550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26" t="s">
        <v>997</v>
      </c>
      <c r="C71" s="62" t="s">
        <v>602</v>
      </c>
      <c r="D71" s="17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>
      <c r="B72" s="28" t="s">
        <v>998</v>
      </c>
      <c r="C72" s="63" t="s">
        <v>999</v>
      </c>
      <c r="D72" s="17" t="s">
        <v>49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>
      <c r="B73" s="28" t="s">
        <v>1000</v>
      </c>
      <c r="C73" s="63" t="s">
        <v>538</v>
      </c>
      <c r="D73" s="17" t="s">
        <v>49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>
      <c r="B74" s="28" t="s">
        <v>1001</v>
      </c>
      <c r="C74" s="63" t="s">
        <v>607</v>
      </c>
      <c r="D74" s="17" t="s">
        <v>49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</row>
    <row r="75" spans="2:75">
      <c r="B75" s="28" t="s">
        <v>1002</v>
      </c>
      <c r="C75" s="63" t="s">
        <v>609</v>
      </c>
      <c r="D75" s="17" t="s">
        <v>49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>
      <c r="B76" s="28" t="s">
        <v>1003</v>
      </c>
      <c r="C76" s="63" t="s">
        <v>611</v>
      </c>
      <c r="D76" s="17" t="s">
        <v>49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>
      <c r="B77" s="28" t="s">
        <v>1004</v>
      </c>
      <c r="C77" s="63" t="s">
        <v>560</v>
      </c>
      <c r="D77" s="17" t="s">
        <v>49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>
      <c r="B78" s="28" t="s">
        <v>1005</v>
      </c>
      <c r="C78" s="63" t="s">
        <v>1006</v>
      </c>
      <c r="D78" s="17" t="s">
        <v>49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>
      <c r="B79" s="18" t="s">
        <v>1007</v>
      </c>
      <c r="C79" s="67" t="s">
        <v>616</v>
      </c>
      <c r="D79" s="19" t="s">
        <v>49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>
      <c r="B80" s="28" t="s">
        <v>80</v>
      </c>
      <c r="C80" s="27" t="s">
        <v>109</v>
      </c>
      <c r="D80" s="17" t="s">
        <v>49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>
      <c r="B81" s="89" t="s">
        <v>1008</v>
      </c>
      <c r="C81" s="90" t="s">
        <v>1009</v>
      </c>
      <c r="D81" s="25" t="s">
        <v>49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>
      <c r="B82" s="28" t="s">
        <v>80</v>
      </c>
      <c r="C82" s="91" t="s">
        <v>1010</v>
      </c>
      <c r="D82" s="17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>
      <c r="B83" s="28" t="s">
        <v>1011</v>
      </c>
      <c r="C83" s="21" t="s">
        <v>1012</v>
      </c>
      <c r="D83" s="17" t="s">
        <v>49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  <row r="84" spans="2:75">
      <c r="B84" s="28" t="s">
        <v>1013</v>
      </c>
      <c r="C84" s="63" t="s">
        <v>1014</v>
      </c>
      <c r="D84" s="17" t="s">
        <v>49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</row>
    <row r="85" spans="2:75">
      <c r="B85" s="28" t="s">
        <v>1015</v>
      </c>
      <c r="C85" s="63" t="s">
        <v>1016</v>
      </c>
      <c r="D85" s="17" t="s">
        <v>49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</row>
    <row r="86" spans="2:75">
      <c r="B86" s="28" t="s">
        <v>1017</v>
      </c>
      <c r="C86" s="63" t="s">
        <v>1018</v>
      </c>
      <c r="D86" s="17" t="s">
        <v>49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</row>
    <row r="87" spans="2:75">
      <c r="B87" s="28" t="s">
        <v>1019</v>
      </c>
      <c r="C87" s="21" t="s">
        <v>1020</v>
      </c>
      <c r="D87" s="17" t="s">
        <v>49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</row>
    <row r="88" spans="2:75">
      <c r="B88" s="28" t="s">
        <v>1021</v>
      </c>
      <c r="C88" s="63" t="s">
        <v>1022</v>
      </c>
      <c r="D88" s="17" t="s">
        <v>49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</row>
    <row r="89" spans="2:75">
      <c r="B89" s="28" t="s">
        <v>1023</v>
      </c>
      <c r="C89" s="63" t="s">
        <v>1024</v>
      </c>
      <c r="D89" s="17" t="s">
        <v>49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</row>
    <row r="90" spans="2:75">
      <c r="B90" s="28" t="s">
        <v>1025</v>
      </c>
      <c r="C90" s="63" t="s">
        <v>1026</v>
      </c>
      <c r="D90" s="17" t="s">
        <v>49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</row>
    <row r="91" spans="2:75">
      <c r="B91" s="28" t="s">
        <v>1027</v>
      </c>
      <c r="C91" s="21" t="s">
        <v>1028</v>
      </c>
      <c r="D91" s="17" t="s">
        <v>49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</row>
    <row r="92" spans="2:75">
      <c r="B92" s="28" t="s">
        <v>1029</v>
      </c>
      <c r="C92" s="63" t="s">
        <v>1030</v>
      </c>
      <c r="D92" s="17" t="s">
        <v>49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</row>
    <row r="93" spans="2:75">
      <c r="B93" s="28" t="s">
        <v>1031</v>
      </c>
      <c r="C93" s="63" t="s">
        <v>1032</v>
      </c>
      <c r="D93" s="17" t="s">
        <v>49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</row>
    <row r="94" spans="2:75">
      <c r="B94" s="28" t="s">
        <v>1033</v>
      </c>
      <c r="C94" s="63" t="s">
        <v>1034</v>
      </c>
      <c r="D94" s="17" t="s">
        <v>49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</row>
    <row r="95" spans="2:75">
      <c r="B95" s="28" t="s">
        <v>1035</v>
      </c>
      <c r="C95" s="21" t="s">
        <v>1036</v>
      </c>
      <c r="D95" s="17" t="s">
        <v>49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</row>
    <row r="96" spans="2:75">
      <c r="B96" s="28" t="s">
        <v>1037</v>
      </c>
      <c r="C96" s="21" t="s">
        <v>1038</v>
      </c>
      <c r="D96" s="17" t="s">
        <v>49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</row>
    <row r="97" spans="2:75">
      <c r="B97" s="28" t="s">
        <v>1039</v>
      </c>
      <c r="C97" s="63" t="s">
        <v>1040</v>
      </c>
      <c r="D97" s="17" t="s">
        <v>49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</row>
    <row r="98" spans="2:75">
      <c r="B98" s="28" t="s">
        <v>1041</v>
      </c>
      <c r="C98" s="63" t="s">
        <v>1042</v>
      </c>
      <c r="D98" s="17" t="s">
        <v>49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</row>
    <row r="99" spans="2:75">
      <c r="B99" s="28" t="s">
        <v>1043</v>
      </c>
      <c r="C99" s="63" t="s">
        <v>1044</v>
      </c>
      <c r="D99" s="17" t="s">
        <v>49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</row>
    <row r="100" spans="2:75">
      <c r="B100" s="28" t="s">
        <v>1045</v>
      </c>
      <c r="C100" s="21" t="s">
        <v>1046</v>
      </c>
      <c r="D100" s="17" t="s">
        <v>49</v>
      </c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</row>
    <row r="101" spans="2:75">
      <c r="B101" s="29" t="s">
        <v>1047</v>
      </c>
      <c r="C101" s="22" t="s">
        <v>1048</v>
      </c>
      <c r="D101" s="23" t="s">
        <v>49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</row>
    <row r="102" spans="2:75">
      <c r="B102" s="28" t="s">
        <v>80</v>
      </c>
      <c r="C102" s="91" t="s">
        <v>1049</v>
      </c>
      <c r="D102" s="17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</row>
    <row r="103" spans="2:75">
      <c r="B103" s="28" t="s">
        <v>1050</v>
      </c>
      <c r="C103" s="21" t="s">
        <v>1051</v>
      </c>
      <c r="D103" s="17" t="s">
        <v>49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</row>
    <row r="104" spans="2:75">
      <c r="B104" s="28" t="s">
        <v>1052</v>
      </c>
      <c r="C104" s="21" t="s">
        <v>1053</v>
      </c>
      <c r="D104" s="17" t="s">
        <v>49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</row>
    <row r="105" spans="2:75">
      <c r="B105" s="28" t="s">
        <v>1054</v>
      </c>
      <c r="C105" s="21" t="s">
        <v>1055</v>
      </c>
      <c r="D105" s="17" t="s">
        <v>49</v>
      </c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</row>
    <row r="106" spans="2:75">
      <c r="B106" s="29" t="s">
        <v>1056</v>
      </c>
      <c r="C106" s="22" t="s">
        <v>1057</v>
      </c>
      <c r="D106" s="23" t="s">
        <v>49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</row>
    <row r="107" spans="2:75">
      <c r="B107" s="28" t="s">
        <v>80</v>
      </c>
      <c r="C107" s="91" t="s">
        <v>1058</v>
      </c>
      <c r="D107" s="17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</row>
    <row r="108" spans="2:75">
      <c r="B108" s="28" t="s">
        <v>1059</v>
      </c>
      <c r="C108" s="21" t="s">
        <v>1060</v>
      </c>
      <c r="D108" s="17" t="s">
        <v>49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</row>
    <row r="109" spans="2:75">
      <c r="B109" s="28" t="s">
        <v>1061</v>
      </c>
      <c r="C109" s="63" t="s">
        <v>1062</v>
      </c>
      <c r="D109" s="17" t="s">
        <v>49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</row>
    <row r="110" spans="2:75">
      <c r="B110" s="28" t="s">
        <v>1063</v>
      </c>
      <c r="C110" s="21" t="s">
        <v>1064</v>
      </c>
      <c r="D110" s="17" t="s">
        <v>49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</row>
    <row r="111" spans="2:75">
      <c r="B111" s="28" t="s">
        <v>1065</v>
      </c>
      <c r="C111" s="21" t="s">
        <v>1066</v>
      </c>
      <c r="D111" s="17" t="s">
        <v>49</v>
      </c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</row>
    <row r="112" spans="2:75">
      <c r="B112" s="28" t="s">
        <v>1067</v>
      </c>
      <c r="C112" s="63" t="s">
        <v>1068</v>
      </c>
      <c r="D112" s="17" t="s">
        <v>49</v>
      </c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</row>
    <row r="113" spans="2:75">
      <c r="B113" s="28" t="s">
        <v>1069</v>
      </c>
      <c r="C113" s="21" t="s">
        <v>1070</v>
      </c>
      <c r="D113" s="17" t="s">
        <v>49</v>
      </c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</row>
    <row r="114" spans="2:75">
      <c r="B114" s="28" t="s">
        <v>1071</v>
      </c>
      <c r="C114" s="21" t="s">
        <v>1072</v>
      </c>
      <c r="D114" s="17" t="s">
        <v>49</v>
      </c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</row>
    <row r="115" spans="2:75">
      <c r="B115" s="18" t="s">
        <v>1073</v>
      </c>
      <c r="C115" s="67" t="s">
        <v>1074</v>
      </c>
      <c r="D115" s="19" t="s">
        <v>49</v>
      </c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</row>
    <row r="116" spans="2:75" s="94" customFormat="1">
      <c r="B116" s="92"/>
      <c r="C116" s="93"/>
      <c r="D116" s="9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51.28515625" style="79" customWidth="1"/>
    <col min="4" max="4" width="11.42578125" style="79"/>
    <col min="29" max="16384" width="11.42578125" style="79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1075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1076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1077</v>
      </c>
      <c r="C8" s="96" t="s">
        <v>1078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98" t="s">
        <v>1079</v>
      </c>
      <c r="C9" s="21" t="s">
        <v>1080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99" t="s">
        <v>1081</v>
      </c>
      <c r="C10" s="22" t="s">
        <v>1082</v>
      </c>
      <c r="D10" s="2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98" t="s">
        <v>1083</v>
      </c>
      <c r="C11" s="21" t="s">
        <v>1084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98" t="s">
        <v>1085</v>
      </c>
      <c r="C12" s="21" t="s">
        <v>1086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99" t="s">
        <v>1087</v>
      </c>
      <c r="C13" s="22" t="s">
        <v>1088</v>
      </c>
      <c r="D13" s="2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98" t="s">
        <v>1089</v>
      </c>
      <c r="C14" s="21" t="s">
        <v>1090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99" t="s">
        <v>1091</v>
      </c>
      <c r="C15" s="22" t="s">
        <v>1092</v>
      </c>
      <c r="D15" s="2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98" t="s">
        <v>1093</v>
      </c>
      <c r="C16" s="21" t="s">
        <v>1094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100" t="s">
        <v>1095</v>
      </c>
      <c r="C17" s="30" t="s">
        <v>1096</v>
      </c>
      <c r="D17" s="19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95" t="s">
        <v>1097</v>
      </c>
      <c r="C18" s="96" t="s">
        <v>1098</v>
      </c>
      <c r="D18" s="97" t="s">
        <v>49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>
      <c r="B19" s="98" t="s">
        <v>1099</v>
      </c>
      <c r="C19" s="21" t="s">
        <v>1080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99" t="s">
        <v>1100</v>
      </c>
      <c r="C20" s="22" t="s">
        <v>1082</v>
      </c>
      <c r="D20" s="2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98" t="s">
        <v>1101</v>
      </c>
      <c r="C21" s="21" t="s">
        <v>1084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98" t="s">
        <v>1102</v>
      </c>
      <c r="C22" s="21" t="s">
        <v>1086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99" t="s">
        <v>1103</v>
      </c>
      <c r="C23" s="22" t="s">
        <v>1088</v>
      </c>
      <c r="D23" s="2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98" t="s">
        <v>1104</v>
      </c>
      <c r="C24" s="21" t="s">
        <v>1105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99" t="s">
        <v>1106</v>
      </c>
      <c r="C25" s="22" t="s">
        <v>1107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98" t="s">
        <v>1108</v>
      </c>
      <c r="C26" s="21" t="s">
        <v>1094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00" t="s">
        <v>1109</v>
      </c>
      <c r="C27" s="30" t="s">
        <v>1096</v>
      </c>
      <c r="D27" s="19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95" t="s">
        <v>1110</v>
      </c>
      <c r="C28" s="96" t="s">
        <v>1111</v>
      </c>
      <c r="D28" s="97" t="s">
        <v>49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>
      <c r="B29" s="98" t="s">
        <v>1112</v>
      </c>
      <c r="C29" s="21" t="s">
        <v>1080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99" t="s">
        <v>1113</v>
      </c>
      <c r="C30" s="22" t="s">
        <v>1082</v>
      </c>
      <c r="D30" s="2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98" t="s">
        <v>1114</v>
      </c>
      <c r="C31" s="21" t="s">
        <v>1084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101" t="s">
        <v>1115</v>
      </c>
      <c r="C32" s="102" t="s">
        <v>1116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98" t="s">
        <v>1117</v>
      </c>
      <c r="C33" s="21" t="s">
        <v>1118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101" t="s">
        <v>1119</v>
      </c>
      <c r="C34" s="102" t="s">
        <v>1116</v>
      </c>
      <c r="D34" s="10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99" t="s">
        <v>1120</v>
      </c>
      <c r="C35" s="22" t="s">
        <v>1121</v>
      </c>
      <c r="D35" s="2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98" t="s">
        <v>1122</v>
      </c>
      <c r="C36" s="21" t="s">
        <v>1090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99" t="s">
        <v>1123</v>
      </c>
      <c r="C37" s="22" t="s">
        <v>1092</v>
      </c>
      <c r="D37" s="2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98" t="s">
        <v>1124</v>
      </c>
      <c r="C38" s="21" t="s">
        <v>1094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100" t="s">
        <v>1125</v>
      </c>
      <c r="C39" s="30" t="s">
        <v>1096</v>
      </c>
      <c r="D39" s="19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95" t="s">
        <v>1126</v>
      </c>
      <c r="C40" s="96" t="s">
        <v>1127</v>
      </c>
      <c r="D40" s="97" t="s">
        <v>49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>
      <c r="B41" s="98" t="s">
        <v>1128</v>
      </c>
      <c r="C41" s="21" t="s">
        <v>1080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99" t="s">
        <v>1129</v>
      </c>
      <c r="C42" s="22" t="s">
        <v>1082</v>
      </c>
      <c r="D42" s="2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98" t="s">
        <v>1130</v>
      </c>
      <c r="C43" s="21" t="s">
        <v>1084</v>
      </c>
      <c r="D43" s="82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101" t="s">
        <v>1131</v>
      </c>
      <c r="C44" s="102" t="s">
        <v>1116</v>
      </c>
      <c r="D44" s="104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98" t="s">
        <v>1132</v>
      </c>
      <c r="C45" s="21" t="s">
        <v>1118</v>
      </c>
      <c r="D45" s="73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101" t="s">
        <v>1133</v>
      </c>
      <c r="C46" s="102" t="s">
        <v>1116</v>
      </c>
      <c r="D46" s="104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99" t="s">
        <v>1134</v>
      </c>
      <c r="C47" s="22" t="s">
        <v>1121</v>
      </c>
      <c r="D47" s="83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98" t="s">
        <v>1135</v>
      </c>
      <c r="C48" s="21" t="s">
        <v>1090</v>
      </c>
      <c r="D48" s="73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99" t="s">
        <v>1136</v>
      </c>
      <c r="C49" s="22" t="s">
        <v>1092</v>
      </c>
      <c r="D49" s="83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98" t="s">
        <v>1137</v>
      </c>
      <c r="C50" s="21" t="s">
        <v>1094</v>
      </c>
      <c r="D50" s="73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100" t="s">
        <v>1138</v>
      </c>
      <c r="C51" s="30" t="s">
        <v>1096</v>
      </c>
      <c r="D51" s="74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95" t="s">
        <v>1139</v>
      </c>
      <c r="C52" s="96" t="s">
        <v>542</v>
      </c>
      <c r="D52" s="97" t="s">
        <v>49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>
      <c r="B53" s="98" t="s">
        <v>1140</v>
      </c>
      <c r="C53" s="21" t="s">
        <v>1080</v>
      </c>
      <c r="D53" s="73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99" t="s">
        <v>1141</v>
      </c>
      <c r="C54" s="22" t="s">
        <v>1082</v>
      </c>
      <c r="D54" s="83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98" t="s">
        <v>1142</v>
      </c>
      <c r="C55" s="21" t="s">
        <v>1084</v>
      </c>
      <c r="D55" s="73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101" t="s">
        <v>1143</v>
      </c>
      <c r="C56" s="102" t="s">
        <v>1116</v>
      </c>
      <c r="D56" s="104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98" t="s">
        <v>1144</v>
      </c>
      <c r="C57" s="21" t="s">
        <v>1118</v>
      </c>
      <c r="D57" s="17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101" t="s">
        <v>1145</v>
      </c>
      <c r="C58" s="102" t="s">
        <v>1116</v>
      </c>
      <c r="D58" s="103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99" t="s">
        <v>1146</v>
      </c>
      <c r="C59" s="22" t="s">
        <v>1121</v>
      </c>
      <c r="D59" s="23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98" t="s">
        <v>1147</v>
      </c>
      <c r="C60" s="21" t="s">
        <v>1090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99" t="s">
        <v>1148</v>
      </c>
      <c r="C61" s="22" t="s">
        <v>1092</v>
      </c>
      <c r="D61" s="23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98" t="s">
        <v>1149</v>
      </c>
      <c r="C62" s="21" t="s">
        <v>1094</v>
      </c>
      <c r="D62" s="17" t="s">
        <v>49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>
      <c r="B63" s="100" t="s">
        <v>1150</v>
      </c>
      <c r="C63" s="30" t="s">
        <v>1096</v>
      </c>
      <c r="D63" s="19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95" t="s">
        <v>1151</v>
      </c>
      <c r="C64" s="96" t="s">
        <v>1152</v>
      </c>
      <c r="D64" s="97" t="s">
        <v>49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</row>
    <row r="65" spans="2:75">
      <c r="B65" s="98" t="s">
        <v>1153</v>
      </c>
      <c r="C65" s="21" t="s">
        <v>1080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99" t="s">
        <v>1154</v>
      </c>
      <c r="C66" s="22" t="s">
        <v>1082</v>
      </c>
      <c r="D66" s="23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98" t="s">
        <v>1155</v>
      </c>
      <c r="C67" s="21" t="s">
        <v>1084</v>
      </c>
      <c r="D67" s="17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98" t="s">
        <v>1156</v>
      </c>
      <c r="C68" s="21" t="s">
        <v>1086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99" t="s">
        <v>1157</v>
      </c>
      <c r="C69" s="22" t="s">
        <v>1088</v>
      </c>
      <c r="D69" s="23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98" t="s">
        <v>1158</v>
      </c>
      <c r="C70" s="21" t="s">
        <v>1105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99" t="s">
        <v>1159</v>
      </c>
      <c r="C71" s="22" t="s">
        <v>1107</v>
      </c>
      <c r="D71" s="23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>
      <c r="B72" s="98" t="s">
        <v>1160</v>
      </c>
      <c r="C72" s="21" t="s">
        <v>1094</v>
      </c>
      <c r="D72" s="17" t="s">
        <v>49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>
      <c r="B73" s="100" t="s">
        <v>1161</v>
      </c>
      <c r="C73" s="30" t="s">
        <v>1096</v>
      </c>
      <c r="D73" s="19" t="s">
        <v>49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>
      <c r="B74" s="95" t="s">
        <v>1162</v>
      </c>
      <c r="C74" s="96" t="s">
        <v>616</v>
      </c>
      <c r="D74" s="97" t="s">
        <v>49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</row>
    <row r="75" spans="2:75">
      <c r="B75" s="98" t="s">
        <v>1163</v>
      </c>
      <c r="C75" s="21" t="s">
        <v>1080</v>
      </c>
      <c r="D75" s="17" t="s">
        <v>49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>
      <c r="B76" s="99" t="s">
        <v>1164</v>
      </c>
      <c r="C76" s="22" t="s">
        <v>1082</v>
      </c>
      <c r="D76" s="23" t="s">
        <v>49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>
      <c r="B77" s="98" t="s">
        <v>1165</v>
      </c>
      <c r="C77" s="21" t="s">
        <v>1084</v>
      </c>
      <c r="D77" s="17" t="s">
        <v>49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>
      <c r="B78" s="98" t="s">
        <v>1166</v>
      </c>
      <c r="C78" s="21" t="s">
        <v>1086</v>
      </c>
      <c r="D78" s="17" t="s">
        <v>49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>
      <c r="B79" s="99" t="s">
        <v>1167</v>
      </c>
      <c r="C79" s="22" t="s">
        <v>1088</v>
      </c>
      <c r="D79" s="23" t="s">
        <v>49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>
      <c r="B80" s="98" t="s">
        <v>1168</v>
      </c>
      <c r="C80" s="21" t="s">
        <v>1105</v>
      </c>
      <c r="D80" s="17" t="s">
        <v>49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>
      <c r="B81" s="99" t="s">
        <v>1169</v>
      </c>
      <c r="C81" s="22" t="s">
        <v>1107</v>
      </c>
      <c r="D81" s="23" t="s">
        <v>49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>
      <c r="B82" s="98" t="s">
        <v>1170</v>
      </c>
      <c r="C82" s="21" t="s">
        <v>1094</v>
      </c>
      <c r="D82" s="17" t="s">
        <v>49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>
      <c r="B83" s="100" t="s">
        <v>1171</v>
      </c>
      <c r="C83" s="30" t="s">
        <v>1096</v>
      </c>
      <c r="D83" s="19" t="s">
        <v>49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0.425781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1172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1173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1174</v>
      </c>
      <c r="C8" s="96" t="s">
        <v>1078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98" t="s">
        <v>1175</v>
      </c>
      <c r="C9" s="21" t="s">
        <v>1080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99" t="s">
        <v>1176</v>
      </c>
      <c r="C10" s="22" t="s">
        <v>1082</v>
      </c>
      <c r="D10" s="2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98" t="s">
        <v>1177</v>
      </c>
      <c r="C11" s="21" t="s">
        <v>1084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98" t="s">
        <v>1178</v>
      </c>
      <c r="C12" s="21" t="s">
        <v>1086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99" t="s">
        <v>1179</v>
      </c>
      <c r="C13" s="22" t="s">
        <v>1088</v>
      </c>
      <c r="D13" s="2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98" t="s">
        <v>1180</v>
      </c>
      <c r="C14" s="21" t="s">
        <v>1090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99" t="s">
        <v>1181</v>
      </c>
      <c r="C15" s="22" t="s">
        <v>1092</v>
      </c>
      <c r="D15" s="2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98" t="s">
        <v>1182</v>
      </c>
      <c r="C16" s="21" t="s">
        <v>1094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100" t="s">
        <v>1183</v>
      </c>
      <c r="C17" s="30" t="s">
        <v>1096</v>
      </c>
      <c r="D17" s="19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25.5" customHeight="1">
      <c r="B18" s="106" t="s">
        <v>1184</v>
      </c>
      <c r="C18" s="107" t="s">
        <v>1185</v>
      </c>
      <c r="D18" s="108" t="s">
        <v>49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>
      <c r="B19" s="98" t="s">
        <v>1186</v>
      </c>
      <c r="C19" s="21" t="s">
        <v>1080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99" t="s">
        <v>1187</v>
      </c>
      <c r="C20" s="22" t="s">
        <v>1082</v>
      </c>
      <c r="D20" s="2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98" t="s">
        <v>1188</v>
      </c>
      <c r="C21" s="21" t="s">
        <v>1084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98" t="s">
        <v>1189</v>
      </c>
      <c r="C22" s="21" t="s">
        <v>1086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99" t="s">
        <v>1190</v>
      </c>
      <c r="C23" s="22" t="s">
        <v>1088</v>
      </c>
      <c r="D23" s="2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98" t="s">
        <v>1191</v>
      </c>
      <c r="C24" s="21" t="s">
        <v>1105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99" t="s">
        <v>1192</v>
      </c>
      <c r="C25" s="22" t="s">
        <v>1107</v>
      </c>
      <c r="D25" s="2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98" t="s">
        <v>1193</v>
      </c>
      <c r="C26" s="21" t="s">
        <v>1094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00" t="s">
        <v>1194</v>
      </c>
      <c r="C27" s="30" t="s">
        <v>1096</v>
      </c>
      <c r="D27" s="19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95" t="s">
        <v>1195</v>
      </c>
      <c r="C28" s="96" t="s">
        <v>1196</v>
      </c>
      <c r="D28" s="97" t="s">
        <v>49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>
      <c r="B29" s="98" t="s">
        <v>1197</v>
      </c>
      <c r="C29" s="21" t="s">
        <v>1080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99" t="s">
        <v>1198</v>
      </c>
      <c r="C30" s="22" t="s">
        <v>1082</v>
      </c>
      <c r="D30" s="2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98" t="s">
        <v>1199</v>
      </c>
      <c r="C31" s="21" t="s">
        <v>1084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101" t="s">
        <v>1200</v>
      </c>
      <c r="C32" s="102" t="s">
        <v>1201</v>
      </c>
      <c r="D32" s="10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98" t="s">
        <v>1202</v>
      </c>
      <c r="C33" s="21" t="s">
        <v>1118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101" t="s">
        <v>1203</v>
      </c>
      <c r="C34" s="102" t="s">
        <v>1201</v>
      </c>
      <c r="D34" s="10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99" t="s">
        <v>1204</v>
      </c>
      <c r="C35" s="22" t="s">
        <v>1121</v>
      </c>
      <c r="D35" s="2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98" t="s">
        <v>1205</v>
      </c>
      <c r="C36" s="21" t="s">
        <v>1090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99" t="s">
        <v>1206</v>
      </c>
      <c r="C37" s="22" t="s">
        <v>1092</v>
      </c>
      <c r="D37" s="2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98" t="s">
        <v>1207</v>
      </c>
      <c r="C38" s="21" t="s">
        <v>1094</v>
      </c>
      <c r="D38" s="17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100" t="s">
        <v>1208</v>
      </c>
      <c r="C39" s="30" t="s">
        <v>1096</v>
      </c>
      <c r="D39" s="19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95" t="s">
        <v>1209</v>
      </c>
      <c r="C40" s="96" t="s">
        <v>542</v>
      </c>
      <c r="D40" s="97" t="s">
        <v>49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>
      <c r="B41" s="98" t="s">
        <v>1210</v>
      </c>
      <c r="C41" s="21" t="s">
        <v>1080</v>
      </c>
      <c r="D41" s="17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99" t="s">
        <v>1211</v>
      </c>
      <c r="C42" s="22" t="s">
        <v>1082</v>
      </c>
      <c r="D42" s="2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98" t="s">
        <v>1212</v>
      </c>
      <c r="C43" s="21" t="s">
        <v>1084</v>
      </c>
      <c r="D43" s="17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101" t="s">
        <v>1213</v>
      </c>
      <c r="C44" s="102" t="s">
        <v>1201</v>
      </c>
      <c r="D44" s="10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98" t="s">
        <v>1214</v>
      </c>
      <c r="C45" s="21" t="s">
        <v>1118</v>
      </c>
      <c r="D45" s="17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>
      <c r="B46" s="101" t="s">
        <v>1215</v>
      </c>
      <c r="C46" s="102" t="s">
        <v>1201</v>
      </c>
      <c r="D46" s="103" t="s">
        <v>49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>
      <c r="B47" s="99" t="s">
        <v>1216</v>
      </c>
      <c r="C47" s="22" t="s">
        <v>1121</v>
      </c>
      <c r="D47" s="23" t="s">
        <v>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>
      <c r="B48" s="98" t="s">
        <v>1217</v>
      </c>
      <c r="C48" s="21" t="s">
        <v>1090</v>
      </c>
      <c r="D48" s="17" t="s">
        <v>49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>
      <c r="B49" s="99" t="s">
        <v>1218</v>
      </c>
      <c r="C49" s="22" t="s">
        <v>1092</v>
      </c>
      <c r="D49" s="23" t="s">
        <v>49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>
      <c r="B50" s="98" t="s">
        <v>1219</v>
      </c>
      <c r="C50" s="21" t="s">
        <v>1094</v>
      </c>
      <c r="D50" s="17" t="s">
        <v>49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>
      <c r="B51" s="100" t="s">
        <v>1220</v>
      </c>
      <c r="C51" s="30" t="s">
        <v>1096</v>
      </c>
      <c r="D51" s="19" t="s">
        <v>49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>
      <c r="B52" s="95" t="s">
        <v>1221</v>
      </c>
      <c r="C52" s="96" t="s">
        <v>1152</v>
      </c>
      <c r="D52" s="97" t="s">
        <v>49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>
      <c r="B53" s="98" t="s">
        <v>1222</v>
      </c>
      <c r="C53" s="21" t="s">
        <v>1080</v>
      </c>
      <c r="D53" s="17" t="s">
        <v>49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>
      <c r="B54" s="99" t="s">
        <v>1223</v>
      </c>
      <c r="C54" s="22" t="s">
        <v>1082</v>
      </c>
      <c r="D54" s="23" t="s">
        <v>49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>
      <c r="B55" s="98" t="s">
        <v>1224</v>
      </c>
      <c r="C55" s="21" t="s">
        <v>1084</v>
      </c>
      <c r="D55" s="17" t="s">
        <v>49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>
      <c r="B56" s="98" t="s">
        <v>1225</v>
      </c>
      <c r="C56" s="21" t="s">
        <v>1086</v>
      </c>
      <c r="D56" s="17" t="s">
        <v>49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>
      <c r="B57" s="99" t="s">
        <v>1226</v>
      </c>
      <c r="C57" s="22" t="s">
        <v>1088</v>
      </c>
      <c r="D57" s="23" t="s">
        <v>49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>
      <c r="B58" s="98" t="s">
        <v>1227</v>
      </c>
      <c r="C58" s="21" t="s">
        <v>1105</v>
      </c>
      <c r="D58" s="17" t="s">
        <v>49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>
      <c r="B59" s="99" t="s">
        <v>1228</v>
      </c>
      <c r="C59" s="22" t="s">
        <v>1107</v>
      </c>
      <c r="D59" s="23" t="s">
        <v>49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>
      <c r="B60" s="98" t="s">
        <v>1229</v>
      </c>
      <c r="C60" s="21" t="s">
        <v>1094</v>
      </c>
      <c r="D60" s="17" t="s">
        <v>49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>
      <c r="B61" s="100" t="s">
        <v>1230</v>
      </c>
      <c r="C61" s="30" t="s">
        <v>1096</v>
      </c>
      <c r="D61" s="19" t="s">
        <v>49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>
      <c r="B62" s="95" t="s">
        <v>1231</v>
      </c>
      <c r="C62" s="96" t="s">
        <v>616</v>
      </c>
      <c r="D62" s="97" t="s">
        <v>49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</row>
    <row r="63" spans="2:75">
      <c r="B63" s="98" t="s">
        <v>1232</v>
      </c>
      <c r="C63" s="21" t="s">
        <v>1080</v>
      </c>
      <c r="D63" s="17" t="s">
        <v>49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>
      <c r="B64" s="99" t="s">
        <v>1233</v>
      </c>
      <c r="C64" s="22" t="s">
        <v>1082</v>
      </c>
      <c r="D64" s="23" t="s">
        <v>49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>
      <c r="B65" s="98" t="s">
        <v>1234</v>
      </c>
      <c r="C65" s="21" t="s">
        <v>1084</v>
      </c>
      <c r="D65" s="17" t="s">
        <v>49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>
      <c r="B66" s="98" t="s">
        <v>1235</v>
      </c>
      <c r="C66" s="21" t="s">
        <v>1086</v>
      </c>
      <c r="D66" s="17" t="s">
        <v>49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>
      <c r="B67" s="99" t="s">
        <v>1236</v>
      </c>
      <c r="C67" s="22" t="s">
        <v>1088</v>
      </c>
      <c r="D67" s="23" t="s">
        <v>49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>
      <c r="B68" s="98" t="s">
        <v>1237</v>
      </c>
      <c r="C68" s="21" t="s">
        <v>1105</v>
      </c>
      <c r="D68" s="17" t="s">
        <v>49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>
      <c r="B69" s="99" t="s">
        <v>1238</v>
      </c>
      <c r="C69" s="22" t="s">
        <v>1107</v>
      </c>
      <c r="D69" s="23" t="s">
        <v>49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>
      <c r="B70" s="98" t="s">
        <v>1239</v>
      </c>
      <c r="C70" s="21" t="s">
        <v>1094</v>
      </c>
      <c r="D70" s="17" t="s">
        <v>49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>
      <c r="B71" s="100" t="s">
        <v>1240</v>
      </c>
      <c r="C71" s="30" t="s">
        <v>1096</v>
      </c>
      <c r="D71" s="19" t="s">
        <v>49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38.285156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1241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1242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75" t="s">
        <v>1243</v>
      </c>
      <c r="C8" s="76" t="s">
        <v>1244</v>
      </c>
      <c r="D8" s="110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1245</v>
      </c>
      <c r="C9" s="62" t="s">
        <v>1246</v>
      </c>
      <c r="D9" s="7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1247</v>
      </c>
      <c r="C10" s="63" t="s">
        <v>1248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1249</v>
      </c>
      <c r="C11" s="64" t="s">
        <v>1250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1251</v>
      </c>
      <c r="C12" s="109" t="s">
        <v>1252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1253</v>
      </c>
      <c r="C13" s="109" t="s">
        <v>1254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1255</v>
      </c>
      <c r="C14" s="64" t="s">
        <v>1256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1257</v>
      </c>
      <c r="C15" s="64" t="s">
        <v>1258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1259</v>
      </c>
      <c r="C16" s="64" t="s">
        <v>1260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1261</v>
      </c>
      <c r="C17" s="63" t="s">
        <v>1262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1263</v>
      </c>
      <c r="C18" s="63" t="s">
        <v>1264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1265</v>
      </c>
      <c r="C19" s="63" t="s">
        <v>1266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1267</v>
      </c>
      <c r="C20" s="63" t="s">
        <v>1268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9" t="s">
        <v>1269</v>
      </c>
      <c r="C21" s="65" t="s">
        <v>1270</v>
      </c>
      <c r="D21" s="8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6" t="s">
        <v>1271</v>
      </c>
      <c r="C22" s="62" t="s">
        <v>1272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1273</v>
      </c>
      <c r="C23" s="63" t="s">
        <v>1248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1274</v>
      </c>
      <c r="C24" s="63" t="s">
        <v>1275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1276</v>
      </c>
      <c r="C25" s="63" t="s">
        <v>1277</v>
      </c>
      <c r="D25" s="7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18" t="s">
        <v>1278</v>
      </c>
      <c r="C26" s="67" t="s">
        <v>1279</v>
      </c>
      <c r="D26" s="74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11" t="s">
        <v>1280</v>
      </c>
      <c r="C27" s="112" t="s">
        <v>1281</v>
      </c>
      <c r="D27" s="113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1282</v>
      </c>
      <c r="C28" s="62" t="s">
        <v>1283</v>
      </c>
      <c r="D28" s="73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1284</v>
      </c>
      <c r="C29" s="63" t="s">
        <v>1248</v>
      </c>
      <c r="D29" s="73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1285</v>
      </c>
      <c r="C30" s="64" t="s">
        <v>1250</v>
      </c>
      <c r="D30" s="7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1286</v>
      </c>
      <c r="C31" s="109" t="s">
        <v>1252</v>
      </c>
      <c r="D31" s="73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1287</v>
      </c>
      <c r="C32" s="109" t="s">
        <v>1254</v>
      </c>
      <c r="D32" s="7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1288</v>
      </c>
      <c r="C33" s="64" t="s">
        <v>1256</v>
      </c>
      <c r="D33" s="73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1289</v>
      </c>
      <c r="C34" s="64" t="s">
        <v>1258</v>
      </c>
      <c r="D34" s="7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1290</v>
      </c>
      <c r="C35" s="64" t="s">
        <v>1260</v>
      </c>
      <c r="D35" s="7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1291</v>
      </c>
      <c r="C36" s="63" t="s">
        <v>1262</v>
      </c>
      <c r="D36" s="73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1292</v>
      </c>
      <c r="C37" s="63" t="s">
        <v>1264</v>
      </c>
      <c r="D37" s="7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1293</v>
      </c>
      <c r="C38" s="63" t="s">
        <v>1266</v>
      </c>
      <c r="D38" s="73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1294</v>
      </c>
      <c r="C39" s="63" t="s">
        <v>1268</v>
      </c>
      <c r="D39" s="73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9" t="s">
        <v>1295</v>
      </c>
      <c r="C40" s="65" t="s">
        <v>1270</v>
      </c>
      <c r="D40" s="83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6" t="s">
        <v>1296</v>
      </c>
      <c r="C41" s="62" t="s">
        <v>1297</v>
      </c>
      <c r="D41" s="73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1298</v>
      </c>
      <c r="C42" s="63" t="s">
        <v>1248</v>
      </c>
      <c r="D42" s="7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1299</v>
      </c>
      <c r="C43" s="63" t="s">
        <v>1275</v>
      </c>
      <c r="D43" s="73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1300</v>
      </c>
      <c r="C44" s="63" t="s">
        <v>1277</v>
      </c>
      <c r="D44" s="7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18" t="s">
        <v>1301</v>
      </c>
      <c r="C45" s="67" t="s">
        <v>1279</v>
      </c>
      <c r="D45" s="74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61.1406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1302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1303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1304</v>
      </c>
      <c r="C8" s="116" t="s">
        <v>1305</v>
      </c>
      <c r="D8" s="9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1306</v>
      </c>
      <c r="C9" s="62" t="s">
        <v>1307</v>
      </c>
      <c r="D9" s="73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1308</v>
      </c>
      <c r="C10" s="63" t="s">
        <v>1248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1309</v>
      </c>
      <c r="C11" s="64" t="s">
        <v>1250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1310</v>
      </c>
      <c r="C12" s="109" t="s">
        <v>1252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1311</v>
      </c>
      <c r="C13" s="109" t="s">
        <v>1254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1312</v>
      </c>
      <c r="C14" s="64" t="s">
        <v>1256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1313</v>
      </c>
      <c r="C15" s="64" t="s">
        <v>1258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1314</v>
      </c>
      <c r="C16" s="64" t="s">
        <v>1260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1315</v>
      </c>
      <c r="C17" s="63" t="s">
        <v>1262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1316</v>
      </c>
      <c r="C18" s="63" t="s">
        <v>1264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1317</v>
      </c>
      <c r="C19" s="63" t="s">
        <v>1266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1318</v>
      </c>
      <c r="C20" s="63" t="s">
        <v>1268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9" t="s">
        <v>1319</v>
      </c>
      <c r="C21" s="65" t="s">
        <v>1270</v>
      </c>
      <c r="D21" s="8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6" t="s">
        <v>1320</v>
      </c>
      <c r="C22" s="62" t="s">
        <v>1321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1322</v>
      </c>
      <c r="C23" s="63" t="s">
        <v>1248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1323</v>
      </c>
      <c r="C24" s="63" t="s">
        <v>1275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8" t="s">
        <v>1324</v>
      </c>
      <c r="C25" s="63" t="s">
        <v>1277</v>
      </c>
      <c r="D25" s="7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18" t="s">
        <v>1325</v>
      </c>
      <c r="C26" s="67" t="s">
        <v>1279</v>
      </c>
      <c r="D26" s="74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17" t="s">
        <v>1326</v>
      </c>
      <c r="C27" s="118" t="s">
        <v>1327</v>
      </c>
      <c r="D27" s="119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1328</v>
      </c>
      <c r="C28" s="62" t="s">
        <v>1329</v>
      </c>
      <c r="D28" s="73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1330</v>
      </c>
      <c r="C29" s="63" t="s">
        <v>1248</v>
      </c>
      <c r="D29" s="73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1331</v>
      </c>
      <c r="C30" s="64" t="s">
        <v>1250</v>
      </c>
      <c r="D30" s="73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1332</v>
      </c>
      <c r="C31" s="109" t="s">
        <v>1252</v>
      </c>
      <c r="D31" s="73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1333</v>
      </c>
      <c r="C32" s="109" t="s">
        <v>1254</v>
      </c>
      <c r="D32" s="73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1334</v>
      </c>
      <c r="C33" s="64" t="s">
        <v>1256</v>
      </c>
      <c r="D33" s="73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8" t="s">
        <v>1335</v>
      </c>
      <c r="C34" s="64" t="s">
        <v>1258</v>
      </c>
      <c r="D34" s="73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1336</v>
      </c>
      <c r="C35" s="64" t="s">
        <v>1260</v>
      </c>
      <c r="D35" s="73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1337</v>
      </c>
      <c r="C36" s="63" t="s">
        <v>1262</v>
      </c>
      <c r="D36" s="73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8" t="s">
        <v>1338</v>
      </c>
      <c r="C37" s="63" t="s">
        <v>1264</v>
      </c>
      <c r="D37" s="73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28" t="s">
        <v>1339</v>
      </c>
      <c r="C38" s="63" t="s">
        <v>1266</v>
      </c>
      <c r="D38" s="73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B39" s="28" t="s">
        <v>1340</v>
      </c>
      <c r="C39" s="63" t="s">
        <v>1268</v>
      </c>
      <c r="D39" s="73" t="s">
        <v>49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>
      <c r="B40" s="29" t="s">
        <v>1341</v>
      </c>
      <c r="C40" s="65" t="s">
        <v>1270</v>
      </c>
      <c r="D40" s="83" t="s">
        <v>49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>
      <c r="B41" s="26" t="s">
        <v>1342</v>
      </c>
      <c r="C41" s="62" t="s">
        <v>1343</v>
      </c>
      <c r="D41" s="73" t="s">
        <v>49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>
      <c r="B42" s="28" t="s">
        <v>1344</v>
      </c>
      <c r="C42" s="63" t="s">
        <v>1248</v>
      </c>
      <c r="D42" s="73" t="s">
        <v>49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>
      <c r="B43" s="28" t="s">
        <v>1345</v>
      </c>
      <c r="C43" s="63" t="s">
        <v>1275</v>
      </c>
      <c r="D43" s="73" t="s">
        <v>49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>
      <c r="B44" s="28" t="s">
        <v>1346</v>
      </c>
      <c r="C44" s="63" t="s">
        <v>1277</v>
      </c>
      <c r="D44" s="73" t="s">
        <v>49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>
      <c r="B45" s="18" t="s">
        <v>1347</v>
      </c>
      <c r="C45" s="67" t="s">
        <v>1279</v>
      </c>
      <c r="D45" s="74" t="s">
        <v>49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V18" activePane="bottomRight" state="frozen"/>
      <selection pane="bottomRight" activeCell="BU12" sqref="BU12"/>
      <selection pane="bottomLeft" activeCell="BU12" sqref="BU12"/>
      <selection pane="topRight" activeCell="BU12" sqref="BU12"/>
    </sheetView>
  </sheetViews>
  <sheetFormatPr defaultColWidth="11.42578125" defaultRowHeight="15"/>
  <cols>
    <col min="1" max="2" width="11.42578125" style="79"/>
    <col min="3" max="3" width="73.5703125" style="79" customWidth="1"/>
    <col min="4" max="4" width="11.42578125" style="79"/>
    <col min="29" max="16384" width="11.42578125" style="79"/>
  </cols>
  <sheetData>
    <row r="1" spans="2:75">
      <c r="B1" s="105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1348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9" t="s">
        <v>1349</v>
      </c>
      <c r="C5" s="230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9"/>
      <c r="C6" s="230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68"/>
      <c r="C7" s="69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95" t="s">
        <v>252</v>
      </c>
      <c r="C8" s="116" t="s">
        <v>1350</v>
      </c>
      <c r="D8" s="120" t="s">
        <v>49</v>
      </c>
      <c r="E8" s="120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</row>
    <row r="9" spans="2:75">
      <c r="B9" s="80" t="s">
        <v>191</v>
      </c>
      <c r="C9" s="81" t="s">
        <v>1351</v>
      </c>
      <c r="D9" s="82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1352</v>
      </c>
      <c r="C10" s="21" t="s">
        <v>877</v>
      </c>
      <c r="D10" s="73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1353</v>
      </c>
      <c r="C11" s="21" t="s">
        <v>824</v>
      </c>
      <c r="D11" s="7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8" t="s">
        <v>1354</v>
      </c>
      <c r="C12" s="21" t="s">
        <v>826</v>
      </c>
      <c r="D12" s="73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8" t="s">
        <v>1355</v>
      </c>
      <c r="C13" s="21" t="s">
        <v>828</v>
      </c>
      <c r="D13" s="73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28" t="s">
        <v>199</v>
      </c>
      <c r="C14" s="17" t="s">
        <v>1356</v>
      </c>
      <c r="D14" s="73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1357</v>
      </c>
      <c r="C15" s="21" t="s">
        <v>831</v>
      </c>
      <c r="D15" s="73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1358</v>
      </c>
      <c r="C16" s="21" t="s">
        <v>833</v>
      </c>
      <c r="D16" s="73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1359</v>
      </c>
      <c r="C17" s="21" t="s">
        <v>835</v>
      </c>
      <c r="D17" s="73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1360</v>
      </c>
      <c r="C18" s="21" t="s">
        <v>837</v>
      </c>
      <c r="D18" s="73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1361</v>
      </c>
      <c r="C19" s="21" t="s">
        <v>839</v>
      </c>
      <c r="D19" s="73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8" t="s">
        <v>1362</v>
      </c>
      <c r="C20" s="21" t="s">
        <v>841</v>
      </c>
      <c r="D20" s="73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1363</v>
      </c>
      <c r="C21" s="21" t="s">
        <v>843</v>
      </c>
      <c r="D21" s="73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1364</v>
      </c>
      <c r="C22" s="21" t="s">
        <v>845</v>
      </c>
      <c r="D22" s="73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1365</v>
      </c>
      <c r="C23" s="21" t="s">
        <v>1366</v>
      </c>
      <c r="D23" s="73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8" t="s">
        <v>1367</v>
      </c>
      <c r="C24" s="21" t="s">
        <v>1368</v>
      </c>
      <c r="D24" s="73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206</v>
      </c>
      <c r="C25" s="23" t="s">
        <v>1369</v>
      </c>
      <c r="D25" s="83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28" t="s">
        <v>1370</v>
      </c>
      <c r="C26" s="21" t="s">
        <v>850</v>
      </c>
      <c r="D26" s="17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28" t="s">
        <v>1371</v>
      </c>
      <c r="C27" s="21" t="s">
        <v>852</v>
      </c>
      <c r="D27" s="17" t="s">
        <v>49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>
      <c r="B28" s="28" t="s">
        <v>1372</v>
      </c>
      <c r="C28" s="21" t="s">
        <v>854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1373</v>
      </c>
      <c r="C29" s="21" t="s">
        <v>856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1374</v>
      </c>
      <c r="C30" s="21" t="s">
        <v>858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8" t="s">
        <v>1375</v>
      </c>
      <c r="C31" s="21" t="s">
        <v>860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8" t="s">
        <v>1376</v>
      </c>
      <c r="C32" s="21" t="s">
        <v>862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1377</v>
      </c>
      <c r="C33" s="21" t="s">
        <v>864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1378</v>
      </c>
      <c r="C34" s="62" t="s">
        <v>1379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84" t="s">
        <v>1380</v>
      </c>
      <c r="C35" s="85" t="s">
        <v>1381</v>
      </c>
      <c r="D35" s="19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80</v>
      </c>
      <c r="C36" s="33" t="s">
        <v>109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18" t="s">
        <v>214</v>
      </c>
      <c r="C37" s="30" t="s">
        <v>1382</v>
      </c>
      <c r="D37" s="19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EQ48"/>
  <sheetViews>
    <sheetView showGridLines="0" zoomScale="85" zoomScaleNormal="85" workbookViewId="0">
      <pane xSplit="4" ySplit="1" topLeftCell="BE2" activePane="bottomRight" state="frozen"/>
      <selection pane="bottomRight" activeCell="BF41" sqref="BF41"/>
      <selection pane="bottomLeft" activeCell="E8" sqref="E8:BW1048576"/>
      <selection pane="topRight" activeCell="E8" sqref="E8:BW1048576"/>
    </sheetView>
  </sheetViews>
  <sheetFormatPr defaultColWidth="11.42578125" defaultRowHeight="15"/>
  <cols>
    <col min="1" max="1" width="0" hidden="1" customWidth="1"/>
    <col min="2" max="2" width="8.5703125" customWidth="1"/>
    <col min="3" max="3" width="76.5703125" customWidth="1"/>
    <col min="4" max="4" width="7.28515625" customWidth="1"/>
    <col min="5" max="5" width="0" style="169" hidden="1" customWidth="1"/>
    <col min="6" max="8" width="11.5703125" style="169" hidden="1" customWidth="1"/>
    <col min="9" max="9" width="11.42578125" style="169" hidden="1" customWidth="1"/>
    <col min="10" max="17" width="11.5703125" style="169" hidden="1" customWidth="1"/>
    <col min="18" max="18" width="0" style="169" hidden="1" customWidth="1"/>
    <col min="19" max="30" width="11.5703125" style="169" hidden="1" customWidth="1"/>
    <col min="31" max="31" width="0" style="169" hidden="1" customWidth="1"/>
    <col min="32" max="43" width="11.5703125" style="169" hidden="1" customWidth="1"/>
    <col min="44" max="44" width="0" style="169" hidden="1" customWidth="1"/>
    <col min="45" max="56" width="11.5703125" style="169" hidden="1" customWidth="1"/>
    <col min="57" max="57" width="11.5703125" style="169"/>
    <col min="58" max="69" width="11.5703125" style="169" customWidth="1"/>
    <col min="70" max="121" width="10.85546875" style="169"/>
    <col min="122" max="126" width="11.5703125" style="169"/>
    <col min="127" max="133" width="10.85546875" style="169"/>
    <col min="134" max="134" width="11.5703125" style="169"/>
    <col min="135" max="147" width="10.85546875" style="169"/>
  </cols>
  <sheetData>
    <row r="1" spans="2:147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</row>
    <row r="2" spans="2:147" ht="15.75">
      <c r="B2" s="136" t="s">
        <v>30</v>
      </c>
      <c r="C2" s="205"/>
      <c r="D2" s="206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  <c r="EH2" s="222"/>
      <c r="EI2" s="222"/>
      <c r="EJ2" s="222"/>
      <c r="EK2" s="222"/>
      <c r="EL2" s="222"/>
      <c r="EM2" s="222"/>
      <c r="EN2" s="222"/>
      <c r="EO2" s="222"/>
      <c r="EP2" s="222"/>
      <c r="EQ2" s="222"/>
    </row>
    <row r="3" spans="2:147" ht="15.75">
      <c r="B3" s="136" t="s">
        <v>32</v>
      </c>
      <c r="C3" s="207"/>
      <c r="D3" s="208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  <c r="CR3" s="222"/>
      <c r="CS3" s="222"/>
      <c r="CT3" s="222"/>
      <c r="CU3" s="222"/>
      <c r="CV3" s="222"/>
      <c r="CW3" s="222"/>
      <c r="CX3" s="222"/>
      <c r="CY3" s="222"/>
      <c r="CZ3" s="222"/>
      <c r="DA3" s="222"/>
      <c r="DB3" s="222"/>
      <c r="DC3" s="222"/>
      <c r="DD3" s="222"/>
      <c r="DE3" s="222"/>
      <c r="DF3" s="222"/>
      <c r="DG3" s="222"/>
      <c r="DH3" s="222"/>
      <c r="DI3" s="222"/>
      <c r="DJ3" s="222"/>
      <c r="DK3" s="222"/>
      <c r="DL3" s="222"/>
      <c r="DM3" s="222"/>
      <c r="DN3" s="222"/>
      <c r="DO3" s="222"/>
      <c r="DP3" s="222"/>
      <c r="DQ3" s="222"/>
      <c r="DR3" s="222"/>
      <c r="DS3" s="222"/>
      <c r="DT3" s="222"/>
      <c r="DU3" s="222"/>
      <c r="DV3" s="222"/>
      <c r="DW3" s="222"/>
      <c r="DX3" s="222"/>
      <c r="DY3" s="222"/>
      <c r="DZ3" s="222"/>
      <c r="EA3" s="222"/>
      <c r="EB3" s="222"/>
      <c r="EC3" s="222"/>
      <c r="ED3" s="222"/>
      <c r="EE3" s="222"/>
      <c r="EF3" s="222"/>
      <c r="EG3" s="222"/>
      <c r="EH3" s="222"/>
      <c r="EI3" s="222"/>
      <c r="EJ3" s="222"/>
      <c r="EK3" s="222"/>
      <c r="EL3" s="222"/>
      <c r="EM3" s="222"/>
      <c r="EN3" s="222"/>
      <c r="EO3" s="222"/>
      <c r="EP3" s="222"/>
      <c r="EQ3" s="222"/>
    </row>
    <row r="4" spans="2:147" ht="15" customHeight="1">
      <c r="B4" s="203"/>
      <c r="C4" s="38"/>
      <c r="D4" s="17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  <c r="DB4" s="219"/>
      <c r="DC4" s="219"/>
      <c r="DD4" s="219"/>
      <c r="DE4" s="219"/>
      <c r="DF4" s="219"/>
      <c r="DG4" s="219"/>
      <c r="DH4" s="219"/>
      <c r="DI4" s="219"/>
      <c r="DJ4" s="219"/>
      <c r="DK4" s="219"/>
      <c r="DL4" s="219"/>
      <c r="DM4" s="219"/>
      <c r="DN4" s="219"/>
      <c r="DO4" s="219"/>
      <c r="DP4" s="219"/>
      <c r="DQ4" s="219"/>
      <c r="DR4" s="219"/>
      <c r="DS4" s="219"/>
      <c r="DT4" s="219"/>
      <c r="DU4" s="219"/>
      <c r="DV4" s="219"/>
      <c r="DW4" s="219"/>
      <c r="DX4" s="219"/>
      <c r="DY4" s="219"/>
      <c r="DZ4" s="219"/>
      <c r="EA4" s="219"/>
      <c r="EB4" s="219"/>
      <c r="EC4" s="219"/>
      <c r="ED4" s="219"/>
      <c r="EE4" s="219"/>
      <c r="EF4" s="219"/>
      <c r="EG4" s="219"/>
      <c r="EH4" s="219"/>
      <c r="EI4" s="219"/>
      <c r="EJ4" s="219"/>
      <c r="EK4" s="219"/>
      <c r="EL4" s="219"/>
      <c r="EM4" s="219"/>
      <c r="EN4" s="219"/>
      <c r="EO4" s="219"/>
      <c r="EP4" s="219"/>
      <c r="EQ4" s="219"/>
    </row>
    <row r="5" spans="2:147" ht="15" customHeight="1">
      <c r="B5" s="226" t="s">
        <v>35</v>
      </c>
      <c r="C5" s="227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1"/>
      <c r="DD5" s="221"/>
      <c r="DE5" s="221"/>
      <c r="DF5" s="221"/>
      <c r="DG5" s="221"/>
      <c r="DH5" s="221"/>
      <c r="DI5" s="221"/>
      <c r="DJ5" s="221"/>
      <c r="DK5" s="221"/>
      <c r="DL5" s="221"/>
      <c r="DM5" s="221"/>
      <c r="DN5" s="221"/>
      <c r="DO5" s="221"/>
      <c r="DP5" s="221"/>
      <c r="DQ5" s="221"/>
      <c r="DR5" s="221"/>
      <c r="DS5" s="221"/>
      <c r="DT5" s="221"/>
      <c r="DU5" s="221"/>
      <c r="DV5" s="221"/>
      <c r="DW5" s="221"/>
      <c r="DX5" s="221"/>
      <c r="DY5" s="221"/>
      <c r="DZ5" s="221"/>
      <c r="EA5" s="221"/>
      <c r="EB5" s="221"/>
      <c r="EC5" s="221"/>
      <c r="ED5" s="221"/>
      <c r="EE5" s="221"/>
      <c r="EF5" s="221"/>
      <c r="EG5" s="221"/>
      <c r="EH5" s="221"/>
      <c r="EI5" s="221"/>
      <c r="EJ5" s="221"/>
      <c r="EK5" s="221"/>
      <c r="EL5" s="221"/>
      <c r="EM5" s="221"/>
      <c r="EN5" s="221"/>
      <c r="EO5" s="221"/>
      <c r="EP5" s="221"/>
      <c r="EQ5" s="221"/>
    </row>
    <row r="6" spans="2:147" ht="14.45" customHeight="1">
      <c r="B6" s="226"/>
      <c r="C6" s="227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2019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164"/>
      <c r="CF6" s="217">
        <v>2020</v>
      </c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164"/>
      <c r="CS6" s="217">
        <v>2021</v>
      </c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164"/>
      <c r="DF6" s="217">
        <v>2022</v>
      </c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164"/>
      <c r="DS6" s="217">
        <v>2023</v>
      </c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164"/>
      <c r="EF6" s="217">
        <v>2024</v>
      </c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</row>
    <row r="7" spans="2:147">
      <c r="B7" s="28"/>
      <c r="C7" s="17"/>
      <c r="D7" s="17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  <c r="BX7" s="163">
        <v>43617</v>
      </c>
      <c r="BY7" s="163">
        <v>43647</v>
      </c>
      <c r="BZ7" s="163">
        <v>43678</v>
      </c>
      <c r="CA7" s="163">
        <v>43709</v>
      </c>
      <c r="CB7" s="163">
        <v>43739</v>
      </c>
      <c r="CC7" s="163">
        <v>43770</v>
      </c>
      <c r="CD7" s="163">
        <v>43800</v>
      </c>
      <c r="CE7" s="163" t="s">
        <v>42</v>
      </c>
      <c r="CF7" s="163">
        <v>43831</v>
      </c>
      <c r="CG7" s="163">
        <v>43862</v>
      </c>
      <c r="CH7" s="163">
        <v>43891</v>
      </c>
      <c r="CI7" s="163">
        <v>43922</v>
      </c>
      <c r="CJ7" s="163">
        <v>43952</v>
      </c>
      <c r="CK7" s="163">
        <v>43983</v>
      </c>
      <c r="CL7" s="163">
        <v>44013</v>
      </c>
      <c r="CM7" s="163">
        <v>44044</v>
      </c>
      <c r="CN7" s="163">
        <v>44075</v>
      </c>
      <c r="CO7" s="163">
        <v>44105</v>
      </c>
      <c r="CP7" s="163">
        <v>44136</v>
      </c>
      <c r="CQ7" s="163">
        <v>44166</v>
      </c>
      <c r="CR7" s="163" t="s">
        <v>43</v>
      </c>
      <c r="CS7" s="163">
        <v>44197</v>
      </c>
      <c r="CT7" s="163">
        <v>44228</v>
      </c>
      <c r="CU7" s="163">
        <v>44256</v>
      </c>
      <c r="CV7" s="163">
        <v>44287</v>
      </c>
      <c r="CW7" s="163">
        <v>44317</v>
      </c>
      <c r="CX7" s="163">
        <v>44348</v>
      </c>
      <c r="CY7" s="163">
        <v>44378</v>
      </c>
      <c r="CZ7" s="163">
        <v>44409</v>
      </c>
      <c r="DA7" s="163">
        <v>44440</v>
      </c>
      <c r="DB7" s="163">
        <v>44470</v>
      </c>
      <c r="DC7" s="163">
        <v>44501</v>
      </c>
      <c r="DD7" s="163">
        <v>44531</v>
      </c>
      <c r="DE7" s="163" t="s">
        <v>44</v>
      </c>
      <c r="DF7" s="163">
        <v>44562</v>
      </c>
      <c r="DG7" s="163">
        <v>44593</v>
      </c>
      <c r="DH7" s="163">
        <v>44621</v>
      </c>
      <c r="DI7" s="163">
        <v>44652</v>
      </c>
      <c r="DJ7" s="163">
        <v>44682</v>
      </c>
      <c r="DK7" s="163">
        <v>44713</v>
      </c>
      <c r="DL7" s="163">
        <v>44743</v>
      </c>
      <c r="DM7" s="163">
        <v>44774</v>
      </c>
      <c r="DN7" s="163">
        <v>44805</v>
      </c>
      <c r="DO7" s="163">
        <v>44835</v>
      </c>
      <c r="DP7" s="163">
        <v>44866</v>
      </c>
      <c r="DQ7" s="163">
        <v>44896</v>
      </c>
      <c r="DR7" s="163" t="s">
        <v>45</v>
      </c>
      <c r="DS7" s="163">
        <v>44927</v>
      </c>
      <c r="DT7" s="163">
        <v>44958</v>
      </c>
      <c r="DU7" s="163">
        <v>44986</v>
      </c>
      <c r="DV7" s="163">
        <v>45017</v>
      </c>
      <c r="DW7" s="163">
        <v>45047</v>
      </c>
      <c r="DX7" s="163">
        <v>45078</v>
      </c>
      <c r="DY7" s="163">
        <v>45108</v>
      </c>
      <c r="DZ7" s="163">
        <v>45139</v>
      </c>
      <c r="EA7" s="163">
        <v>45170</v>
      </c>
      <c r="EB7" s="163">
        <v>45200</v>
      </c>
      <c r="EC7" s="163">
        <v>45231</v>
      </c>
      <c r="ED7" s="163">
        <v>45261</v>
      </c>
      <c r="EE7" s="163" t="s">
        <v>46</v>
      </c>
      <c r="EF7" s="163">
        <v>45292</v>
      </c>
      <c r="EG7" s="163">
        <v>45323</v>
      </c>
      <c r="EH7" s="163">
        <v>45352</v>
      </c>
      <c r="EI7" s="163">
        <v>45383</v>
      </c>
      <c r="EJ7" s="163">
        <v>45413</v>
      </c>
      <c r="EK7" s="163">
        <v>45444</v>
      </c>
      <c r="EL7" s="163">
        <v>45474</v>
      </c>
      <c r="EM7" s="163">
        <v>45505</v>
      </c>
      <c r="EN7" s="163">
        <v>45536</v>
      </c>
      <c r="EO7" s="163">
        <v>45566</v>
      </c>
      <c r="EP7" s="163">
        <v>45597</v>
      </c>
      <c r="EQ7" s="163">
        <v>45627</v>
      </c>
    </row>
    <row r="8" spans="2:147" ht="32.25" customHeight="1">
      <c r="B8" s="223" t="s">
        <v>47</v>
      </c>
      <c r="C8" s="224"/>
      <c r="D8" s="22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</row>
    <row r="9" spans="2:147">
      <c r="B9" s="137">
        <v>1</v>
      </c>
      <c r="C9" s="20" t="s">
        <v>48</v>
      </c>
      <c r="D9" s="17" t="s">
        <v>49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>
        <v>8997.16</v>
      </c>
      <c r="BF9" s="174">
        <v>519.54</v>
      </c>
      <c r="BG9" s="174">
        <v>452.45</v>
      </c>
      <c r="BH9" s="174">
        <v>780.85</v>
      </c>
      <c r="BI9" s="174">
        <v>564.11</v>
      </c>
      <c r="BJ9" s="174">
        <v>546.89</v>
      </c>
      <c r="BK9" s="174">
        <v>821.64</v>
      </c>
      <c r="BL9" s="174">
        <v>502.64</v>
      </c>
      <c r="BM9" s="174">
        <v>514.64</v>
      </c>
      <c r="BN9" s="174">
        <v>744.12</v>
      </c>
      <c r="BO9" s="174">
        <v>567.66999999999996</v>
      </c>
      <c r="BP9" s="174">
        <v>560.38</v>
      </c>
      <c r="BQ9" s="174">
        <v>2422.21</v>
      </c>
      <c r="BR9" s="174">
        <v>8350.7099999999991</v>
      </c>
      <c r="BS9" s="174">
        <v>455.46</v>
      </c>
      <c r="BT9" s="174">
        <v>453.19</v>
      </c>
      <c r="BU9" s="174">
        <v>721.55</v>
      </c>
      <c r="BV9" s="174">
        <v>522.96</v>
      </c>
      <c r="BW9" s="174">
        <v>486.4</v>
      </c>
      <c r="BX9" s="174">
        <v>882.34</v>
      </c>
      <c r="BY9" s="174">
        <v>486.33</v>
      </c>
      <c r="BZ9" s="174">
        <v>475.25</v>
      </c>
      <c r="CA9" s="174">
        <v>722.59</v>
      </c>
      <c r="CB9" s="174">
        <v>501.76</v>
      </c>
      <c r="CC9" s="174">
        <v>479.65</v>
      </c>
      <c r="CD9" s="174">
        <v>2163.2399999999998</v>
      </c>
      <c r="CE9" s="174">
        <v>6620.94</v>
      </c>
      <c r="CF9" s="174">
        <v>516.20000000000005</v>
      </c>
      <c r="CG9" s="174">
        <v>489.54</v>
      </c>
      <c r="CH9" s="174">
        <v>429.35</v>
      </c>
      <c r="CI9" s="174">
        <v>287.69</v>
      </c>
      <c r="CJ9" s="174">
        <v>252.98</v>
      </c>
      <c r="CK9" s="174">
        <v>319.33999999999997</v>
      </c>
      <c r="CL9" s="174">
        <v>506.23</v>
      </c>
      <c r="CM9" s="174">
        <v>313.43</v>
      </c>
      <c r="CN9" s="174">
        <v>592.25</v>
      </c>
      <c r="CO9" s="174">
        <v>356.48</v>
      </c>
      <c r="CP9" s="174">
        <v>357.34</v>
      </c>
      <c r="CQ9" s="174">
        <v>2200.11</v>
      </c>
      <c r="CR9" s="174">
        <v>7716.33</v>
      </c>
      <c r="CS9" s="174">
        <v>270.2</v>
      </c>
      <c r="CT9" s="174">
        <v>354.38</v>
      </c>
      <c r="CU9" s="174">
        <v>750.86</v>
      </c>
      <c r="CV9" s="174">
        <v>404.69</v>
      </c>
      <c r="CW9" s="174">
        <v>478.88</v>
      </c>
      <c r="CX9" s="174">
        <v>676.67</v>
      </c>
      <c r="CY9" s="174">
        <v>476.46</v>
      </c>
      <c r="CZ9" s="174">
        <v>447.22</v>
      </c>
      <c r="DA9" s="174">
        <v>575.73</v>
      </c>
      <c r="DB9" s="174">
        <v>450.53</v>
      </c>
      <c r="DC9" s="174">
        <v>472.52</v>
      </c>
      <c r="DD9" s="174">
        <v>2358.19</v>
      </c>
      <c r="DE9" s="174">
        <v>9328.75</v>
      </c>
      <c r="DF9" s="174">
        <v>502.64</v>
      </c>
      <c r="DG9" s="174">
        <v>415.14</v>
      </c>
      <c r="DH9" s="174">
        <v>875.23</v>
      </c>
      <c r="DI9" s="174">
        <v>499.15</v>
      </c>
      <c r="DJ9" s="174">
        <v>497.18</v>
      </c>
      <c r="DK9" s="174">
        <v>708.04</v>
      </c>
      <c r="DL9" s="174">
        <v>487.58</v>
      </c>
      <c r="DM9" s="174">
        <v>452.97</v>
      </c>
      <c r="DN9" s="174">
        <v>712.33</v>
      </c>
      <c r="DO9" s="174">
        <v>613.79</v>
      </c>
      <c r="DP9" s="174">
        <v>464.8</v>
      </c>
      <c r="DQ9" s="174">
        <v>3099.9</v>
      </c>
      <c r="DR9" s="174">
        <v>10653.27</v>
      </c>
      <c r="DS9" s="174">
        <v>296.68</v>
      </c>
      <c r="DT9" s="174">
        <v>423.59</v>
      </c>
      <c r="DU9" s="174">
        <v>817.04</v>
      </c>
      <c r="DV9" s="174">
        <v>537.5</v>
      </c>
      <c r="DW9" s="174">
        <v>503.55</v>
      </c>
      <c r="DX9" s="174">
        <v>828.83</v>
      </c>
      <c r="DY9" s="174">
        <v>455.37</v>
      </c>
      <c r="DZ9" s="174">
        <v>624.58000000000004</v>
      </c>
      <c r="EA9" s="174">
        <v>1210.76</v>
      </c>
      <c r="EB9" s="174">
        <v>564.09</v>
      </c>
      <c r="EC9" s="174">
        <v>1214.69</v>
      </c>
      <c r="ED9" s="174">
        <v>3176.59</v>
      </c>
      <c r="EE9" s="174">
        <v>5164.74</v>
      </c>
      <c r="EF9" s="174">
        <v>497.82</v>
      </c>
      <c r="EG9" s="174">
        <v>450.99</v>
      </c>
      <c r="EH9" s="174">
        <v>963.65</v>
      </c>
      <c r="EI9" s="174">
        <v>405.5</v>
      </c>
      <c r="EJ9" s="174">
        <v>518.53</v>
      </c>
      <c r="EK9" s="174">
        <v>709.56</v>
      </c>
      <c r="EL9" s="174">
        <v>520.61</v>
      </c>
      <c r="EM9" s="174">
        <v>462.21</v>
      </c>
      <c r="EN9" s="174">
        <v>635.87</v>
      </c>
      <c r="EO9" s="174" t="s">
        <v>50</v>
      </c>
      <c r="EP9" s="174" t="s">
        <v>50</v>
      </c>
      <c r="EQ9" s="174">
        <v>0</v>
      </c>
    </row>
    <row r="10" spans="2:147">
      <c r="B10" s="137" t="s">
        <v>51</v>
      </c>
      <c r="C10" s="21" t="s">
        <v>52</v>
      </c>
      <c r="D10" s="17" t="s">
        <v>49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>
        <v>6124.56</v>
      </c>
      <c r="BF10" s="173">
        <v>408.63</v>
      </c>
      <c r="BG10" s="173">
        <v>347.07</v>
      </c>
      <c r="BH10" s="173">
        <v>673.7</v>
      </c>
      <c r="BI10" s="173">
        <v>479.45</v>
      </c>
      <c r="BJ10" s="173">
        <v>413.02</v>
      </c>
      <c r="BK10" s="173">
        <v>660.29</v>
      </c>
      <c r="BL10" s="173">
        <v>347.98</v>
      </c>
      <c r="BM10" s="173">
        <v>415.73</v>
      </c>
      <c r="BN10" s="173">
        <v>626.64</v>
      </c>
      <c r="BO10" s="173">
        <v>381.72</v>
      </c>
      <c r="BP10" s="173">
        <v>442.25</v>
      </c>
      <c r="BQ10" s="173">
        <v>928.08</v>
      </c>
      <c r="BR10" s="173">
        <v>6034.79</v>
      </c>
      <c r="BS10" s="173">
        <v>425.93</v>
      </c>
      <c r="BT10" s="173">
        <v>401.8</v>
      </c>
      <c r="BU10" s="173">
        <v>653.36</v>
      </c>
      <c r="BV10" s="173">
        <v>462.18</v>
      </c>
      <c r="BW10" s="173">
        <v>412.33</v>
      </c>
      <c r="BX10" s="173">
        <v>741.88</v>
      </c>
      <c r="BY10" s="173">
        <v>384.61</v>
      </c>
      <c r="BZ10" s="173">
        <v>402.44</v>
      </c>
      <c r="CA10" s="173">
        <v>617.39</v>
      </c>
      <c r="CB10" s="173">
        <v>414.13</v>
      </c>
      <c r="CC10" s="173">
        <v>420.85</v>
      </c>
      <c r="CD10" s="173">
        <v>697.9</v>
      </c>
      <c r="CE10" s="173">
        <v>4593.3100000000004</v>
      </c>
      <c r="CF10" s="173">
        <v>453.78</v>
      </c>
      <c r="CG10" s="173">
        <v>432.03</v>
      </c>
      <c r="CH10" s="173">
        <v>399.06</v>
      </c>
      <c r="CI10" s="173">
        <v>250.62</v>
      </c>
      <c r="CJ10" s="173">
        <v>228.95</v>
      </c>
      <c r="CK10" s="173">
        <v>284.88</v>
      </c>
      <c r="CL10" s="173">
        <v>464.33</v>
      </c>
      <c r="CM10" s="173">
        <v>275.52</v>
      </c>
      <c r="CN10" s="173">
        <v>480.17</v>
      </c>
      <c r="CO10" s="173">
        <v>316.7</v>
      </c>
      <c r="CP10" s="173">
        <v>313.99</v>
      </c>
      <c r="CQ10" s="173">
        <v>693.3</v>
      </c>
      <c r="CR10" s="173">
        <v>4735.1499999999996</v>
      </c>
      <c r="CS10" s="173">
        <v>187.72</v>
      </c>
      <c r="CT10" s="173">
        <v>259.05</v>
      </c>
      <c r="CU10" s="173">
        <v>662.6</v>
      </c>
      <c r="CV10" s="173">
        <v>318.99</v>
      </c>
      <c r="CW10" s="173">
        <v>394.99</v>
      </c>
      <c r="CX10" s="173">
        <v>484.63</v>
      </c>
      <c r="CY10" s="173">
        <v>313.69</v>
      </c>
      <c r="CZ10" s="173">
        <v>348.01</v>
      </c>
      <c r="DA10" s="173">
        <v>481.65</v>
      </c>
      <c r="DB10" s="173">
        <v>339.9</v>
      </c>
      <c r="DC10" s="173">
        <v>368.7</v>
      </c>
      <c r="DD10" s="173">
        <v>575.22</v>
      </c>
      <c r="DE10" s="173">
        <v>6020.03</v>
      </c>
      <c r="DF10" s="173">
        <v>395.02</v>
      </c>
      <c r="DG10" s="173">
        <v>323.82</v>
      </c>
      <c r="DH10" s="173">
        <v>789.42</v>
      </c>
      <c r="DI10" s="173">
        <v>399.73</v>
      </c>
      <c r="DJ10" s="173">
        <v>382.46</v>
      </c>
      <c r="DK10" s="173">
        <v>619.08000000000004</v>
      </c>
      <c r="DL10" s="173">
        <v>362.66</v>
      </c>
      <c r="DM10" s="173">
        <v>352.06</v>
      </c>
      <c r="DN10" s="173">
        <v>616.55999999999995</v>
      </c>
      <c r="DO10" s="173">
        <v>530.30999999999995</v>
      </c>
      <c r="DP10" s="173">
        <v>346.85</v>
      </c>
      <c r="DQ10" s="173">
        <v>902.06</v>
      </c>
      <c r="DR10" s="173">
        <v>6460.12</v>
      </c>
      <c r="DS10" s="173">
        <v>203.39</v>
      </c>
      <c r="DT10" s="173">
        <v>330.5</v>
      </c>
      <c r="DU10" s="173">
        <v>721.84</v>
      </c>
      <c r="DV10" s="173">
        <v>448.61</v>
      </c>
      <c r="DW10" s="173">
        <v>378.82</v>
      </c>
      <c r="DX10" s="173">
        <v>637.63</v>
      </c>
      <c r="DY10" s="173">
        <v>357.05</v>
      </c>
      <c r="DZ10" s="173">
        <v>523.85</v>
      </c>
      <c r="EA10" s="173">
        <v>597.91</v>
      </c>
      <c r="EB10" s="173">
        <v>478.39</v>
      </c>
      <c r="EC10" s="173">
        <v>931.22</v>
      </c>
      <c r="ED10" s="173">
        <v>850.91</v>
      </c>
      <c r="EE10" s="173">
        <v>4065.43</v>
      </c>
      <c r="EF10" s="173">
        <v>392.43</v>
      </c>
      <c r="EG10" s="173">
        <v>327.04000000000002</v>
      </c>
      <c r="EH10" s="173">
        <v>847.55</v>
      </c>
      <c r="EI10" s="173">
        <v>322.62</v>
      </c>
      <c r="EJ10" s="173">
        <v>413.47</v>
      </c>
      <c r="EK10" s="173">
        <v>580.88</v>
      </c>
      <c r="EL10" s="173">
        <v>315.52999999999997</v>
      </c>
      <c r="EM10" s="173">
        <v>340.37</v>
      </c>
      <c r="EN10" s="173">
        <v>525.54</v>
      </c>
      <c r="EO10" s="173" t="s">
        <v>50</v>
      </c>
      <c r="EP10" s="173" t="s">
        <v>50</v>
      </c>
      <c r="EQ10" s="173">
        <v>0</v>
      </c>
    </row>
    <row r="11" spans="2:147">
      <c r="B11" s="137" t="s">
        <v>53</v>
      </c>
      <c r="C11" s="21" t="s">
        <v>54</v>
      </c>
      <c r="D11" s="17" t="s">
        <v>49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 t="s">
        <v>50</v>
      </c>
      <c r="BF11" s="173" t="s">
        <v>50</v>
      </c>
      <c r="BG11" s="173" t="s">
        <v>50</v>
      </c>
      <c r="BH11" s="173" t="s">
        <v>50</v>
      </c>
      <c r="BI11" s="173" t="s">
        <v>50</v>
      </c>
      <c r="BJ11" s="173" t="s">
        <v>50</v>
      </c>
      <c r="BK11" s="173" t="s">
        <v>50</v>
      </c>
      <c r="BL11" s="173" t="s">
        <v>50</v>
      </c>
      <c r="BM11" s="173" t="s">
        <v>50</v>
      </c>
      <c r="BN11" s="173" t="s">
        <v>50</v>
      </c>
      <c r="BO11" s="173" t="s">
        <v>50</v>
      </c>
      <c r="BP11" s="173" t="s">
        <v>50</v>
      </c>
      <c r="BQ11" s="173" t="s">
        <v>50</v>
      </c>
      <c r="BR11" s="173" t="s">
        <v>50</v>
      </c>
      <c r="BS11" s="173" t="s">
        <v>50</v>
      </c>
      <c r="BT11" s="173" t="s">
        <v>50</v>
      </c>
      <c r="BU11" s="173" t="s">
        <v>50</v>
      </c>
      <c r="BV11" s="173" t="s">
        <v>50</v>
      </c>
      <c r="BW11" s="173" t="s">
        <v>50</v>
      </c>
      <c r="BX11" s="173" t="s">
        <v>50</v>
      </c>
      <c r="BY11" s="173" t="s">
        <v>50</v>
      </c>
      <c r="BZ11" s="173" t="s">
        <v>50</v>
      </c>
      <c r="CA11" s="173" t="s">
        <v>50</v>
      </c>
      <c r="CB11" s="173" t="s">
        <v>50</v>
      </c>
      <c r="CC11" s="173" t="s">
        <v>50</v>
      </c>
      <c r="CD11" s="173" t="s">
        <v>50</v>
      </c>
      <c r="CE11" s="173" t="s">
        <v>50</v>
      </c>
      <c r="CF11" s="173" t="s">
        <v>50</v>
      </c>
      <c r="CG11" s="173" t="s">
        <v>50</v>
      </c>
      <c r="CH11" s="173" t="s">
        <v>50</v>
      </c>
      <c r="CI11" s="173" t="s">
        <v>50</v>
      </c>
      <c r="CJ11" s="173" t="s">
        <v>50</v>
      </c>
      <c r="CK11" s="173" t="s">
        <v>50</v>
      </c>
      <c r="CL11" s="173" t="s">
        <v>50</v>
      </c>
      <c r="CM11" s="173" t="s">
        <v>50</v>
      </c>
      <c r="CN11" s="173" t="s">
        <v>50</v>
      </c>
      <c r="CO11" s="173" t="s">
        <v>50</v>
      </c>
      <c r="CP11" s="173" t="s">
        <v>50</v>
      </c>
      <c r="CQ11" s="173" t="s">
        <v>50</v>
      </c>
      <c r="CR11" s="173" t="s">
        <v>50</v>
      </c>
      <c r="CS11" s="173" t="s">
        <v>50</v>
      </c>
      <c r="CT11" s="173" t="s">
        <v>50</v>
      </c>
      <c r="CU11" s="173" t="s">
        <v>50</v>
      </c>
      <c r="CV11" s="173" t="s">
        <v>50</v>
      </c>
      <c r="CW11" s="173" t="s">
        <v>50</v>
      </c>
      <c r="CX11" s="173" t="s">
        <v>50</v>
      </c>
      <c r="CY11" s="173" t="s">
        <v>50</v>
      </c>
      <c r="CZ11" s="173" t="s">
        <v>50</v>
      </c>
      <c r="DA11" s="173" t="s">
        <v>50</v>
      </c>
      <c r="DB11" s="173" t="s">
        <v>50</v>
      </c>
      <c r="DC11" s="173" t="s">
        <v>50</v>
      </c>
      <c r="DD11" s="173" t="s">
        <v>50</v>
      </c>
      <c r="DE11" s="173" t="s">
        <v>50</v>
      </c>
      <c r="DF11" s="173" t="s">
        <v>50</v>
      </c>
      <c r="DG11" s="173" t="s">
        <v>50</v>
      </c>
      <c r="DH11" s="173" t="s">
        <v>50</v>
      </c>
      <c r="DI11" s="173" t="s">
        <v>50</v>
      </c>
      <c r="DJ11" s="173" t="s">
        <v>50</v>
      </c>
      <c r="DK11" s="173" t="s">
        <v>50</v>
      </c>
      <c r="DL11" s="173" t="s">
        <v>50</v>
      </c>
      <c r="DM11" s="173" t="s">
        <v>50</v>
      </c>
      <c r="DN11" s="173" t="s">
        <v>50</v>
      </c>
      <c r="DO11" s="173" t="s">
        <v>50</v>
      </c>
      <c r="DP11" s="173" t="s">
        <v>50</v>
      </c>
      <c r="DQ11" s="173" t="s">
        <v>50</v>
      </c>
      <c r="DR11" s="173" t="s">
        <v>50</v>
      </c>
      <c r="DS11" s="173" t="s">
        <v>50</v>
      </c>
      <c r="DT11" s="173" t="s">
        <v>50</v>
      </c>
      <c r="DU11" s="173" t="s">
        <v>50</v>
      </c>
      <c r="DV11" s="173" t="s">
        <v>50</v>
      </c>
      <c r="DW11" s="173" t="s">
        <v>50</v>
      </c>
      <c r="DX11" s="173" t="s">
        <v>50</v>
      </c>
      <c r="DY11" s="173" t="s">
        <v>50</v>
      </c>
      <c r="DZ11" s="173" t="s">
        <v>50</v>
      </c>
      <c r="EA11" s="173" t="s">
        <v>50</v>
      </c>
      <c r="EB11" s="173" t="s">
        <v>50</v>
      </c>
      <c r="EC11" s="173" t="s">
        <v>50</v>
      </c>
      <c r="ED11" s="173" t="s">
        <v>50</v>
      </c>
      <c r="EE11" s="173" t="s">
        <v>50</v>
      </c>
      <c r="EF11" s="173" t="s">
        <v>50</v>
      </c>
      <c r="EG11" s="173" t="s">
        <v>50</v>
      </c>
      <c r="EH11" s="173" t="s">
        <v>50</v>
      </c>
      <c r="EI11" s="173" t="s">
        <v>50</v>
      </c>
      <c r="EJ11" s="173" t="s">
        <v>50</v>
      </c>
      <c r="EK11" s="173" t="s">
        <v>50</v>
      </c>
      <c r="EL11" s="173" t="s">
        <v>50</v>
      </c>
      <c r="EM11" s="173" t="s">
        <v>50</v>
      </c>
      <c r="EN11" s="173" t="s">
        <v>50</v>
      </c>
      <c r="EO11" s="173" t="s">
        <v>50</v>
      </c>
      <c r="EP11" s="173" t="s">
        <v>50</v>
      </c>
      <c r="EQ11" s="173">
        <v>0</v>
      </c>
    </row>
    <row r="12" spans="2:147">
      <c r="B12" s="137" t="s">
        <v>55</v>
      </c>
      <c r="C12" s="21" t="s">
        <v>56</v>
      </c>
      <c r="D12" s="17" t="s">
        <v>49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>
        <v>120.93</v>
      </c>
      <c r="BF12" s="173">
        <v>4.93</v>
      </c>
      <c r="BG12" s="173">
        <v>5.71</v>
      </c>
      <c r="BH12" s="173">
        <v>2.04</v>
      </c>
      <c r="BI12" s="173">
        <v>4.95</v>
      </c>
      <c r="BJ12" s="173">
        <v>8.44</v>
      </c>
      <c r="BK12" s="173">
        <v>6.64</v>
      </c>
      <c r="BL12" s="173">
        <v>12.39</v>
      </c>
      <c r="BM12" s="173">
        <v>2.61</v>
      </c>
      <c r="BN12" s="173">
        <v>6.03</v>
      </c>
      <c r="BO12" s="173">
        <v>9.83</v>
      </c>
      <c r="BP12" s="173">
        <v>7.19</v>
      </c>
      <c r="BQ12" s="173">
        <v>50.17</v>
      </c>
      <c r="BR12" s="173">
        <v>95.36</v>
      </c>
      <c r="BS12" s="173">
        <v>0.01</v>
      </c>
      <c r="BT12" s="173">
        <v>2.31</v>
      </c>
      <c r="BU12" s="173">
        <v>0.61</v>
      </c>
      <c r="BV12" s="173">
        <v>4.75</v>
      </c>
      <c r="BW12" s="173">
        <v>3.99</v>
      </c>
      <c r="BX12" s="173">
        <v>23</v>
      </c>
      <c r="BY12" s="173">
        <v>4.08</v>
      </c>
      <c r="BZ12" s="173">
        <v>4.0999999999999996</v>
      </c>
      <c r="CA12" s="173">
        <v>17.690000000000001</v>
      </c>
      <c r="CB12" s="173">
        <v>8.58</v>
      </c>
      <c r="CC12" s="173">
        <v>5.27</v>
      </c>
      <c r="CD12" s="173">
        <v>20.97</v>
      </c>
      <c r="CE12" s="173">
        <v>52.68</v>
      </c>
      <c r="CF12" s="173">
        <v>4.28</v>
      </c>
      <c r="CG12" s="173">
        <v>12.86</v>
      </c>
      <c r="CH12" s="173">
        <v>1</v>
      </c>
      <c r="CI12" s="173">
        <v>6.53</v>
      </c>
      <c r="CJ12" s="173">
        <v>1.44</v>
      </c>
      <c r="CK12" s="173">
        <v>2.69</v>
      </c>
      <c r="CL12" s="173">
        <v>2.94</v>
      </c>
      <c r="CM12" s="173">
        <v>2.86</v>
      </c>
      <c r="CN12" s="173">
        <v>1.34</v>
      </c>
      <c r="CO12" s="173">
        <v>3.64</v>
      </c>
      <c r="CP12" s="173">
        <v>1.44</v>
      </c>
      <c r="CQ12" s="173">
        <v>11.67</v>
      </c>
      <c r="CR12" s="173">
        <v>51.21</v>
      </c>
      <c r="CS12" s="173">
        <v>1.9</v>
      </c>
      <c r="CT12" s="173">
        <v>2.06</v>
      </c>
      <c r="CU12" s="173">
        <v>11.31</v>
      </c>
      <c r="CV12" s="173">
        <v>1.88</v>
      </c>
      <c r="CW12" s="173">
        <v>2.16</v>
      </c>
      <c r="CX12" s="173">
        <v>2.0299999999999998</v>
      </c>
      <c r="CY12" s="173">
        <v>1.74</v>
      </c>
      <c r="CZ12" s="173">
        <v>6.78</v>
      </c>
      <c r="DA12" s="173">
        <v>0.5</v>
      </c>
      <c r="DB12" s="173">
        <v>0.99</v>
      </c>
      <c r="DC12" s="173">
        <v>0.4</v>
      </c>
      <c r="DD12" s="173">
        <v>19.440000000000001</v>
      </c>
      <c r="DE12" s="173">
        <v>52.39</v>
      </c>
      <c r="DF12" s="173">
        <v>2.67</v>
      </c>
      <c r="DG12" s="173">
        <v>2.95</v>
      </c>
      <c r="DH12" s="173">
        <v>3.51</v>
      </c>
      <c r="DI12" s="173">
        <v>2.95</v>
      </c>
      <c r="DJ12" s="173">
        <v>2.36</v>
      </c>
      <c r="DK12" s="173">
        <v>2.67</v>
      </c>
      <c r="DL12" s="173">
        <v>1.48</v>
      </c>
      <c r="DM12" s="173">
        <v>2.95</v>
      </c>
      <c r="DN12" s="173">
        <v>2.65</v>
      </c>
      <c r="DO12" s="173">
        <v>2.08</v>
      </c>
      <c r="DP12" s="173">
        <v>5.63</v>
      </c>
      <c r="DQ12" s="173">
        <v>20.49</v>
      </c>
      <c r="DR12" s="173">
        <v>91.67</v>
      </c>
      <c r="DS12" s="173">
        <v>1.17</v>
      </c>
      <c r="DT12" s="173">
        <v>2.83</v>
      </c>
      <c r="DU12" s="173">
        <v>4</v>
      </c>
      <c r="DV12" s="173">
        <v>4.33</v>
      </c>
      <c r="DW12" s="173">
        <v>4</v>
      </c>
      <c r="DX12" s="173">
        <v>5.17</v>
      </c>
      <c r="DY12" s="173">
        <v>4</v>
      </c>
      <c r="DZ12" s="173">
        <v>5.17</v>
      </c>
      <c r="EA12" s="173">
        <v>2.83</v>
      </c>
      <c r="EB12" s="173">
        <v>2.33</v>
      </c>
      <c r="EC12" s="173">
        <v>6.83</v>
      </c>
      <c r="ED12" s="173">
        <v>49</v>
      </c>
      <c r="EE12" s="173">
        <v>42.89</v>
      </c>
      <c r="EF12" s="173" t="s">
        <v>50</v>
      </c>
      <c r="EG12" s="173">
        <v>1.67</v>
      </c>
      <c r="EH12" s="173">
        <v>11.31</v>
      </c>
      <c r="EI12" s="173" t="s">
        <v>50</v>
      </c>
      <c r="EJ12" s="173">
        <v>10.45</v>
      </c>
      <c r="EK12" s="173">
        <v>1.67</v>
      </c>
      <c r="EL12" s="173">
        <v>3.48</v>
      </c>
      <c r="EM12" s="173">
        <v>5.48</v>
      </c>
      <c r="EN12" s="173">
        <v>8.83</v>
      </c>
      <c r="EO12" s="173" t="s">
        <v>50</v>
      </c>
      <c r="EP12" s="173" t="s">
        <v>50</v>
      </c>
      <c r="EQ12" s="173">
        <v>0</v>
      </c>
    </row>
    <row r="13" spans="2:147">
      <c r="B13" s="137" t="s">
        <v>57</v>
      </c>
      <c r="C13" s="21" t="s">
        <v>58</v>
      </c>
      <c r="D13" s="17" t="s">
        <v>49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>
        <v>2751.66</v>
      </c>
      <c r="BF13" s="173">
        <v>105.98</v>
      </c>
      <c r="BG13" s="173">
        <v>99.68</v>
      </c>
      <c r="BH13" s="173">
        <v>105.11</v>
      </c>
      <c r="BI13" s="173">
        <v>79.7</v>
      </c>
      <c r="BJ13" s="173">
        <v>125.43</v>
      </c>
      <c r="BK13" s="173">
        <v>154.71</v>
      </c>
      <c r="BL13" s="173">
        <v>142.27000000000001</v>
      </c>
      <c r="BM13" s="173">
        <v>96.3</v>
      </c>
      <c r="BN13" s="173">
        <v>111.45</v>
      </c>
      <c r="BO13" s="173">
        <v>176.12</v>
      </c>
      <c r="BP13" s="173">
        <v>110.95</v>
      </c>
      <c r="BQ13" s="173">
        <v>1443.97</v>
      </c>
      <c r="BR13" s="173">
        <v>2220.56</v>
      </c>
      <c r="BS13" s="173">
        <v>29.53</v>
      </c>
      <c r="BT13" s="173">
        <v>49.08</v>
      </c>
      <c r="BU13" s="173">
        <v>67.59</v>
      </c>
      <c r="BV13" s="173">
        <v>56.02</v>
      </c>
      <c r="BW13" s="173">
        <v>70.08</v>
      </c>
      <c r="BX13" s="173">
        <v>117.45</v>
      </c>
      <c r="BY13" s="173">
        <v>97.64</v>
      </c>
      <c r="BZ13" s="173">
        <v>68.709999999999994</v>
      </c>
      <c r="CA13" s="173">
        <v>87.51</v>
      </c>
      <c r="CB13" s="173">
        <v>79.040000000000006</v>
      </c>
      <c r="CC13" s="173">
        <v>53.53</v>
      </c>
      <c r="CD13" s="173">
        <v>1444.37</v>
      </c>
      <c r="CE13" s="173">
        <v>1974.95</v>
      </c>
      <c r="CF13" s="173">
        <v>58.14</v>
      </c>
      <c r="CG13" s="173">
        <v>44.66</v>
      </c>
      <c r="CH13" s="173">
        <v>29.29</v>
      </c>
      <c r="CI13" s="173">
        <v>30.54</v>
      </c>
      <c r="CJ13" s="173">
        <v>22.59</v>
      </c>
      <c r="CK13" s="173">
        <v>31.77</v>
      </c>
      <c r="CL13" s="173">
        <v>38.97</v>
      </c>
      <c r="CM13" s="173">
        <v>35.049999999999997</v>
      </c>
      <c r="CN13" s="173">
        <v>110.74</v>
      </c>
      <c r="CO13" s="173">
        <v>36.14</v>
      </c>
      <c r="CP13" s="173">
        <v>41.91</v>
      </c>
      <c r="CQ13" s="173">
        <v>1495.14</v>
      </c>
      <c r="CR13" s="173">
        <v>2929.97</v>
      </c>
      <c r="CS13" s="173">
        <v>80.59</v>
      </c>
      <c r="CT13" s="173">
        <v>93.27</v>
      </c>
      <c r="CU13" s="173">
        <v>76.94</v>
      </c>
      <c r="CV13" s="173">
        <v>83.82</v>
      </c>
      <c r="CW13" s="173">
        <v>81.72</v>
      </c>
      <c r="CX13" s="173">
        <v>190</v>
      </c>
      <c r="CY13" s="173">
        <v>161.03</v>
      </c>
      <c r="CZ13" s="173">
        <v>92.43</v>
      </c>
      <c r="DA13" s="173">
        <v>93.58</v>
      </c>
      <c r="DB13" s="173">
        <v>109.65</v>
      </c>
      <c r="DC13" s="173">
        <v>103.42</v>
      </c>
      <c r="DD13" s="173">
        <v>1763.52</v>
      </c>
      <c r="DE13" s="173">
        <v>3256.33</v>
      </c>
      <c r="DF13" s="173">
        <v>104.96</v>
      </c>
      <c r="DG13" s="173">
        <v>88.37</v>
      </c>
      <c r="DH13" s="173">
        <v>82.3</v>
      </c>
      <c r="DI13" s="173">
        <v>96.47</v>
      </c>
      <c r="DJ13" s="173">
        <v>112.36</v>
      </c>
      <c r="DK13" s="173">
        <v>86.29</v>
      </c>
      <c r="DL13" s="173">
        <v>123.44</v>
      </c>
      <c r="DM13" s="173">
        <v>97.96</v>
      </c>
      <c r="DN13" s="173">
        <v>93.12</v>
      </c>
      <c r="DO13" s="173">
        <v>81.400000000000006</v>
      </c>
      <c r="DP13" s="173">
        <v>112.31</v>
      </c>
      <c r="DQ13" s="173">
        <v>2177.35</v>
      </c>
      <c r="DR13" s="173">
        <v>4101.4799999999996</v>
      </c>
      <c r="DS13" s="173">
        <v>92.12</v>
      </c>
      <c r="DT13" s="173">
        <v>90.25</v>
      </c>
      <c r="DU13" s="173">
        <v>91.2</v>
      </c>
      <c r="DV13" s="173">
        <v>84.55</v>
      </c>
      <c r="DW13" s="173">
        <v>120.73</v>
      </c>
      <c r="DX13" s="173">
        <v>186.03</v>
      </c>
      <c r="DY13" s="173">
        <v>94.32</v>
      </c>
      <c r="DZ13" s="173">
        <v>95.57</v>
      </c>
      <c r="EA13" s="173">
        <v>610.02</v>
      </c>
      <c r="EB13" s="173">
        <v>83.36</v>
      </c>
      <c r="EC13" s="173">
        <v>276.64</v>
      </c>
      <c r="ED13" s="173">
        <v>2276.69</v>
      </c>
      <c r="EE13" s="173">
        <v>1056.42</v>
      </c>
      <c r="EF13" s="173">
        <v>105.39</v>
      </c>
      <c r="EG13" s="173">
        <v>122.28</v>
      </c>
      <c r="EH13" s="173">
        <v>104.8</v>
      </c>
      <c r="EI13" s="173">
        <v>82.88</v>
      </c>
      <c r="EJ13" s="173">
        <v>94.61</v>
      </c>
      <c r="EK13" s="173">
        <v>127.01</v>
      </c>
      <c r="EL13" s="173">
        <v>201.6</v>
      </c>
      <c r="EM13" s="173">
        <v>116.36</v>
      </c>
      <c r="EN13" s="173">
        <v>101.5</v>
      </c>
      <c r="EO13" s="173" t="s">
        <v>50</v>
      </c>
      <c r="EP13" s="173" t="s">
        <v>50</v>
      </c>
      <c r="EQ13" s="173">
        <v>0</v>
      </c>
    </row>
    <row r="14" spans="2:147">
      <c r="B14" s="137" t="s">
        <v>59</v>
      </c>
      <c r="C14" s="20" t="s">
        <v>60</v>
      </c>
      <c r="D14" s="17" t="s">
        <v>49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>
        <v>9062.92</v>
      </c>
      <c r="BF14" s="174">
        <v>711.14</v>
      </c>
      <c r="BG14" s="174">
        <v>768.36</v>
      </c>
      <c r="BH14" s="174">
        <v>741.78</v>
      </c>
      <c r="BI14" s="174">
        <v>774.79</v>
      </c>
      <c r="BJ14" s="174">
        <v>776.01</v>
      </c>
      <c r="BK14" s="174">
        <v>860.93</v>
      </c>
      <c r="BL14" s="174">
        <v>724.65</v>
      </c>
      <c r="BM14" s="174">
        <v>823.83</v>
      </c>
      <c r="BN14" s="174">
        <v>1180.3699999999999</v>
      </c>
      <c r="BO14" s="174">
        <v>838.54</v>
      </c>
      <c r="BP14" s="174">
        <v>746.62</v>
      </c>
      <c r="BQ14" s="174">
        <v>115.9</v>
      </c>
      <c r="BR14" s="174">
        <v>10481.02</v>
      </c>
      <c r="BS14" s="174">
        <v>796.74</v>
      </c>
      <c r="BT14" s="174">
        <v>1005.88</v>
      </c>
      <c r="BU14" s="174">
        <v>738.96</v>
      </c>
      <c r="BV14" s="174">
        <v>817.2</v>
      </c>
      <c r="BW14" s="174">
        <v>858.48</v>
      </c>
      <c r="BX14" s="174">
        <v>716.1</v>
      </c>
      <c r="BY14" s="174">
        <v>776.27</v>
      </c>
      <c r="BZ14" s="174">
        <v>744.24</v>
      </c>
      <c r="CA14" s="174">
        <v>1320.61</v>
      </c>
      <c r="CB14" s="174">
        <v>906.15</v>
      </c>
      <c r="CC14" s="174">
        <v>797.96</v>
      </c>
      <c r="CD14" s="174">
        <v>1002.43</v>
      </c>
      <c r="CE14" s="174">
        <v>11039.71</v>
      </c>
      <c r="CF14" s="174">
        <v>698.93</v>
      </c>
      <c r="CG14" s="174">
        <v>978.51</v>
      </c>
      <c r="CH14" s="174">
        <v>808.87</v>
      </c>
      <c r="CI14" s="174">
        <v>731.55</v>
      </c>
      <c r="CJ14" s="174">
        <v>785.63</v>
      </c>
      <c r="CK14" s="174">
        <v>905.9</v>
      </c>
      <c r="CL14" s="174">
        <v>846.95</v>
      </c>
      <c r="CM14" s="174">
        <v>1002.17</v>
      </c>
      <c r="CN14" s="174">
        <v>910.11</v>
      </c>
      <c r="CO14" s="174">
        <v>1018.31</v>
      </c>
      <c r="CP14" s="174">
        <v>540.4</v>
      </c>
      <c r="CQ14" s="174">
        <v>1812.37</v>
      </c>
      <c r="CR14" s="174">
        <v>11724.07</v>
      </c>
      <c r="CS14" s="174">
        <v>701.15</v>
      </c>
      <c r="CT14" s="174">
        <v>914.86</v>
      </c>
      <c r="CU14" s="174">
        <v>1022.14</v>
      </c>
      <c r="CV14" s="174">
        <v>1064.03</v>
      </c>
      <c r="CW14" s="174">
        <v>675.08</v>
      </c>
      <c r="CX14" s="174">
        <v>1137.51</v>
      </c>
      <c r="CY14" s="174">
        <v>870.43</v>
      </c>
      <c r="CZ14" s="174">
        <v>1323.01</v>
      </c>
      <c r="DA14" s="174">
        <v>1111.06</v>
      </c>
      <c r="DB14" s="174">
        <v>812.04</v>
      </c>
      <c r="DC14" s="174">
        <v>580.79</v>
      </c>
      <c r="DD14" s="174">
        <v>1511.96</v>
      </c>
      <c r="DE14" s="174">
        <v>11436.81</v>
      </c>
      <c r="DF14" s="174">
        <v>859.31</v>
      </c>
      <c r="DG14" s="174">
        <v>1183.3699999999999</v>
      </c>
      <c r="DH14" s="174">
        <v>1049.6600000000001</v>
      </c>
      <c r="DI14" s="174">
        <v>872.53</v>
      </c>
      <c r="DJ14" s="174">
        <v>932.63</v>
      </c>
      <c r="DK14" s="174">
        <v>1167.07</v>
      </c>
      <c r="DL14" s="174">
        <v>978.94</v>
      </c>
      <c r="DM14" s="174">
        <v>912.67</v>
      </c>
      <c r="DN14" s="174">
        <v>761.97</v>
      </c>
      <c r="DO14" s="174">
        <v>1111.43</v>
      </c>
      <c r="DP14" s="174">
        <v>784.57</v>
      </c>
      <c r="DQ14" s="174">
        <v>822.65</v>
      </c>
      <c r="DR14" s="174">
        <v>13081.96</v>
      </c>
      <c r="DS14" s="174">
        <v>993.74</v>
      </c>
      <c r="DT14" s="174">
        <v>1480.41</v>
      </c>
      <c r="DU14" s="174">
        <v>1192.83</v>
      </c>
      <c r="DV14" s="174">
        <v>1102.28</v>
      </c>
      <c r="DW14" s="174">
        <v>1144</v>
      </c>
      <c r="DX14" s="174">
        <v>1117.51</v>
      </c>
      <c r="DY14" s="174">
        <v>864.68</v>
      </c>
      <c r="DZ14" s="174">
        <v>1129.1400000000001</v>
      </c>
      <c r="EA14" s="174">
        <v>1322.83</v>
      </c>
      <c r="EB14" s="174">
        <v>959.1</v>
      </c>
      <c r="EC14" s="174">
        <v>792.81</v>
      </c>
      <c r="ED14" s="174">
        <v>982.63</v>
      </c>
      <c r="EE14" s="174">
        <v>11301.18</v>
      </c>
      <c r="EF14" s="174">
        <v>924.2</v>
      </c>
      <c r="EG14" s="174">
        <v>1211.78</v>
      </c>
      <c r="EH14" s="174">
        <v>808.76</v>
      </c>
      <c r="EI14" s="174">
        <v>1157.0999999999999</v>
      </c>
      <c r="EJ14" s="174">
        <v>2215.9699999999998</v>
      </c>
      <c r="EK14" s="174">
        <v>937.28</v>
      </c>
      <c r="EL14" s="174">
        <v>1082.67</v>
      </c>
      <c r="EM14" s="174">
        <v>1678.46</v>
      </c>
      <c r="EN14" s="174">
        <v>1284.97</v>
      </c>
      <c r="EO14" s="174" t="s">
        <v>50</v>
      </c>
      <c r="EP14" s="174" t="s">
        <v>50</v>
      </c>
      <c r="EQ14" s="174">
        <v>0</v>
      </c>
    </row>
    <row r="15" spans="2:147">
      <c r="B15" s="137" t="s">
        <v>61</v>
      </c>
      <c r="C15" s="21" t="s">
        <v>62</v>
      </c>
      <c r="D15" s="17" t="s">
        <v>49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>
        <v>3138.2</v>
      </c>
      <c r="BF15" s="173">
        <v>222.81</v>
      </c>
      <c r="BG15" s="173">
        <v>279.91000000000003</v>
      </c>
      <c r="BH15" s="173">
        <v>252.54</v>
      </c>
      <c r="BI15" s="173">
        <v>257</v>
      </c>
      <c r="BJ15" s="173">
        <v>253.46</v>
      </c>
      <c r="BK15" s="173">
        <v>262.66000000000003</v>
      </c>
      <c r="BL15" s="173">
        <v>255.29</v>
      </c>
      <c r="BM15" s="173">
        <v>290.47000000000003</v>
      </c>
      <c r="BN15" s="173">
        <v>260.69</v>
      </c>
      <c r="BO15" s="173">
        <v>275.94</v>
      </c>
      <c r="BP15" s="173">
        <v>265.55</v>
      </c>
      <c r="BQ15" s="173">
        <v>261.87</v>
      </c>
      <c r="BR15" s="173">
        <v>3384.12</v>
      </c>
      <c r="BS15" s="173">
        <v>229.73</v>
      </c>
      <c r="BT15" s="173">
        <v>285.38</v>
      </c>
      <c r="BU15" s="173">
        <v>268.64999999999998</v>
      </c>
      <c r="BV15" s="173">
        <v>249.76</v>
      </c>
      <c r="BW15" s="173">
        <v>275.74</v>
      </c>
      <c r="BX15" s="173">
        <v>256.85000000000002</v>
      </c>
      <c r="BY15" s="173">
        <v>269.87</v>
      </c>
      <c r="BZ15" s="173">
        <v>304.67</v>
      </c>
      <c r="CA15" s="173">
        <v>314.29000000000002</v>
      </c>
      <c r="CB15" s="173">
        <v>273.12</v>
      </c>
      <c r="CC15" s="173">
        <v>318.72000000000003</v>
      </c>
      <c r="CD15" s="173">
        <v>337.34</v>
      </c>
      <c r="CE15" s="173">
        <v>3602.7</v>
      </c>
      <c r="CF15" s="173">
        <v>265.38</v>
      </c>
      <c r="CG15" s="173">
        <v>249.85</v>
      </c>
      <c r="CH15" s="173">
        <v>309.55</v>
      </c>
      <c r="CI15" s="173">
        <v>268.29000000000002</v>
      </c>
      <c r="CJ15" s="173">
        <v>332.7</v>
      </c>
      <c r="CK15" s="173">
        <v>275.51</v>
      </c>
      <c r="CL15" s="173">
        <v>311.60000000000002</v>
      </c>
      <c r="CM15" s="173">
        <v>336.68</v>
      </c>
      <c r="CN15" s="173">
        <v>281.58999999999997</v>
      </c>
      <c r="CO15" s="173">
        <v>322.29000000000002</v>
      </c>
      <c r="CP15" s="173">
        <v>258.27</v>
      </c>
      <c r="CQ15" s="173">
        <v>390.99</v>
      </c>
      <c r="CR15" s="173">
        <v>3954.68</v>
      </c>
      <c r="CS15" s="173">
        <v>265.63</v>
      </c>
      <c r="CT15" s="173">
        <v>322.68</v>
      </c>
      <c r="CU15" s="173">
        <v>312.05</v>
      </c>
      <c r="CV15" s="173">
        <v>327.33</v>
      </c>
      <c r="CW15" s="173">
        <v>273.42</v>
      </c>
      <c r="CX15" s="173">
        <v>388.66</v>
      </c>
      <c r="CY15" s="173">
        <v>308.52999999999997</v>
      </c>
      <c r="CZ15" s="173">
        <v>357.59</v>
      </c>
      <c r="DA15" s="173">
        <v>327.02999999999997</v>
      </c>
      <c r="DB15" s="173">
        <v>346.64</v>
      </c>
      <c r="DC15" s="173">
        <v>44.29</v>
      </c>
      <c r="DD15" s="173">
        <v>680.83</v>
      </c>
      <c r="DE15" s="173">
        <v>3992.78</v>
      </c>
      <c r="DF15" s="173">
        <v>279.82</v>
      </c>
      <c r="DG15" s="173">
        <v>339.16</v>
      </c>
      <c r="DH15" s="173">
        <v>321.58999999999997</v>
      </c>
      <c r="DI15" s="173">
        <v>340.05</v>
      </c>
      <c r="DJ15" s="173">
        <v>336.11</v>
      </c>
      <c r="DK15" s="173">
        <v>330.87</v>
      </c>
      <c r="DL15" s="173">
        <v>339.09</v>
      </c>
      <c r="DM15" s="173">
        <v>366.78</v>
      </c>
      <c r="DN15" s="173">
        <v>328.57</v>
      </c>
      <c r="DO15" s="173">
        <v>346.95</v>
      </c>
      <c r="DP15" s="173">
        <v>341.21</v>
      </c>
      <c r="DQ15" s="173">
        <v>322.57</v>
      </c>
      <c r="DR15" s="173">
        <v>4215.05</v>
      </c>
      <c r="DS15" s="173">
        <v>298.45999999999998</v>
      </c>
      <c r="DT15" s="173">
        <v>330.05</v>
      </c>
      <c r="DU15" s="173">
        <v>326.77</v>
      </c>
      <c r="DV15" s="173">
        <v>375.04</v>
      </c>
      <c r="DW15" s="173">
        <v>341.77</v>
      </c>
      <c r="DX15" s="173">
        <v>339.46</v>
      </c>
      <c r="DY15" s="173">
        <v>338.34</v>
      </c>
      <c r="DZ15" s="173">
        <v>409.76</v>
      </c>
      <c r="EA15" s="173">
        <v>346.96</v>
      </c>
      <c r="EB15" s="173">
        <v>367.73</v>
      </c>
      <c r="EC15" s="173">
        <v>373.37</v>
      </c>
      <c r="ED15" s="173">
        <v>367.34</v>
      </c>
      <c r="EE15" s="173">
        <v>3336.55</v>
      </c>
      <c r="EF15" s="173">
        <v>311.57</v>
      </c>
      <c r="EG15" s="173">
        <v>350.25</v>
      </c>
      <c r="EH15" s="173">
        <v>289.04000000000002</v>
      </c>
      <c r="EI15" s="173">
        <v>452.34</v>
      </c>
      <c r="EJ15" s="173">
        <v>408.73</v>
      </c>
      <c r="EK15" s="173">
        <v>343.3</v>
      </c>
      <c r="EL15" s="173">
        <v>374.09</v>
      </c>
      <c r="EM15" s="173">
        <v>449.28</v>
      </c>
      <c r="EN15" s="173">
        <v>357.94</v>
      </c>
      <c r="EO15" s="173" t="s">
        <v>50</v>
      </c>
      <c r="EP15" s="173" t="s">
        <v>50</v>
      </c>
      <c r="EQ15" s="173">
        <v>0</v>
      </c>
    </row>
    <row r="16" spans="2:147">
      <c r="B16" s="137" t="s">
        <v>63</v>
      </c>
      <c r="C16" s="21" t="s">
        <v>64</v>
      </c>
      <c r="D16" s="17" t="s">
        <v>49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>
        <v>1020.79</v>
      </c>
      <c r="BF16" s="173">
        <v>35.979999999999997</v>
      </c>
      <c r="BG16" s="173">
        <v>39.26</v>
      </c>
      <c r="BH16" s="173">
        <v>55.99</v>
      </c>
      <c r="BI16" s="173">
        <v>79.150000000000006</v>
      </c>
      <c r="BJ16" s="173">
        <v>89.39</v>
      </c>
      <c r="BK16" s="173">
        <v>72.680000000000007</v>
      </c>
      <c r="BL16" s="173">
        <v>93.75</v>
      </c>
      <c r="BM16" s="173">
        <v>96.83</v>
      </c>
      <c r="BN16" s="173">
        <v>106.26</v>
      </c>
      <c r="BO16" s="173">
        <v>142.07</v>
      </c>
      <c r="BP16" s="173">
        <v>169.23</v>
      </c>
      <c r="BQ16" s="173">
        <v>40.19</v>
      </c>
      <c r="BR16" s="173">
        <v>1206.17</v>
      </c>
      <c r="BS16" s="173">
        <v>44.37</v>
      </c>
      <c r="BT16" s="173">
        <v>79.59</v>
      </c>
      <c r="BU16" s="173">
        <v>80.59</v>
      </c>
      <c r="BV16" s="173">
        <v>87.14</v>
      </c>
      <c r="BW16" s="173">
        <v>98.3</v>
      </c>
      <c r="BX16" s="173">
        <v>72.569999999999993</v>
      </c>
      <c r="BY16" s="173">
        <v>89.89</v>
      </c>
      <c r="BZ16" s="173">
        <v>72.33</v>
      </c>
      <c r="CA16" s="173">
        <v>88.68</v>
      </c>
      <c r="CB16" s="173">
        <v>128.75</v>
      </c>
      <c r="CC16" s="173">
        <v>146.25</v>
      </c>
      <c r="CD16" s="173">
        <v>217.71</v>
      </c>
      <c r="CE16" s="173">
        <v>899.88</v>
      </c>
      <c r="CF16" s="173">
        <v>9.48</v>
      </c>
      <c r="CG16" s="173">
        <v>43.9</v>
      </c>
      <c r="CH16" s="173">
        <v>47.72</v>
      </c>
      <c r="CI16" s="173">
        <v>56.69</v>
      </c>
      <c r="CJ16" s="173">
        <v>48.72</v>
      </c>
      <c r="CK16" s="173">
        <v>84.51</v>
      </c>
      <c r="CL16" s="173">
        <v>67.59</v>
      </c>
      <c r="CM16" s="173">
        <v>63.75</v>
      </c>
      <c r="CN16" s="173">
        <v>59.23</v>
      </c>
      <c r="CO16" s="173">
        <v>103.45</v>
      </c>
      <c r="CP16" s="173">
        <v>27.54</v>
      </c>
      <c r="CQ16" s="173">
        <v>287.29000000000002</v>
      </c>
      <c r="CR16" s="173">
        <v>1000.74</v>
      </c>
      <c r="CS16" s="173">
        <v>9.9700000000000006</v>
      </c>
      <c r="CT16" s="173">
        <v>28.65</v>
      </c>
      <c r="CU16" s="173">
        <v>59.01</v>
      </c>
      <c r="CV16" s="173">
        <v>38.36</v>
      </c>
      <c r="CW16" s="173">
        <v>115.18</v>
      </c>
      <c r="CX16" s="173">
        <v>26.14</v>
      </c>
      <c r="CY16" s="173">
        <v>105.84</v>
      </c>
      <c r="CZ16" s="173">
        <v>75.5</v>
      </c>
      <c r="DA16" s="173">
        <v>172.33</v>
      </c>
      <c r="DB16" s="173">
        <v>80.36</v>
      </c>
      <c r="DC16" s="173">
        <v>30.26</v>
      </c>
      <c r="DD16" s="173">
        <v>259.14</v>
      </c>
      <c r="DE16" s="173">
        <v>1210.95</v>
      </c>
      <c r="DF16" s="173">
        <v>32.130000000000003</v>
      </c>
      <c r="DG16" s="173">
        <v>39.840000000000003</v>
      </c>
      <c r="DH16" s="173">
        <v>73.63</v>
      </c>
      <c r="DI16" s="173">
        <v>103.92</v>
      </c>
      <c r="DJ16" s="173">
        <v>46.9</v>
      </c>
      <c r="DK16" s="173">
        <v>79.650000000000006</v>
      </c>
      <c r="DL16" s="173">
        <v>78.87</v>
      </c>
      <c r="DM16" s="173">
        <v>90.83</v>
      </c>
      <c r="DN16" s="173">
        <v>77.27</v>
      </c>
      <c r="DO16" s="173">
        <v>180.87</v>
      </c>
      <c r="DP16" s="173">
        <v>121.34</v>
      </c>
      <c r="DQ16" s="173">
        <v>285.7</v>
      </c>
      <c r="DR16" s="173">
        <v>1158.5999999999999</v>
      </c>
      <c r="DS16" s="173">
        <v>34.01</v>
      </c>
      <c r="DT16" s="173">
        <v>69.03</v>
      </c>
      <c r="DU16" s="173">
        <v>68.069999999999993</v>
      </c>
      <c r="DV16" s="173">
        <v>104.54</v>
      </c>
      <c r="DW16" s="173">
        <v>95.5</v>
      </c>
      <c r="DX16" s="173">
        <v>87.37</v>
      </c>
      <c r="DY16" s="173">
        <v>88.46</v>
      </c>
      <c r="DZ16" s="173">
        <v>84.76</v>
      </c>
      <c r="EA16" s="173">
        <v>86.26</v>
      </c>
      <c r="EB16" s="173">
        <v>87.38</v>
      </c>
      <c r="EC16" s="173">
        <v>105.71</v>
      </c>
      <c r="ED16" s="173">
        <v>247.5</v>
      </c>
      <c r="EE16" s="173">
        <v>792.48</v>
      </c>
      <c r="EF16" s="173">
        <v>80.7</v>
      </c>
      <c r="EG16" s="173">
        <v>79.34</v>
      </c>
      <c r="EH16" s="173">
        <v>69.84</v>
      </c>
      <c r="EI16" s="173">
        <v>110.87</v>
      </c>
      <c r="EJ16" s="173">
        <v>120.42</v>
      </c>
      <c r="EK16" s="173">
        <v>110.9</v>
      </c>
      <c r="EL16" s="173">
        <v>84.22</v>
      </c>
      <c r="EM16" s="173">
        <v>67.55</v>
      </c>
      <c r="EN16" s="173">
        <v>68.66</v>
      </c>
      <c r="EO16" s="173" t="s">
        <v>50</v>
      </c>
      <c r="EP16" s="173" t="s">
        <v>50</v>
      </c>
      <c r="EQ16" s="173">
        <v>0</v>
      </c>
    </row>
    <row r="17" spans="2:147">
      <c r="B17" s="137" t="s">
        <v>65</v>
      </c>
      <c r="C17" s="21" t="s">
        <v>66</v>
      </c>
      <c r="D17" s="17" t="s">
        <v>49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 t="s">
        <v>50</v>
      </c>
      <c r="BF17" s="173" t="s">
        <v>50</v>
      </c>
      <c r="BG17" s="173" t="s">
        <v>50</v>
      </c>
      <c r="BH17" s="173" t="s">
        <v>50</v>
      </c>
      <c r="BI17" s="173" t="s">
        <v>50</v>
      </c>
      <c r="BJ17" s="173" t="s">
        <v>50</v>
      </c>
      <c r="BK17" s="173" t="s">
        <v>50</v>
      </c>
      <c r="BL17" s="173" t="s">
        <v>50</v>
      </c>
      <c r="BM17" s="173" t="s">
        <v>50</v>
      </c>
      <c r="BN17" s="173" t="s">
        <v>50</v>
      </c>
      <c r="BO17" s="173" t="s">
        <v>50</v>
      </c>
      <c r="BP17" s="173" t="s">
        <v>50</v>
      </c>
      <c r="BQ17" s="173" t="s">
        <v>50</v>
      </c>
      <c r="BR17" s="173" t="s">
        <v>50</v>
      </c>
      <c r="BS17" s="173" t="s">
        <v>50</v>
      </c>
      <c r="BT17" s="173" t="s">
        <v>50</v>
      </c>
      <c r="BU17" s="173" t="s">
        <v>50</v>
      </c>
      <c r="BV17" s="173" t="s">
        <v>50</v>
      </c>
      <c r="BW17" s="173" t="s">
        <v>50</v>
      </c>
      <c r="BX17" s="173" t="s">
        <v>50</v>
      </c>
      <c r="BY17" s="173" t="s">
        <v>50</v>
      </c>
      <c r="BZ17" s="173" t="s">
        <v>50</v>
      </c>
      <c r="CA17" s="173" t="s">
        <v>50</v>
      </c>
      <c r="CB17" s="173" t="s">
        <v>50</v>
      </c>
      <c r="CC17" s="173" t="s">
        <v>50</v>
      </c>
      <c r="CD17" s="173" t="s">
        <v>50</v>
      </c>
      <c r="CE17" s="173" t="s">
        <v>50</v>
      </c>
      <c r="CF17" s="173" t="s">
        <v>50</v>
      </c>
      <c r="CG17" s="173" t="s">
        <v>50</v>
      </c>
      <c r="CH17" s="173" t="s">
        <v>50</v>
      </c>
      <c r="CI17" s="173" t="s">
        <v>50</v>
      </c>
      <c r="CJ17" s="173" t="s">
        <v>50</v>
      </c>
      <c r="CK17" s="173" t="s">
        <v>50</v>
      </c>
      <c r="CL17" s="173" t="s">
        <v>50</v>
      </c>
      <c r="CM17" s="173" t="s">
        <v>50</v>
      </c>
      <c r="CN17" s="173" t="s">
        <v>50</v>
      </c>
      <c r="CO17" s="173" t="s">
        <v>50</v>
      </c>
      <c r="CP17" s="173" t="s">
        <v>50</v>
      </c>
      <c r="CQ17" s="173" t="s">
        <v>50</v>
      </c>
      <c r="CR17" s="173" t="s">
        <v>50</v>
      </c>
      <c r="CS17" s="173" t="s">
        <v>50</v>
      </c>
      <c r="CT17" s="173" t="s">
        <v>50</v>
      </c>
      <c r="CU17" s="173" t="s">
        <v>50</v>
      </c>
      <c r="CV17" s="173" t="s">
        <v>50</v>
      </c>
      <c r="CW17" s="173" t="s">
        <v>50</v>
      </c>
      <c r="CX17" s="173" t="s">
        <v>50</v>
      </c>
      <c r="CY17" s="173" t="s">
        <v>50</v>
      </c>
      <c r="CZ17" s="173" t="s">
        <v>50</v>
      </c>
      <c r="DA17" s="173" t="s">
        <v>50</v>
      </c>
      <c r="DB17" s="173" t="s">
        <v>50</v>
      </c>
      <c r="DC17" s="173" t="s">
        <v>50</v>
      </c>
      <c r="DD17" s="173" t="s">
        <v>50</v>
      </c>
      <c r="DE17" s="173" t="s">
        <v>50</v>
      </c>
      <c r="DF17" s="173" t="s">
        <v>50</v>
      </c>
      <c r="DG17" s="173" t="s">
        <v>50</v>
      </c>
      <c r="DH17" s="173" t="s">
        <v>50</v>
      </c>
      <c r="DI17" s="173" t="s">
        <v>50</v>
      </c>
      <c r="DJ17" s="173" t="s">
        <v>50</v>
      </c>
      <c r="DK17" s="173" t="s">
        <v>50</v>
      </c>
      <c r="DL17" s="173" t="s">
        <v>50</v>
      </c>
      <c r="DM17" s="173" t="s">
        <v>50</v>
      </c>
      <c r="DN17" s="173" t="s">
        <v>50</v>
      </c>
      <c r="DO17" s="173" t="s">
        <v>50</v>
      </c>
      <c r="DP17" s="173" t="s">
        <v>50</v>
      </c>
      <c r="DQ17" s="173" t="s">
        <v>50</v>
      </c>
      <c r="DR17" s="173" t="s">
        <v>50</v>
      </c>
      <c r="DS17" s="173" t="s">
        <v>50</v>
      </c>
      <c r="DT17" s="173" t="s">
        <v>50</v>
      </c>
      <c r="DU17" s="173" t="s">
        <v>50</v>
      </c>
      <c r="DV17" s="173" t="s">
        <v>50</v>
      </c>
      <c r="DW17" s="173" t="s">
        <v>50</v>
      </c>
      <c r="DX17" s="173" t="s">
        <v>50</v>
      </c>
      <c r="DY17" s="173" t="s">
        <v>50</v>
      </c>
      <c r="DZ17" s="173" t="s">
        <v>50</v>
      </c>
      <c r="EA17" s="173" t="s">
        <v>50</v>
      </c>
      <c r="EB17" s="173" t="s">
        <v>50</v>
      </c>
      <c r="EC17" s="173" t="s">
        <v>50</v>
      </c>
      <c r="ED17" s="173" t="s">
        <v>50</v>
      </c>
      <c r="EE17" s="173" t="s">
        <v>50</v>
      </c>
      <c r="EF17" s="173" t="s">
        <v>50</v>
      </c>
      <c r="EG17" s="173" t="s">
        <v>50</v>
      </c>
      <c r="EH17" s="173" t="s">
        <v>50</v>
      </c>
      <c r="EI17" s="173" t="s">
        <v>50</v>
      </c>
      <c r="EJ17" s="173" t="s">
        <v>50</v>
      </c>
      <c r="EK17" s="173" t="s">
        <v>50</v>
      </c>
      <c r="EL17" s="173" t="s">
        <v>50</v>
      </c>
      <c r="EM17" s="173" t="s">
        <v>50</v>
      </c>
      <c r="EN17" s="173" t="s">
        <v>50</v>
      </c>
      <c r="EO17" s="173" t="s">
        <v>50</v>
      </c>
      <c r="EP17" s="173" t="s">
        <v>50</v>
      </c>
      <c r="EQ17" s="173">
        <v>0</v>
      </c>
    </row>
    <row r="18" spans="2:147">
      <c r="B18" s="137" t="s">
        <v>67</v>
      </c>
      <c r="C18" s="21" t="s">
        <v>68</v>
      </c>
      <c r="D18" s="17" t="s">
        <v>49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>
        <v>1156.6199999999999</v>
      </c>
      <c r="BF18" s="173">
        <v>226.96</v>
      </c>
      <c r="BG18" s="173">
        <v>156.93</v>
      </c>
      <c r="BH18" s="173">
        <v>57.65</v>
      </c>
      <c r="BI18" s="173">
        <v>70.42</v>
      </c>
      <c r="BJ18" s="173">
        <v>47.09</v>
      </c>
      <c r="BK18" s="173">
        <v>194.44</v>
      </c>
      <c r="BL18" s="173">
        <v>39.76</v>
      </c>
      <c r="BM18" s="173">
        <v>178.32</v>
      </c>
      <c r="BN18" s="173">
        <v>71.38</v>
      </c>
      <c r="BO18" s="173">
        <v>78.03</v>
      </c>
      <c r="BP18" s="173">
        <v>35.93</v>
      </c>
      <c r="BQ18" s="173">
        <v>-0.3</v>
      </c>
      <c r="BR18" s="173">
        <v>1264.46</v>
      </c>
      <c r="BS18" s="173">
        <v>235.95</v>
      </c>
      <c r="BT18" s="173">
        <v>181.07</v>
      </c>
      <c r="BU18" s="173">
        <v>85.13</v>
      </c>
      <c r="BV18" s="173">
        <v>83.58</v>
      </c>
      <c r="BW18" s="173">
        <v>47.99</v>
      </c>
      <c r="BX18" s="173">
        <v>183.31</v>
      </c>
      <c r="BY18" s="173">
        <v>45.18</v>
      </c>
      <c r="BZ18" s="173">
        <v>10.64</v>
      </c>
      <c r="CA18" s="173">
        <v>275.48</v>
      </c>
      <c r="CB18" s="173">
        <v>101.87</v>
      </c>
      <c r="CC18" s="173">
        <v>13.78</v>
      </c>
      <c r="CD18" s="173">
        <v>0.49</v>
      </c>
      <c r="CE18" s="173">
        <v>1415.33</v>
      </c>
      <c r="CF18" s="173">
        <v>206.44</v>
      </c>
      <c r="CG18" s="173">
        <v>257.67</v>
      </c>
      <c r="CH18" s="173">
        <v>120.68</v>
      </c>
      <c r="CI18" s="173">
        <v>83.68</v>
      </c>
      <c r="CJ18" s="173">
        <v>33.92</v>
      </c>
      <c r="CK18" s="173">
        <v>200.33</v>
      </c>
      <c r="CL18" s="173">
        <v>43.87</v>
      </c>
      <c r="CM18" s="173">
        <v>180.63</v>
      </c>
      <c r="CN18" s="173">
        <v>70.84</v>
      </c>
      <c r="CO18" s="173">
        <v>180.89</v>
      </c>
      <c r="CP18" s="173">
        <v>29.63</v>
      </c>
      <c r="CQ18" s="173">
        <v>6.74</v>
      </c>
      <c r="CR18" s="173">
        <v>1543.46</v>
      </c>
      <c r="CS18" s="173">
        <v>206.44</v>
      </c>
      <c r="CT18" s="173">
        <v>268.08999999999997</v>
      </c>
      <c r="CU18" s="173">
        <v>113.75</v>
      </c>
      <c r="CV18" s="173">
        <v>114.83</v>
      </c>
      <c r="CW18" s="173">
        <v>38.01</v>
      </c>
      <c r="CX18" s="173">
        <v>232.18</v>
      </c>
      <c r="CY18" s="173">
        <v>11.31</v>
      </c>
      <c r="CZ18" s="173">
        <v>261.33999999999997</v>
      </c>
      <c r="DA18" s="173">
        <v>61.23</v>
      </c>
      <c r="DB18" s="173">
        <v>113.26</v>
      </c>
      <c r="DC18" s="173">
        <v>63.36</v>
      </c>
      <c r="DD18" s="173">
        <v>59.67</v>
      </c>
      <c r="DE18" s="173">
        <v>1324.53</v>
      </c>
      <c r="DF18" s="173">
        <v>245.67</v>
      </c>
      <c r="DG18" s="173">
        <v>261.27999999999997</v>
      </c>
      <c r="DH18" s="173">
        <v>131.02000000000001</v>
      </c>
      <c r="DI18" s="173">
        <v>191.57</v>
      </c>
      <c r="DJ18" s="173">
        <v>-46.04</v>
      </c>
      <c r="DK18" s="173">
        <v>281.75</v>
      </c>
      <c r="DL18" s="173">
        <v>19</v>
      </c>
      <c r="DM18" s="173">
        <v>30.04</v>
      </c>
      <c r="DN18" s="173">
        <v>34.340000000000003</v>
      </c>
      <c r="DO18" s="173">
        <v>68.83</v>
      </c>
      <c r="DP18" s="173">
        <v>89.52</v>
      </c>
      <c r="DQ18" s="173">
        <v>17.55</v>
      </c>
      <c r="DR18" s="173">
        <v>2140.6799999999998</v>
      </c>
      <c r="DS18" s="173" t="s">
        <v>50</v>
      </c>
      <c r="DT18" s="173">
        <v>543.21</v>
      </c>
      <c r="DU18" s="173">
        <v>218</v>
      </c>
      <c r="DV18" s="173">
        <v>92.29</v>
      </c>
      <c r="DW18" s="173">
        <v>147.43</v>
      </c>
      <c r="DX18" s="173">
        <v>286.39999999999998</v>
      </c>
      <c r="DY18" s="173">
        <v>33.69</v>
      </c>
      <c r="DZ18" s="173">
        <v>275.74</v>
      </c>
      <c r="EA18" s="173">
        <v>246.73</v>
      </c>
      <c r="EB18" s="173">
        <v>172.9</v>
      </c>
      <c r="EC18" s="173">
        <v>124.29</v>
      </c>
      <c r="ED18" s="173" t="s">
        <v>50</v>
      </c>
      <c r="EE18" s="173">
        <v>2308.9699999999998</v>
      </c>
      <c r="EF18" s="173">
        <v>260.52</v>
      </c>
      <c r="EG18" s="173">
        <v>373.44</v>
      </c>
      <c r="EH18" s="173">
        <v>134.94999999999999</v>
      </c>
      <c r="EI18" s="173">
        <v>115.31</v>
      </c>
      <c r="EJ18" s="173">
        <v>644.02</v>
      </c>
      <c r="EK18" s="173">
        <v>224.7</v>
      </c>
      <c r="EL18" s="173">
        <v>32.92</v>
      </c>
      <c r="EM18" s="173">
        <v>352.93</v>
      </c>
      <c r="EN18" s="173">
        <v>170.16</v>
      </c>
      <c r="EO18" s="173" t="s">
        <v>50</v>
      </c>
      <c r="EP18" s="173" t="s">
        <v>50</v>
      </c>
      <c r="EQ18" s="173">
        <v>0</v>
      </c>
    </row>
    <row r="19" spans="2:147">
      <c r="B19" s="137" t="s">
        <v>69</v>
      </c>
      <c r="C19" s="21" t="s">
        <v>70</v>
      </c>
      <c r="D19" s="17" t="s">
        <v>49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>
        <v>200.13</v>
      </c>
      <c r="BF19" s="173">
        <v>2</v>
      </c>
      <c r="BG19" s="173" t="s">
        <v>50</v>
      </c>
      <c r="BH19" s="173" t="s">
        <v>50</v>
      </c>
      <c r="BI19" s="173">
        <v>17.46</v>
      </c>
      <c r="BJ19" s="173" t="s">
        <v>50</v>
      </c>
      <c r="BK19" s="173" t="s">
        <v>50</v>
      </c>
      <c r="BL19" s="173" t="s">
        <v>50</v>
      </c>
      <c r="BM19" s="173">
        <v>21.07</v>
      </c>
      <c r="BN19" s="173" t="s">
        <v>50</v>
      </c>
      <c r="BO19" s="173">
        <v>26.02</v>
      </c>
      <c r="BP19" s="173">
        <v>135.58000000000001</v>
      </c>
      <c r="BQ19" s="173">
        <v>-2</v>
      </c>
      <c r="BR19" s="173">
        <v>413.46</v>
      </c>
      <c r="BS19" s="173">
        <v>21.42</v>
      </c>
      <c r="BT19" s="173">
        <v>35.56</v>
      </c>
      <c r="BU19" s="173" t="s">
        <v>50</v>
      </c>
      <c r="BV19" s="173">
        <v>36.06</v>
      </c>
      <c r="BW19" s="173">
        <v>15.41</v>
      </c>
      <c r="BX19" s="173">
        <v>6</v>
      </c>
      <c r="BY19" s="173">
        <v>41.62</v>
      </c>
      <c r="BZ19" s="173">
        <v>42.06</v>
      </c>
      <c r="CA19" s="173">
        <v>8.09</v>
      </c>
      <c r="CB19" s="173">
        <v>62.38</v>
      </c>
      <c r="CC19" s="173">
        <v>3.29</v>
      </c>
      <c r="CD19" s="173">
        <v>141.57</v>
      </c>
      <c r="CE19" s="173">
        <v>330.02</v>
      </c>
      <c r="CF19" s="173">
        <v>2</v>
      </c>
      <c r="CG19" s="173">
        <v>5.37</v>
      </c>
      <c r="CH19" s="173">
        <v>5.18</v>
      </c>
      <c r="CI19" s="173">
        <v>30.66</v>
      </c>
      <c r="CJ19" s="173" t="s">
        <v>50</v>
      </c>
      <c r="CK19" s="173">
        <v>27.15</v>
      </c>
      <c r="CL19" s="173">
        <v>2</v>
      </c>
      <c r="CM19" s="173">
        <v>27.63</v>
      </c>
      <c r="CN19" s="173">
        <v>21.73</v>
      </c>
      <c r="CO19" s="173">
        <v>37.71</v>
      </c>
      <c r="CP19" s="173">
        <v>10.24</v>
      </c>
      <c r="CQ19" s="173">
        <v>160.35</v>
      </c>
      <c r="CR19" s="173">
        <v>378.43</v>
      </c>
      <c r="CS19" s="173">
        <v>2</v>
      </c>
      <c r="CT19" s="173">
        <v>2.19</v>
      </c>
      <c r="CU19" s="173">
        <v>35.21</v>
      </c>
      <c r="CV19" s="173">
        <v>21.19</v>
      </c>
      <c r="CW19" s="173">
        <v>10.87</v>
      </c>
      <c r="CX19" s="173">
        <v>7.16</v>
      </c>
      <c r="CY19" s="173">
        <v>107.23</v>
      </c>
      <c r="CZ19" s="173">
        <v>34.729999999999997</v>
      </c>
      <c r="DA19" s="173">
        <v>34.14</v>
      </c>
      <c r="DB19" s="173">
        <v>0.01</v>
      </c>
      <c r="DC19" s="173">
        <v>0.08</v>
      </c>
      <c r="DD19" s="173">
        <v>123.63</v>
      </c>
      <c r="DE19" s="173">
        <v>342.62</v>
      </c>
      <c r="DF19" s="173">
        <v>2</v>
      </c>
      <c r="DG19" s="173">
        <v>0.11</v>
      </c>
      <c r="DH19" s="173">
        <v>24.22</v>
      </c>
      <c r="DI19" s="173">
        <v>52.25</v>
      </c>
      <c r="DJ19" s="173">
        <v>-3.94</v>
      </c>
      <c r="DK19" s="173">
        <v>51.15</v>
      </c>
      <c r="DL19" s="173">
        <v>38.32</v>
      </c>
      <c r="DM19" s="173">
        <v>14.82</v>
      </c>
      <c r="DN19" s="173">
        <v>16.329999999999998</v>
      </c>
      <c r="DO19" s="173">
        <v>53.78</v>
      </c>
      <c r="DP19" s="173">
        <v>60.06</v>
      </c>
      <c r="DQ19" s="173">
        <v>33.53</v>
      </c>
      <c r="DR19" s="173">
        <v>256.45</v>
      </c>
      <c r="DS19" s="173">
        <v>2</v>
      </c>
      <c r="DT19" s="173">
        <v>0.02</v>
      </c>
      <c r="DU19" s="173">
        <v>40.11</v>
      </c>
      <c r="DV19" s="173">
        <v>36.450000000000003</v>
      </c>
      <c r="DW19" s="173">
        <v>80.790000000000006</v>
      </c>
      <c r="DX19" s="173">
        <v>27.83</v>
      </c>
      <c r="DY19" s="173">
        <v>0.03</v>
      </c>
      <c r="DZ19" s="173">
        <v>0.7</v>
      </c>
      <c r="EA19" s="173">
        <v>11.66</v>
      </c>
      <c r="EB19" s="173">
        <v>14.64</v>
      </c>
      <c r="EC19" s="173">
        <v>0.01</v>
      </c>
      <c r="ED19" s="173">
        <v>42.24</v>
      </c>
      <c r="EE19" s="173">
        <v>185.53</v>
      </c>
      <c r="EF19" s="173" t="s">
        <v>50</v>
      </c>
      <c r="EG19" s="173">
        <v>2</v>
      </c>
      <c r="EH19" s="173">
        <v>10.1</v>
      </c>
      <c r="EI19" s="173">
        <v>13.05</v>
      </c>
      <c r="EJ19" s="173">
        <v>122.43</v>
      </c>
      <c r="EK19" s="173">
        <v>0.04</v>
      </c>
      <c r="EL19" s="173">
        <v>38.74</v>
      </c>
      <c r="EM19" s="173">
        <v>-5.38</v>
      </c>
      <c r="EN19" s="173">
        <v>4.55</v>
      </c>
      <c r="EO19" s="173" t="s">
        <v>50</v>
      </c>
      <c r="EP19" s="173" t="s">
        <v>50</v>
      </c>
      <c r="EQ19" s="173">
        <v>0</v>
      </c>
    </row>
    <row r="20" spans="2:147">
      <c r="B20" s="137" t="s">
        <v>71</v>
      </c>
      <c r="C20" s="21" t="s">
        <v>56</v>
      </c>
      <c r="D20" s="17" t="s">
        <v>49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>
        <v>2064.02</v>
      </c>
      <c r="BF20" s="173">
        <v>111.61</v>
      </c>
      <c r="BG20" s="173">
        <v>192.19</v>
      </c>
      <c r="BH20" s="173">
        <v>249.24</v>
      </c>
      <c r="BI20" s="173">
        <v>189.19</v>
      </c>
      <c r="BJ20" s="173">
        <v>285.14</v>
      </c>
      <c r="BK20" s="173">
        <v>180.2</v>
      </c>
      <c r="BL20" s="173">
        <v>173.07</v>
      </c>
      <c r="BM20" s="173">
        <v>176.95</v>
      </c>
      <c r="BN20" s="173">
        <v>325.86</v>
      </c>
      <c r="BO20" s="173">
        <v>184.35</v>
      </c>
      <c r="BP20" s="173">
        <v>158.63</v>
      </c>
      <c r="BQ20" s="173">
        <v>-162.38999999999999</v>
      </c>
      <c r="BR20" s="173">
        <v>2365.11</v>
      </c>
      <c r="BS20" s="173">
        <v>125.48</v>
      </c>
      <c r="BT20" s="173">
        <v>239.11</v>
      </c>
      <c r="BU20" s="173">
        <v>204.53</v>
      </c>
      <c r="BV20" s="173">
        <v>246.23</v>
      </c>
      <c r="BW20" s="173">
        <v>272.68</v>
      </c>
      <c r="BX20" s="173">
        <v>109.75</v>
      </c>
      <c r="BY20" s="173">
        <v>117.36</v>
      </c>
      <c r="BZ20" s="173">
        <v>200.13</v>
      </c>
      <c r="CA20" s="173">
        <v>294.86</v>
      </c>
      <c r="CB20" s="173">
        <v>198.4</v>
      </c>
      <c r="CC20" s="173">
        <v>237.51</v>
      </c>
      <c r="CD20" s="173">
        <v>119.07</v>
      </c>
      <c r="CE20" s="173">
        <v>2217.0100000000002</v>
      </c>
      <c r="CF20" s="173">
        <v>109</v>
      </c>
      <c r="CG20" s="173">
        <v>205.01</v>
      </c>
      <c r="CH20" s="173">
        <v>207.43</v>
      </c>
      <c r="CI20" s="173">
        <v>207.47</v>
      </c>
      <c r="CJ20" s="173">
        <v>151.44999999999999</v>
      </c>
      <c r="CK20" s="173">
        <v>195.72</v>
      </c>
      <c r="CL20" s="173">
        <v>207.99</v>
      </c>
      <c r="CM20" s="173">
        <v>231.3</v>
      </c>
      <c r="CN20" s="173">
        <v>270.93</v>
      </c>
      <c r="CO20" s="173">
        <v>171.18</v>
      </c>
      <c r="CP20" s="173">
        <v>47.42</v>
      </c>
      <c r="CQ20" s="173">
        <v>212.12</v>
      </c>
      <c r="CR20" s="173">
        <v>2163.25</v>
      </c>
      <c r="CS20" s="173">
        <v>110.05</v>
      </c>
      <c r="CT20" s="173">
        <v>243.92</v>
      </c>
      <c r="CU20" s="173">
        <v>222</v>
      </c>
      <c r="CV20" s="173">
        <v>226.84</v>
      </c>
      <c r="CW20" s="173">
        <v>87.07</v>
      </c>
      <c r="CX20" s="173">
        <v>261.12</v>
      </c>
      <c r="CY20" s="173">
        <v>130.88</v>
      </c>
      <c r="CZ20" s="173">
        <v>306.08999999999997</v>
      </c>
      <c r="DA20" s="173">
        <v>169.58</v>
      </c>
      <c r="DB20" s="173">
        <v>152.26</v>
      </c>
      <c r="DC20" s="173">
        <v>97.3</v>
      </c>
      <c r="DD20" s="173">
        <v>156.15</v>
      </c>
      <c r="DE20" s="173">
        <v>2361.09</v>
      </c>
      <c r="DF20" s="173">
        <v>176.73</v>
      </c>
      <c r="DG20" s="173">
        <v>223.42</v>
      </c>
      <c r="DH20" s="173">
        <v>246.4</v>
      </c>
      <c r="DI20" s="173">
        <v>376.66</v>
      </c>
      <c r="DJ20" s="173">
        <v>72.040000000000006</v>
      </c>
      <c r="DK20" s="173">
        <v>272.61</v>
      </c>
      <c r="DL20" s="173">
        <v>257.43</v>
      </c>
      <c r="DM20" s="173">
        <v>158.38</v>
      </c>
      <c r="DN20" s="173">
        <v>142.4</v>
      </c>
      <c r="DO20" s="173">
        <v>133.38</v>
      </c>
      <c r="DP20" s="173">
        <v>126.71</v>
      </c>
      <c r="DQ20" s="173">
        <v>174.95</v>
      </c>
      <c r="DR20" s="173">
        <v>3241.08</v>
      </c>
      <c r="DS20" s="173">
        <v>606.88</v>
      </c>
      <c r="DT20" s="173">
        <v>326.54000000000002</v>
      </c>
      <c r="DU20" s="173">
        <v>429.25</v>
      </c>
      <c r="DV20" s="173">
        <v>292.73</v>
      </c>
      <c r="DW20" s="173">
        <v>290.49</v>
      </c>
      <c r="DX20" s="173">
        <v>165.13</v>
      </c>
      <c r="DY20" s="173">
        <v>204.44</v>
      </c>
      <c r="DZ20" s="173">
        <v>270.67</v>
      </c>
      <c r="EA20" s="173">
        <v>244.33</v>
      </c>
      <c r="EB20" s="173">
        <v>152.76</v>
      </c>
      <c r="EC20" s="173">
        <v>127.27</v>
      </c>
      <c r="ED20" s="173">
        <v>130.58000000000001</v>
      </c>
      <c r="EE20" s="173">
        <v>2912.29</v>
      </c>
      <c r="EF20" s="173">
        <v>193.66</v>
      </c>
      <c r="EG20" s="173">
        <v>240.14</v>
      </c>
      <c r="EH20" s="173">
        <v>222.1</v>
      </c>
      <c r="EI20" s="173">
        <v>296.95</v>
      </c>
      <c r="EJ20" s="173">
        <v>562.16</v>
      </c>
      <c r="EK20" s="173">
        <v>173.79</v>
      </c>
      <c r="EL20" s="173">
        <v>375.58</v>
      </c>
      <c r="EM20" s="173">
        <v>221.72</v>
      </c>
      <c r="EN20" s="173">
        <v>626.20000000000005</v>
      </c>
      <c r="EO20" s="173" t="s">
        <v>50</v>
      </c>
      <c r="EP20" s="173" t="s">
        <v>50</v>
      </c>
      <c r="EQ20" s="173">
        <v>0</v>
      </c>
    </row>
    <row r="21" spans="2:147">
      <c r="B21" s="137" t="s">
        <v>72</v>
      </c>
      <c r="C21" s="21" t="s">
        <v>73</v>
      </c>
      <c r="D21" s="17" t="s">
        <v>49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>
        <v>75.98</v>
      </c>
      <c r="BF21" s="173">
        <v>7.58</v>
      </c>
      <c r="BG21" s="173">
        <v>8.16</v>
      </c>
      <c r="BH21" s="173">
        <v>8.24</v>
      </c>
      <c r="BI21" s="173">
        <v>3.07</v>
      </c>
      <c r="BJ21" s="173">
        <v>11</v>
      </c>
      <c r="BK21" s="173">
        <v>8.1999999999999993</v>
      </c>
      <c r="BL21" s="173">
        <v>10.84</v>
      </c>
      <c r="BM21" s="173">
        <v>5.72</v>
      </c>
      <c r="BN21" s="173">
        <v>4.43</v>
      </c>
      <c r="BO21" s="173">
        <v>2.96</v>
      </c>
      <c r="BP21" s="173">
        <v>2.44</v>
      </c>
      <c r="BQ21" s="173">
        <v>3.33</v>
      </c>
      <c r="BR21" s="173">
        <v>101.42</v>
      </c>
      <c r="BS21" s="173">
        <v>8.2100000000000009</v>
      </c>
      <c r="BT21" s="173">
        <v>8.08</v>
      </c>
      <c r="BU21" s="173">
        <v>8.56</v>
      </c>
      <c r="BV21" s="173">
        <v>8.49</v>
      </c>
      <c r="BW21" s="173">
        <v>8.44</v>
      </c>
      <c r="BX21" s="173">
        <v>7.53</v>
      </c>
      <c r="BY21" s="173">
        <v>5.83</v>
      </c>
      <c r="BZ21" s="173">
        <v>8.8699999999999992</v>
      </c>
      <c r="CA21" s="173">
        <v>14.47</v>
      </c>
      <c r="CB21" s="173">
        <v>8.6300000000000008</v>
      </c>
      <c r="CC21" s="173">
        <v>9.5</v>
      </c>
      <c r="CD21" s="173">
        <v>4.8099999999999996</v>
      </c>
      <c r="CE21" s="173">
        <v>101.99</v>
      </c>
      <c r="CF21" s="173">
        <v>10.9</v>
      </c>
      <c r="CG21" s="173">
        <v>7.82</v>
      </c>
      <c r="CH21" s="173">
        <v>8.59</v>
      </c>
      <c r="CI21" s="173">
        <v>8.51</v>
      </c>
      <c r="CJ21" s="173">
        <v>9.76</v>
      </c>
      <c r="CK21" s="173">
        <v>3.06</v>
      </c>
      <c r="CL21" s="173">
        <v>7.02</v>
      </c>
      <c r="CM21" s="173">
        <v>6.03</v>
      </c>
      <c r="CN21" s="173">
        <v>15.97</v>
      </c>
      <c r="CO21" s="173">
        <v>9.92</v>
      </c>
      <c r="CP21" s="173">
        <v>10.25</v>
      </c>
      <c r="CQ21" s="173">
        <v>4.1500000000000004</v>
      </c>
      <c r="CR21" s="173">
        <v>129.44999999999999</v>
      </c>
      <c r="CS21" s="173">
        <v>10.9</v>
      </c>
      <c r="CT21" s="173">
        <v>9.8000000000000007</v>
      </c>
      <c r="CU21" s="173">
        <v>10.47</v>
      </c>
      <c r="CV21" s="173">
        <v>9.85</v>
      </c>
      <c r="CW21" s="173">
        <v>10.4</v>
      </c>
      <c r="CX21" s="173">
        <v>10.15</v>
      </c>
      <c r="CY21" s="173">
        <v>11.06</v>
      </c>
      <c r="CZ21" s="173">
        <v>7.01</v>
      </c>
      <c r="DA21" s="173">
        <v>16</v>
      </c>
      <c r="DB21" s="173">
        <v>10.63</v>
      </c>
      <c r="DC21" s="173">
        <v>3.13</v>
      </c>
      <c r="DD21" s="173">
        <v>20.05</v>
      </c>
      <c r="DE21" s="173">
        <v>129.36000000000001</v>
      </c>
      <c r="DF21" s="173">
        <v>10.35</v>
      </c>
      <c r="DG21" s="173">
        <v>12.69</v>
      </c>
      <c r="DH21" s="173">
        <v>11.1</v>
      </c>
      <c r="DI21" s="173">
        <v>19.739999999999998</v>
      </c>
      <c r="DJ21" s="173">
        <v>4.25</v>
      </c>
      <c r="DK21" s="173">
        <v>11.46</v>
      </c>
      <c r="DL21" s="173">
        <v>11.56</v>
      </c>
      <c r="DM21" s="173">
        <v>12.8</v>
      </c>
      <c r="DN21" s="173">
        <v>9.2200000000000006</v>
      </c>
      <c r="DO21" s="173">
        <v>6.56</v>
      </c>
      <c r="DP21" s="173">
        <v>6.15</v>
      </c>
      <c r="DQ21" s="173">
        <v>13.47</v>
      </c>
      <c r="DR21" s="173">
        <v>152.66</v>
      </c>
      <c r="DS21" s="173">
        <v>7.75</v>
      </c>
      <c r="DT21" s="173">
        <v>14.97</v>
      </c>
      <c r="DU21" s="173">
        <v>12.68</v>
      </c>
      <c r="DV21" s="173">
        <v>19.12</v>
      </c>
      <c r="DW21" s="173">
        <v>16.149999999999999</v>
      </c>
      <c r="DX21" s="173">
        <v>12.92</v>
      </c>
      <c r="DY21" s="173">
        <v>15.4</v>
      </c>
      <c r="DZ21" s="173">
        <v>17.36</v>
      </c>
      <c r="EA21" s="173">
        <v>11.36</v>
      </c>
      <c r="EB21" s="173">
        <v>4.9800000000000004</v>
      </c>
      <c r="EC21" s="173">
        <v>15.12</v>
      </c>
      <c r="ED21" s="173">
        <v>4.83</v>
      </c>
      <c r="EE21" s="173">
        <v>130.6</v>
      </c>
      <c r="EF21" s="173">
        <v>8.4600000000000009</v>
      </c>
      <c r="EG21" s="173">
        <v>13.35</v>
      </c>
      <c r="EH21" s="173">
        <v>13.26</v>
      </c>
      <c r="EI21" s="173">
        <v>19.37</v>
      </c>
      <c r="EJ21" s="173">
        <v>11.22</v>
      </c>
      <c r="EK21" s="173">
        <v>4.63</v>
      </c>
      <c r="EL21" s="173">
        <v>29.95</v>
      </c>
      <c r="EM21" s="173">
        <v>14.96</v>
      </c>
      <c r="EN21" s="173">
        <v>15.41</v>
      </c>
      <c r="EO21" s="173" t="s">
        <v>50</v>
      </c>
      <c r="EP21" s="173" t="s">
        <v>50</v>
      </c>
      <c r="EQ21" s="173">
        <v>0</v>
      </c>
    </row>
    <row r="22" spans="2:147">
      <c r="B22" s="137" t="s">
        <v>74</v>
      </c>
      <c r="C22" s="22" t="s">
        <v>75</v>
      </c>
      <c r="D22" s="23" t="s">
        <v>49</v>
      </c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>
        <v>1407.18</v>
      </c>
      <c r="BF22" s="173">
        <v>104.2</v>
      </c>
      <c r="BG22" s="173">
        <v>91.91</v>
      </c>
      <c r="BH22" s="173">
        <v>118.12</v>
      </c>
      <c r="BI22" s="173">
        <v>158.5</v>
      </c>
      <c r="BJ22" s="173">
        <v>89.92</v>
      </c>
      <c r="BK22" s="173">
        <v>142.74</v>
      </c>
      <c r="BL22" s="173">
        <v>151.94</v>
      </c>
      <c r="BM22" s="173">
        <v>54.47</v>
      </c>
      <c r="BN22" s="173">
        <v>411.75</v>
      </c>
      <c r="BO22" s="173">
        <v>129.16999999999999</v>
      </c>
      <c r="BP22" s="173">
        <v>-20.73</v>
      </c>
      <c r="BQ22" s="173">
        <v>-24.8</v>
      </c>
      <c r="BR22" s="173">
        <v>1746.27</v>
      </c>
      <c r="BS22" s="173">
        <v>131.58000000000001</v>
      </c>
      <c r="BT22" s="173">
        <v>177.09</v>
      </c>
      <c r="BU22" s="173">
        <v>91.5</v>
      </c>
      <c r="BV22" s="173">
        <v>105.94</v>
      </c>
      <c r="BW22" s="173">
        <v>139.91999999999999</v>
      </c>
      <c r="BX22" s="173">
        <v>80.09</v>
      </c>
      <c r="BY22" s="173">
        <v>206.52</v>
      </c>
      <c r="BZ22" s="173">
        <v>105.53</v>
      </c>
      <c r="CA22" s="173">
        <v>324.74</v>
      </c>
      <c r="CB22" s="173">
        <v>133</v>
      </c>
      <c r="CC22" s="173">
        <v>68.91</v>
      </c>
      <c r="CD22" s="173">
        <v>181.44</v>
      </c>
      <c r="CE22" s="173">
        <v>2472.7600000000002</v>
      </c>
      <c r="CF22" s="173">
        <v>95.73</v>
      </c>
      <c r="CG22" s="173">
        <v>208.89</v>
      </c>
      <c r="CH22" s="173">
        <v>109.71</v>
      </c>
      <c r="CI22" s="173">
        <v>76.239999999999995</v>
      </c>
      <c r="CJ22" s="173">
        <v>209.08</v>
      </c>
      <c r="CK22" s="173">
        <v>119.62</v>
      </c>
      <c r="CL22" s="173">
        <v>206.88</v>
      </c>
      <c r="CM22" s="173">
        <v>156.13999999999999</v>
      </c>
      <c r="CN22" s="173">
        <v>189.83</v>
      </c>
      <c r="CO22" s="173">
        <v>192.87</v>
      </c>
      <c r="CP22" s="173">
        <v>157.06</v>
      </c>
      <c r="CQ22" s="173">
        <v>750.72</v>
      </c>
      <c r="CR22" s="173">
        <v>2554.0500000000002</v>
      </c>
      <c r="CS22" s="173">
        <v>96.16</v>
      </c>
      <c r="CT22" s="173">
        <v>39.53</v>
      </c>
      <c r="CU22" s="173">
        <v>269.66000000000003</v>
      </c>
      <c r="CV22" s="173">
        <v>325.63</v>
      </c>
      <c r="CW22" s="173">
        <v>140.13</v>
      </c>
      <c r="CX22" s="173">
        <v>212.11</v>
      </c>
      <c r="CY22" s="173">
        <v>195.58</v>
      </c>
      <c r="CZ22" s="173">
        <v>280.75</v>
      </c>
      <c r="DA22" s="173">
        <v>330.75</v>
      </c>
      <c r="DB22" s="173">
        <v>108.87</v>
      </c>
      <c r="DC22" s="173">
        <v>342.38</v>
      </c>
      <c r="DD22" s="173">
        <v>212.5</v>
      </c>
      <c r="DE22" s="173">
        <v>2075.48</v>
      </c>
      <c r="DF22" s="173">
        <v>112.61</v>
      </c>
      <c r="DG22" s="173">
        <v>306.87</v>
      </c>
      <c r="DH22" s="173">
        <v>241.71</v>
      </c>
      <c r="DI22" s="173">
        <v>-211.66</v>
      </c>
      <c r="DJ22" s="173">
        <v>523.30999999999995</v>
      </c>
      <c r="DK22" s="173">
        <v>139.57</v>
      </c>
      <c r="DL22" s="173">
        <v>234.67</v>
      </c>
      <c r="DM22" s="173">
        <v>239.02</v>
      </c>
      <c r="DN22" s="173">
        <v>153.85</v>
      </c>
      <c r="DO22" s="173">
        <v>321.06</v>
      </c>
      <c r="DP22" s="173">
        <v>39.590000000000003</v>
      </c>
      <c r="DQ22" s="173">
        <v>-25.13</v>
      </c>
      <c r="DR22" s="173">
        <v>1917.44</v>
      </c>
      <c r="DS22" s="173">
        <v>44.64</v>
      </c>
      <c r="DT22" s="173">
        <v>196.59</v>
      </c>
      <c r="DU22" s="173">
        <v>97.95</v>
      </c>
      <c r="DV22" s="173">
        <v>182.1</v>
      </c>
      <c r="DW22" s="173">
        <v>171.87</v>
      </c>
      <c r="DX22" s="173">
        <v>198.4</v>
      </c>
      <c r="DY22" s="173">
        <v>184.3</v>
      </c>
      <c r="DZ22" s="173">
        <v>70.150000000000006</v>
      </c>
      <c r="EA22" s="173">
        <v>375.53</v>
      </c>
      <c r="EB22" s="173">
        <v>158.72</v>
      </c>
      <c r="EC22" s="173">
        <v>47.05</v>
      </c>
      <c r="ED22" s="173">
        <v>190.15</v>
      </c>
      <c r="EE22" s="173">
        <v>1634.76</v>
      </c>
      <c r="EF22" s="173">
        <v>69.290000000000006</v>
      </c>
      <c r="EG22" s="173">
        <v>153.27000000000001</v>
      </c>
      <c r="EH22" s="173">
        <v>69.48</v>
      </c>
      <c r="EI22" s="173">
        <v>149.21</v>
      </c>
      <c r="EJ22" s="173">
        <v>346.99</v>
      </c>
      <c r="EK22" s="173">
        <v>79.92</v>
      </c>
      <c r="EL22" s="173">
        <v>147.16999999999999</v>
      </c>
      <c r="EM22" s="173">
        <v>577.4</v>
      </c>
      <c r="EN22" s="173">
        <v>42.04</v>
      </c>
      <c r="EO22" s="173" t="s">
        <v>50</v>
      </c>
      <c r="EP22" s="173" t="s">
        <v>50</v>
      </c>
      <c r="EQ22" s="173">
        <v>0</v>
      </c>
    </row>
    <row r="23" spans="2:147">
      <c r="B23" s="131" t="s">
        <v>76</v>
      </c>
      <c r="C23" s="121" t="s">
        <v>77</v>
      </c>
      <c r="D23" s="122" t="s">
        <v>49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>
        <v>-65.760000000000005</v>
      </c>
      <c r="BF23" s="175">
        <v>-191.6</v>
      </c>
      <c r="BG23" s="175">
        <v>-315.91000000000003</v>
      </c>
      <c r="BH23" s="175">
        <v>39.07</v>
      </c>
      <c r="BI23" s="175">
        <v>-210.68</v>
      </c>
      <c r="BJ23" s="175">
        <v>-229.11</v>
      </c>
      <c r="BK23" s="175">
        <v>-39.29</v>
      </c>
      <c r="BL23" s="175">
        <v>-222.01</v>
      </c>
      <c r="BM23" s="175">
        <v>-309.19</v>
      </c>
      <c r="BN23" s="175">
        <v>-436.25</v>
      </c>
      <c r="BO23" s="175">
        <v>-270.87</v>
      </c>
      <c r="BP23" s="175">
        <v>-186.24</v>
      </c>
      <c r="BQ23" s="175">
        <v>2306.31</v>
      </c>
      <c r="BR23" s="175">
        <v>-2130.31</v>
      </c>
      <c r="BS23" s="175">
        <v>-341.28</v>
      </c>
      <c r="BT23" s="175">
        <v>-552.69000000000005</v>
      </c>
      <c r="BU23" s="175">
        <v>-17.41</v>
      </c>
      <c r="BV23" s="175">
        <v>-294.24</v>
      </c>
      <c r="BW23" s="175">
        <v>-372.08</v>
      </c>
      <c r="BX23" s="175">
        <v>166.24</v>
      </c>
      <c r="BY23" s="175">
        <v>-289.94</v>
      </c>
      <c r="BZ23" s="175">
        <v>-268.98</v>
      </c>
      <c r="CA23" s="175">
        <v>-598.02</v>
      </c>
      <c r="CB23" s="175">
        <v>-404.4</v>
      </c>
      <c r="CC23" s="175">
        <v>-318.32</v>
      </c>
      <c r="CD23" s="175">
        <v>1160.81</v>
      </c>
      <c r="CE23" s="175">
        <v>-4418.76</v>
      </c>
      <c r="CF23" s="175">
        <v>-182.73</v>
      </c>
      <c r="CG23" s="175">
        <v>-488.97</v>
      </c>
      <c r="CH23" s="175">
        <v>-379.52</v>
      </c>
      <c r="CI23" s="175">
        <v>-443.85</v>
      </c>
      <c r="CJ23" s="175">
        <v>-532.66</v>
      </c>
      <c r="CK23" s="175">
        <v>-586.54999999999995</v>
      </c>
      <c r="CL23" s="175">
        <v>-340.72</v>
      </c>
      <c r="CM23" s="175">
        <v>-688.74</v>
      </c>
      <c r="CN23" s="175">
        <v>-317.87</v>
      </c>
      <c r="CO23" s="175">
        <v>-661.83</v>
      </c>
      <c r="CP23" s="175">
        <v>-183.05</v>
      </c>
      <c r="CQ23" s="175">
        <v>387.74</v>
      </c>
      <c r="CR23" s="175">
        <v>-4007.74</v>
      </c>
      <c r="CS23" s="175">
        <v>-430.95</v>
      </c>
      <c r="CT23" s="175">
        <v>-560.48</v>
      </c>
      <c r="CU23" s="175">
        <v>-271.27999999999997</v>
      </c>
      <c r="CV23" s="175">
        <v>-659.34</v>
      </c>
      <c r="CW23" s="175">
        <v>-196.2</v>
      </c>
      <c r="CX23" s="175">
        <v>-460.84</v>
      </c>
      <c r="CY23" s="175">
        <v>-393.96</v>
      </c>
      <c r="CZ23" s="175">
        <v>-875.79</v>
      </c>
      <c r="DA23" s="175">
        <v>-535.33000000000004</v>
      </c>
      <c r="DB23" s="175">
        <v>-361.51</v>
      </c>
      <c r="DC23" s="175">
        <v>-108.28</v>
      </c>
      <c r="DD23" s="175">
        <v>846.22</v>
      </c>
      <c r="DE23" s="175">
        <v>-2108.0700000000002</v>
      </c>
      <c r="DF23" s="175">
        <v>-356.66</v>
      </c>
      <c r="DG23" s="175">
        <v>-768.23</v>
      </c>
      <c r="DH23" s="175">
        <v>-174.43</v>
      </c>
      <c r="DI23" s="175">
        <v>-373.39</v>
      </c>
      <c r="DJ23" s="175">
        <v>-435.44</v>
      </c>
      <c r="DK23" s="175">
        <v>-459.03</v>
      </c>
      <c r="DL23" s="175">
        <v>-491.36</v>
      </c>
      <c r="DM23" s="175">
        <v>-459.7</v>
      </c>
      <c r="DN23" s="175">
        <v>-49.64</v>
      </c>
      <c r="DO23" s="175">
        <v>-497.64</v>
      </c>
      <c r="DP23" s="175">
        <v>-319.77</v>
      </c>
      <c r="DQ23" s="175">
        <v>2277.2399999999998</v>
      </c>
      <c r="DR23" s="175">
        <v>-2428.69</v>
      </c>
      <c r="DS23" s="175">
        <v>-697.06</v>
      </c>
      <c r="DT23" s="175">
        <v>-1056.82</v>
      </c>
      <c r="DU23" s="175">
        <v>-375.79</v>
      </c>
      <c r="DV23" s="175">
        <v>-564.78</v>
      </c>
      <c r="DW23" s="175">
        <v>-640.45000000000005</v>
      </c>
      <c r="DX23" s="175">
        <v>-288.68</v>
      </c>
      <c r="DY23" s="175">
        <v>-409.31</v>
      </c>
      <c r="DZ23" s="175">
        <v>-504.56</v>
      </c>
      <c r="EA23" s="175">
        <v>-112.07</v>
      </c>
      <c r="EB23" s="175">
        <v>-395.02</v>
      </c>
      <c r="EC23" s="175">
        <v>421.88</v>
      </c>
      <c r="ED23" s="175">
        <v>2193.96</v>
      </c>
      <c r="EE23" s="175">
        <v>-6136.44</v>
      </c>
      <c r="EF23" s="175">
        <v>-426.38</v>
      </c>
      <c r="EG23" s="175">
        <v>-760.8</v>
      </c>
      <c r="EH23" s="175">
        <v>154.9</v>
      </c>
      <c r="EI23" s="175">
        <v>-751.6</v>
      </c>
      <c r="EJ23" s="175">
        <v>-1697.44</v>
      </c>
      <c r="EK23" s="175">
        <v>-227.72</v>
      </c>
      <c r="EL23" s="175">
        <v>-562.05999999999995</v>
      </c>
      <c r="EM23" s="175">
        <v>-1216.25</v>
      </c>
      <c r="EN23" s="175">
        <v>-649.09</v>
      </c>
      <c r="EO23" s="175" t="s">
        <v>50</v>
      </c>
      <c r="EP23" s="175" t="s">
        <v>50</v>
      </c>
      <c r="EQ23" s="175">
        <v>0</v>
      </c>
    </row>
    <row r="24" spans="2:147">
      <c r="B24" s="128" t="s">
        <v>78</v>
      </c>
      <c r="C24" s="123" t="s">
        <v>79</v>
      </c>
      <c r="D24" s="124" t="s">
        <v>49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>
        <v>-65.760000000000005</v>
      </c>
      <c r="BF24" s="175">
        <v>-191.6</v>
      </c>
      <c r="BG24" s="175">
        <v>-315.91000000000003</v>
      </c>
      <c r="BH24" s="175">
        <v>39.07</v>
      </c>
      <c r="BI24" s="175">
        <v>-210.68</v>
      </c>
      <c r="BJ24" s="175">
        <v>-229.11</v>
      </c>
      <c r="BK24" s="175">
        <v>-39.29</v>
      </c>
      <c r="BL24" s="175">
        <v>-222.01</v>
      </c>
      <c r="BM24" s="175">
        <v>-309.19</v>
      </c>
      <c r="BN24" s="175">
        <v>-436.25</v>
      </c>
      <c r="BO24" s="175">
        <v>-270.87</v>
      </c>
      <c r="BP24" s="175">
        <v>-186.24</v>
      </c>
      <c r="BQ24" s="175">
        <v>2306.31</v>
      </c>
      <c r="BR24" s="175">
        <v>-2130.31</v>
      </c>
      <c r="BS24" s="175">
        <v>-341.28</v>
      </c>
      <c r="BT24" s="175">
        <v>-552.69000000000005</v>
      </c>
      <c r="BU24" s="175">
        <v>-17.41</v>
      </c>
      <c r="BV24" s="175">
        <v>-294.24</v>
      </c>
      <c r="BW24" s="175">
        <v>-372.08</v>
      </c>
      <c r="BX24" s="175">
        <v>166.24</v>
      </c>
      <c r="BY24" s="175">
        <v>-289.94</v>
      </c>
      <c r="BZ24" s="175">
        <v>-268.98</v>
      </c>
      <c r="CA24" s="175">
        <v>-598.02</v>
      </c>
      <c r="CB24" s="175">
        <v>-404.4</v>
      </c>
      <c r="CC24" s="175">
        <v>-318.32</v>
      </c>
      <c r="CD24" s="175">
        <v>1160.81</v>
      </c>
      <c r="CE24" s="175">
        <v>-4418.76</v>
      </c>
      <c r="CF24" s="175">
        <v>-182.73</v>
      </c>
      <c r="CG24" s="175">
        <v>-488.97</v>
      </c>
      <c r="CH24" s="175">
        <v>-379.52</v>
      </c>
      <c r="CI24" s="175">
        <v>-443.85</v>
      </c>
      <c r="CJ24" s="175">
        <v>-532.66</v>
      </c>
      <c r="CK24" s="175">
        <v>-586.54999999999995</v>
      </c>
      <c r="CL24" s="175">
        <v>-340.72</v>
      </c>
      <c r="CM24" s="175">
        <v>-688.74</v>
      </c>
      <c r="CN24" s="175">
        <v>-317.87</v>
      </c>
      <c r="CO24" s="175">
        <v>-661.83</v>
      </c>
      <c r="CP24" s="175">
        <v>-183.05</v>
      </c>
      <c r="CQ24" s="175">
        <v>387.74</v>
      </c>
      <c r="CR24" s="175">
        <v>-4007.74</v>
      </c>
      <c r="CS24" s="175">
        <v>-430.95</v>
      </c>
      <c r="CT24" s="175">
        <v>-560.48</v>
      </c>
      <c r="CU24" s="175">
        <v>-271.27999999999997</v>
      </c>
      <c r="CV24" s="175">
        <v>-659.34</v>
      </c>
      <c r="CW24" s="175">
        <v>-196.2</v>
      </c>
      <c r="CX24" s="175">
        <v>-460.84</v>
      </c>
      <c r="CY24" s="175">
        <v>-393.96</v>
      </c>
      <c r="CZ24" s="175">
        <v>-875.79</v>
      </c>
      <c r="DA24" s="175">
        <v>-535.33000000000004</v>
      </c>
      <c r="DB24" s="175">
        <v>-361.51</v>
      </c>
      <c r="DC24" s="175">
        <v>-108.28</v>
      </c>
      <c r="DD24" s="175">
        <v>846.22</v>
      </c>
      <c r="DE24" s="175">
        <v>-2108.0700000000002</v>
      </c>
      <c r="DF24" s="175">
        <v>-356.66</v>
      </c>
      <c r="DG24" s="175">
        <v>-768.23</v>
      </c>
      <c r="DH24" s="175">
        <v>-174.43</v>
      </c>
      <c r="DI24" s="175">
        <v>-373.39</v>
      </c>
      <c r="DJ24" s="175">
        <v>-435.44</v>
      </c>
      <c r="DK24" s="175">
        <v>-459.03</v>
      </c>
      <c r="DL24" s="175">
        <v>-491.36</v>
      </c>
      <c r="DM24" s="175">
        <v>-459.7</v>
      </c>
      <c r="DN24" s="175">
        <v>-49.64</v>
      </c>
      <c r="DO24" s="175">
        <v>-497.64</v>
      </c>
      <c r="DP24" s="175">
        <v>-319.77</v>
      </c>
      <c r="DQ24" s="175">
        <v>2277.2399999999998</v>
      </c>
      <c r="DR24" s="175">
        <v>-2428.69</v>
      </c>
      <c r="DS24" s="175">
        <v>-697.06</v>
      </c>
      <c r="DT24" s="175">
        <v>-1056.82</v>
      </c>
      <c r="DU24" s="175">
        <v>-375.79</v>
      </c>
      <c r="DV24" s="175">
        <v>-564.78</v>
      </c>
      <c r="DW24" s="175">
        <v>-640.45000000000005</v>
      </c>
      <c r="DX24" s="175">
        <v>-288.68</v>
      </c>
      <c r="DY24" s="175">
        <v>-409.31</v>
      </c>
      <c r="DZ24" s="175">
        <v>-504.56</v>
      </c>
      <c r="EA24" s="175">
        <v>-112.07</v>
      </c>
      <c r="EB24" s="175">
        <v>-395.02</v>
      </c>
      <c r="EC24" s="175">
        <v>421.88</v>
      </c>
      <c r="ED24" s="175">
        <v>2193.96</v>
      </c>
      <c r="EE24" s="175">
        <v>-6136.44</v>
      </c>
      <c r="EF24" s="175">
        <v>-426.38</v>
      </c>
      <c r="EG24" s="175">
        <v>-760.8</v>
      </c>
      <c r="EH24" s="175">
        <v>154.9</v>
      </c>
      <c r="EI24" s="175">
        <v>-751.6</v>
      </c>
      <c r="EJ24" s="175">
        <v>-1697.44</v>
      </c>
      <c r="EK24" s="175">
        <v>-227.72</v>
      </c>
      <c r="EL24" s="175">
        <v>-562.05999999999995</v>
      </c>
      <c r="EM24" s="175">
        <v>-1216.25</v>
      </c>
      <c r="EN24" s="175">
        <v>-649.09</v>
      </c>
      <c r="EO24" s="175" t="s">
        <v>50</v>
      </c>
      <c r="EP24" s="175" t="s">
        <v>50</v>
      </c>
      <c r="EQ24" s="175">
        <v>0</v>
      </c>
    </row>
    <row r="25" spans="2:147">
      <c r="B25" s="26" t="s">
        <v>80</v>
      </c>
      <c r="C25" s="27" t="s">
        <v>81</v>
      </c>
      <c r="D25" s="17" t="s">
        <v>49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>
        <v>1633.27</v>
      </c>
      <c r="BF25" s="173">
        <v>245.46</v>
      </c>
      <c r="BG25" s="173">
        <v>115.13</v>
      </c>
      <c r="BH25" s="173">
        <v>104.59</v>
      </c>
      <c r="BI25" s="173">
        <v>114.52</v>
      </c>
      <c r="BJ25" s="173">
        <v>101.83</v>
      </c>
      <c r="BK25" s="173">
        <v>87.43</v>
      </c>
      <c r="BL25" s="173">
        <v>128.65</v>
      </c>
      <c r="BM25" s="173">
        <v>126.19</v>
      </c>
      <c r="BN25" s="173">
        <v>138.24</v>
      </c>
      <c r="BO25" s="173">
        <v>149.94999999999999</v>
      </c>
      <c r="BP25" s="173">
        <v>255.33</v>
      </c>
      <c r="BQ25" s="173">
        <v>65.930000000000007</v>
      </c>
      <c r="BR25" s="173">
        <v>1738.34</v>
      </c>
      <c r="BS25" s="173">
        <v>168.39</v>
      </c>
      <c r="BT25" s="173">
        <v>185.02</v>
      </c>
      <c r="BU25" s="173">
        <v>127.81</v>
      </c>
      <c r="BV25" s="173">
        <v>205.85</v>
      </c>
      <c r="BW25" s="173">
        <v>113.2</v>
      </c>
      <c r="BX25" s="173">
        <v>116.29</v>
      </c>
      <c r="BY25" s="173">
        <v>117.75</v>
      </c>
      <c r="BZ25" s="173">
        <v>43.67</v>
      </c>
      <c r="CA25" s="173">
        <v>126.63</v>
      </c>
      <c r="CB25" s="173">
        <v>111.33</v>
      </c>
      <c r="CC25" s="173">
        <v>170.94</v>
      </c>
      <c r="CD25" s="173">
        <v>251.45</v>
      </c>
      <c r="CE25" s="173">
        <v>495.9</v>
      </c>
      <c r="CF25" s="173">
        <v>-1.1599999999999999</v>
      </c>
      <c r="CG25" s="173">
        <v>96.44</v>
      </c>
      <c r="CH25" s="173">
        <v>15.47</v>
      </c>
      <c r="CI25" s="173">
        <v>35.72</v>
      </c>
      <c r="CJ25" s="173">
        <v>37.83</v>
      </c>
      <c r="CK25" s="173">
        <v>18.7</v>
      </c>
      <c r="CL25" s="173">
        <v>-47.24</v>
      </c>
      <c r="CM25" s="173">
        <v>45.8</v>
      </c>
      <c r="CN25" s="173">
        <v>-2.9</v>
      </c>
      <c r="CO25" s="173">
        <v>57.26</v>
      </c>
      <c r="CP25" s="173">
        <v>12.45</v>
      </c>
      <c r="CQ25" s="173">
        <v>227.55</v>
      </c>
      <c r="CR25" s="173">
        <v>683.48</v>
      </c>
      <c r="CS25" s="173">
        <v>-0.08</v>
      </c>
      <c r="CT25" s="173">
        <v>15.93</v>
      </c>
      <c r="CU25" s="173">
        <v>32.4</v>
      </c>
      <c r="CV25" s="173">
        <v>18.52</v>
      </c>
      <c r="CW25" s="173">
        <v>65.349999999999994</v>
      </c>
      <c r="CX25" s="173">
        <v>60.18</v>
      </c>
      <c r="CY25" s="173">
        <v>38.78</v>
      </c>
      <c r="CZ25" s="173">
        <v>65.72</v>
      </c>
      <c r="DA25" s="173">
        <v>68.14</v>
      </c>
      <c r="DB25" s="173">
        <v>53.72</v>
      </c>
      <c r="DC25" s="173">
        <v>-10.02</v>
      </c>
      <c r="DD25" s="173">
        <v>274.83</v>
      </c>
      <c r="DE25" s="173">
        <v>921.94</v>
      </c>
      <c r="DF25" s="173">
        <v>31.57</v>
      </c>
      <c r="DG25" s="173">
        <v>40.57</v>
      </c>
      <c r="DH25" s="173">
        <v>57.16</v>
      </c>
      <c r="DI25" s="173">
        <v>64.81</v>
      </c>
      <c r="DJ25" s="173">
        <v>-22.11</v>
      </c>
      <c r="DK25" s="173">
        <v>52.26</v>
      </c>
      <c r="DL25" s="173">
        <v>22.6</v>
      </c>
      <c r="DM25" s="173">
        <v>28.23</v>
      </c>
      <c r="DN25" s="173">
        <v>22.01</v>
      </c>
      <c r="DO25" s="173">
        <v>331.26</v>
      </c>
      <c r="DP25" s="173">
        <v>80.77</v>
      </c>
      <c r="DQ25" s="173">
        <v>212.81</v>
      </c>
      <c r="DR25" s="173">
        <v>587.91</v>
      </c>
      <c r="DS25" s="173">
        <v>30.03</v>
      </c>
      <c r="DT25" s="173">
        <v>42.38</v>
      </c>
      <c r="DU25" s="173">
        <v>43.66</v>
      </c>
      <c r="DV25" s="173">
        <v>102.45</v>
      </c>
      <c r="DW25" s="173">
        <v>32.799999999999997</v>
      </c>
      <c r="DX25" s="173">
        <v>100.37</v>
      </c>
      <c r="DY25" s="173">
        <v>69.680000000000007</v>
      </c>
      <c r="DZ25" s="173">
        <v>-407.43</v>
      </c>
      <c r="EA25" s="173">
        <v>185.4</v>
      </c>
      <c r="EB25" s="173">
        <v>102.73</v>
      </c>
      <c r="EC25" s="173">
        <v>42.06</v>
      </c>
      <c r="ED25" s="173">
        <v>243.79</v>
      </c>
      <c r="EE25" s="173">
        <v>960.78</v>
      </c>
      <c r="EF25" s="173">
        <v>57.65</v>
      </c>
      <c r="EG25" s="173">
        <v>160.33000000000001</v>
      </c>
      <c r="EH25" s="173">
        <v>69.88</v>
      </c>
      <c r="EI25" s="173">
        <v>90.87</v>
      </c>
      <c r="EJ25" s="173">
        <v>194.3</v>
      </c>
      <c r="EK25" s="173">
        <v>147.32</v>
      </c>
      <c r="EL25" s="173">
        <v>80.39</v>
      </c>
      <c r="EM25" s="173">
        <v>124.03</v>
      </c>
      <c r="EN25" s="173">
        <v>36.01</v>
      </c>
      <c r="EO25" s="173" t="s">
        <v>50</v>
      </c>
      <c r="EP25" s="173" t="s">
        <v>50</v>
      </c>
      <c r="EQ25" s="173">
        <v>0</v>
      </c>
    </row>
    <row r="26" spans="2:147">
      <c r="B26" s="26" t="s">
        <v>82</v>
      </c>
      <c r="C26" s="20" t="s">
        <v>83</v>
      </c>
      <c r="D26" s="17" t="s">
        <v>49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>
        <v>1633.27</v>
      </c>
      <c r="BF26" s="174">
        <v>245.46</v>
      </c>
      <c r="BG26" s="174">
        <v>115.13</v>
      </c>
      <c r="BH26" s="174">
        <v>104.59</v>
      </c>
      <c r="BI26" s="174">
        <v>114.52</v>
      </c>
      <c r="BJ26" s="174">
        <v>101.83</v>
      </c>
      <c r="BK26" s="174">
        <v>87.43</v>
      </c>
      <c r="BL26" s="174">
        <v>128.65</v>
      </c>
      <c r="BM26" s="174">
        <v>126.19</v>
      </c>
      <c r="BN26" s="174">
        <v>138.24</v>
      </c>
      <c r="BO26" s="174">
        <v>149.94999999999999</v>
      </c>
      <c r="BP26" s="174">
        <v>255.33</v>
      </c>
      <c r="BQ26" s="174">
        <v>65.930000000000007</v>
      </c>
      <c r="BR26" s="174">
        <v>1738.34</v>
      </c>
      <c r="BS26" s="174">
        <v>168.39</v>
      </c>
      <c r="BT26" s="174">
        <v>185.02</v>
      </c>
      <c r="BU26" s="174">
        <v>127.81</v>
      </c>
      <c r="BV26" s="174">
        <v>205.85</v>
      </c>
      <c r="BW26" s="174">
        <v>113.2</v>
      </c>
      <c r="BX26" s="174">
        <v>116.29</v>
      </c>
      <c r="BY26" s="174">
        <v>117.75</v>
      </c>
      <c r="BZ26" s="174">
        <v>43.67</v>
      </c>
      <c r="CA26" s="174">
        <v>126.63</v>
      </c>
      <c r="CB26" s="174">
        <v>111.33</v>
      </c>
      <c r="CC26" s="174">
        <v>170.94</v>
      </c>
      <c r="CD26" s="174">
        <v>251.45</v>
      </c>
      <c r="CE26" s="174">
        <v>495.9</v>
      </c>
      <c r="CF26" s="174">
        <v>-1.1599999999999999</v>
      </c>
      <c r="CG26" s="174">
        <v>96.44</v>
      </c>
      <c r="CH26" s="174">
        <v>15.47</v>
      </c>
      <c r="CI26" s="174">
        <v>35.72</v>
      </c>
      <c r="CJ26" s="174">
        <v>37.83</v>
      </c>
      <c r="CK26" s="174">
        <v>18.7</v>
      </c>
      <c r="CL26" s="174">
        <v>-47.24</v>
      </c>
      <c r="CM26" s="174">
        <v>45.8</v>
      </c>
      <c r="CN26" s="174">
        <v>-2.9</v>
      </c>
      <c r="CO26" s="174">
        <v>57.26</v>
      </c>
      <c r="CP26" s="174">
        <v>12.45</v>
      </c>
      <c r="CQ26" s="174">
        <v>227.55</v>
      </c>
      <c r="CR26" s="174">
        <v>683.48</v>
      </c>
      <c r="CS26" s="174">
        <v>-0.08</v>
      </c>
      <c r="CT26" s="174">
        <v>15.93</v>
      </c>
      <c r="CU26" s="174">
        <v>32.4</v>
      </c>
      <c r="CV26" s="174">
        <v>18.52</v>
      </c>
      <c r="CW26" s="174">
        <v>65.349999999999994</v>
      </c>
      <c r="CX26" s="174">
        <v>60.18</v>
      </c>
      <c r="CY26" s="174">
        <v>38.78</v>
      </c>
      <c r="CZ26" s="174">
        <v>65.72</v>
      </c>
      <c r="DA26" s="174">
        <v>68.14</v>
      </c>
      <c r="DB26" s="174">
        <v>53.72</v>
      </c>
      <c r="DC26" s="174">
        <v>-10.02</v>
      </c>
      <c r="DD26" s="174">
        <v>274.83</v>
      </c>
      <c r="DE26" s="174">
        <v>921.94</v>
      </c>
      <c r="DF26" s="174">
        <v>31.57</v>
      </c>
      <c r="DG26" s="174">
        <v>40.57</v>
      </c>
      <c r="DH26" s="174">
        <v>57.16</v>
      </c>
      <c r="DI26" s="174">
        <v>64.81</v>
      </c>
      <c r="DJ26" s="174">
        <v>-22.11</v>
      </c>
      <c r="DK26" s="174">
        <v>52.26</v>
      </c>
      <c r="DL26" s="174">
        <v>22.6</v>
      </c>
      <c r="DM26" s="174">
        <v>28.23</v>
      </c>
      <c r="DN26" s="174">
        <v>22.01</v>
      </c>
      <c r="DO26" s="174">
        <v>331.26</v>
      </c>
      <c r="DP26" s="174">
        <v>80.77</v>
      </c>
      <c r="DQ26" s="174">
        <v>212.81</v>
      </c>
      <c r="DR26" s="174">
        <v>587.91</v>
      </c>
      <c r="DS26" s="174">
        <v>30.03</v>
      </c>
      <c r="DT26" s="174">
        <v>42.38</v>
      </c>
      <c r="DU26" s="174">
        <v>43.66</v>
      </c>
      <c r="DV26" s="174">
        <v>102.45</v>
      </c>
      <c r="DW26" s="174">
        <v>32.799999999999997</v>
      </c>
      <c r="DX26" s="174">
        <v>100.37</v>
      </c>
      <c r="DY26" s="174">
        <v>69.680000000000007</v>
      </c>
      <c r="DZ26" s="174">
        <v>-407.43</v>
      </c>
      <c r="EA26" s="174">
        <v>185.4</v>
      </c>
      <c r="EB26" s="174">
        <v>102.73</v>
      </c>
      <c r="EC26" s="174">
        <v>42.06</v>
      </c>
      <c r="ED26" s="174">
        <v>243.79</v>
      </c>
      <c r="EE26" s="174">
        <v>960.78</v>
      </c>
      <c r="EF26" s="174">
        <v>57.65</v>
      </c>
      <c r="EG26" s="174">
        <v>160.33000000000001</v>
      </c>
      <c r="EH26" s="174">
        <v>69.88</v>
      </c>
      <c r="EI26" s="174">
        <v>90.87</v>
      </c>
      <c r="EJ26" s="174">
        <v>194.3</v>
      </c>
      <c r="EK26" s="174">
        <v>147.32</v>
      </c>
      <c r="EL26" s="174">
        <v>80.39</v>
      </c>
      <c r="EM26" s="174">
        <v>124.03</v>
      </c>
      <c r="EN26" s="174">
        <v>36.01</v>
      </c>
      <c r="EO26" s="174" t="s">
        <v>50</v>
      </c>
      <c r="EP26" s="174" t="s">
        <v>50</v>
      </c>
      <c r="EQ26" s="174">
        <v>0</v>
      </c>
    </row>
    <row r="27" spans="2:147">
      <c r="B27" s="28" t="s">
        <v>84</v>
      </c>
      <c r="C27" s="21" t="s">
        <v>85</v>
      </c>
      <c r="D27" s="17" t="s">
        <v>49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>
        <v>1623.74</v>
      </c>
      <c r="BF27" s="173">
        <v>245.46</v>
      </c>
      <c r="BG27" s="173">
        <v>115.13</v>
      </c>
      <c r="BH27" s="173">
        <v>104.56</v>
      </c>
      <c r="BI27" s="173">
        <v>114.52</v>
      </c>
      <c r="BJ27" s="173">
        <v>101.81</v>
      </c>
      <c r="BK27" s="173">
        <v>87.43</v>
      </c>
      <c r="BL27" s="173">
        <v>125.58</v>
      </c>
      <c r="BM27" s="173">
        <v>126.11</v>
      </c>
      <c r="BN27" s="173">
        <v>138.24</v>
      </c>
      <c r="BO27" s="173">
        <v>149.58000000000001</v>
      </c>
      <c r="BP27" s="173">
        <v>254.04</v>
      </c>
      <c r="BQ27" s="173">
        <v>61.27</v>
      </c>
      <c r="BR27" s="173">
        <v>1737.83</v>
      </c>
      <c r="BS27" s="173">
        <v>168.39</v>
      </c>
      <c r="BT27" s="173">
        <v>185.02</v>
      </c>
      <c r="BU27" s="173">
        <v>127.81</v>
      </c>
      <c r="BV27" s="173">
        <v>205.85</v>
      </c>
      <c r="BW27" s="173">
        <v>112.74</v>
      </c>
      <c r="BX27" s="173">
        <v>116.29</v>
      </c>
      <c r="BY27" s="173">
        <v>117.75</v>
      </c>
      <c r="BZ27" s="173">
        <v>43.67</v>
      </c>
      <c r="CA27" s="173">
        <v>126.63</v>
      </c>
      <c r="CB27" s="173">
        <v>111.28</v>
      </c>
      <c r="CC27" s="173">
        <v>170.94</v>
      </c>
      <c r="CD27" s="173">
        <v>251.45</v>
      </c>
      <c r="CE27" s="173">
        <v>495.72</v>
      </c>
      <c r="CF27" s="173">
        <v>-1.1599999999999999</v>
      </c>
      <c r="CG27" s="173">
        <v>96.4</v>
      </c>
      <c r="CH27" s="173">
        <v>15.44</v>
      </c>
      <c r="CI27" s="173">
        <v>35.72</v>
      </c>
      <c r="CJ27" s="173">
        <v>37.83</v>
      </c>
      <c r="CK27" s="173">
        <v>18.59</v>
      </c>
      <c r="CL27" s="173">
        <v>-47.24</v>
      </c>
      <c r="CM27" s="173">
        <v>45.8</v>
      </c>
      <c r="CN27" s="173">
        <v>-2.9</v>
      </c>
      <c r="CO27" s="173">
        <v>57.26</v>
      </c>
      <c r="CP27" s="173">
        <v>12.45</v>
      </c>
      <c r="CQ27" s="173">
        <v>227.55</v>
      </c>
      <c r="CR27" s="173">
        <v>651.70000000000005</v>
      </c>
      <c r="CS27" s="173">
        <v>-0.08</v>
      </c>
      <c r="CT27" s="173">
        <v>15.93</v>
      </c>
      <c r="CU27" s="173">
        <v>32.4</v>
      </c>
      <c r="CV27" s="173">
        <v>18.46</v>
      </c>
      <c r="CW27" s="173">
        <v>65.349999999999994</v>
      </c>
      <c r="CX27" s="173">
        <v>60.18</v>
      </c>
      <c r="CY27" s="173">
        <v>38.72</v>
      </c>
      <c r="CZ27" s="173">
        <v>65.72</v>
      </c>
      <c r="DA27" s="173">
        <v>68.11</v>
      </c>
      <c r="DB27" s="173">
        <v>53.72</v>
      </c>
      <c r="DC27" s="173">
        <v>-10.02</v>
      </c>
      <c r="DD27" s="173">
        <v>243.21</v>
      </c>
      <c r="DE27" s="173">
        <v>920.73</v>
      </c>
      <c r="DF27" s="173">
        <v>31.57</v>
      </c>
      <c r="DG27" s="173">
        <v>40.57</v>
      </c>
      <c r="DH27" s="173">
        <v>57.16</v>
      </c>
      <c r="DI27" s="173">
        <v>64.709999999999994</v>
      </c>
      <c r="DJ27" s="173">
        <v>-22.07</v>
      </c>
      <c r="DK27" s="173">
        <v>52.19</v>
      </c>
      <c r="DL27" s="173">
        <v>22.6</v>
      </c>
      <c r="DM27" s="173">
        <v>28.11</v>
      </c>
      <c r="DN27" s="173">
        <v>22.01</v>
      </c>
      <c r="DO27" s="173">
        <v>331.26</v>
      </c>
      <c r="DP27" s="173">
        <v>80.650000000000006</v>
      </c>
      <c r="DQ27" s="173">
        <v>211.97</v>
      </c>
      <c r="DR27" s="173">
        <v>1087.98</v>
      </c>
      <c r="DS27" s="173">
        <v>30.03</v>
      </c>
      <c r="DT27" s="173">
        <v>42.28</v>
      </c>
      <c r="DU27" s="173">
        <v>43.66</v>
      </c>
      <c r="DV27" s="173">
        <v>102.45</v>
      </c>
      <c r="DW27" s="173">
        <v>32.72</v>
      </c>
      <c r="DX27" s="173">
        <v>100.37</v>
      </c>
      <c r="DY27" s="173">
        <v>69.599999999999994</v>
      </c>
      <c r="DZ27" s="173">
        <v>93.62</v>
      </c>
      <c r="EA27" s="173">
        <v>184.66</v>
      </c>
      <c r="EB27" s="173">
        <v>102.73</v>
      </c>
      <c r="EC27" s="173">
        <v>42.06</v>
      </c>
      <c r="ED27" s="173">
        <v>243.79</v>
      </c>
      <c r="EE27" s="173">
        <v>960.59</v>
      </c>
      <c r="EF27" s="173">
        <v>57.65</v>
      </c>
      <c r="EG27" s="173">
        <v>160.29</v>
      </c>
      <c r="EH27" s="173">
        <v>69.86</v>
      </c>
      <c r="EI27" s="173">
        <v>90.82</v>
      </c>
      <c r="EJ27" s="173">
        <v>194.29</v>
      </c>
      <c r="EK27" s="173">
        <v>147.31</v>
      </c>
      <c r="EL27" s="173">
        <v>80.33</v>
      </c>
      <c r="EM27" s="173">
        <v>124.02</v>
      </c>
      <c r="EN27" s="173">
        <v>36.01</v>
      </c>
      <c r="EO27" s="173" t="s">
        <v>50</v>
      </c>
      <c r="EP27" s="173" t="s">
        <v>50</v>
      </c>
      <c r="EQ27" s="173">
        <v>0</v>
      </c>
    </row>
    <row r="28" spans="2:147">
      <c r="B28" s="28" t="s">
        <v>86</v>
      </c>
      <c r="C28" s="21" t="s">
        <v>87</v>
      </c>
      <c r="D28" s="17" t="s">
        <v>49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>
        <v>0.05</v>
      </c>
      <c r="BF28" s="173" t="s">
        <v>50</v>
      </c>
      <c r="BG28" s="173" t="s">
        <v>50</v>
      </c>
      <c r="BH28" s="173">
        <v>0.03</v>
      </c>
      <c r="BI28" s="173" t="s">
        <v>50</v>
      </c>
      <c r="BJ28" s="173">
        <v>0.02</v>
      </c>
      <c r="BK28" s="173" t="s">
        <v>50</v>
      </c>
      <c r="BL28" s="173">
        <v>0.01</v>
      </c>
      <c r="BM28" s="173" t="s">
        <v>50</v>
      </c>
      <c r="BN28" s="173" t="s">
        <v>50</v>
      </c>
      <c r="BO28" s="173" t="s">
        <v>50</v>
      </c>
      <c r="BP28" s="173" t="s">
        <v>50</v>
      </c>
      <c r="BQ28" s="173" t="s">
        <v>50</v>
      </c>
      <c r="BR28" s="173">
        <v>0.05</v>
      </c>
      <c r="BS28" s="173" t="s">
        <v>50</v>
      </c>
      <c r="BT28" s="173" t="s">
        <v>50</v>
      </c>
      <c r="BU28" s="173" t="s">
        <v>50</v>
      </c>
      <c r="BV28" s="173" t="s">
        <v>50</v>
      </c>
      <c r="BW28" s="173" t="s">
        <v>50</v>
      </c>
      <c r="BX28" s="173" t="s">
        <v>50</v>
      </c>
      <c r="BY28" s="173" t="s">
        <v>50</v>
      </c>
      <c r="BZ28" s="173" t="s">
        <v>50</v>
      </c>
      <c r="CA28" s="173" t="s">
        <v>50</v>
      </c>
      <c r="CB28" s="173">
        <v>0.05</v>
      </c>
      <c r="CC28" s="173" t="s">
        <v>50</v>
      </c>
      <c r="CD28" s="173" t="s">
        <v>50</v>
      </c>
      <c r="CE28" s="173">
        <v>0.15049999999999999</v>
      </c>
      <c r="CF28" s="173" t="s">
        <v>50</v>
      </c>
      <c r="CG28" s="173">
        <v>0.04</v>
      </c>
      <c r="CH28" s="173" t="s">
        <v>50</v>
      </c>
      <c r="CI28" s="173" t="s">
        <v>50</v>
      </c>
      <c r="CJ28" s="173" t="s">
        <v>50</v>
      </c>
      <c r="CK28" s="173">
        <v>0.11</v>
      </c>
      <c r="CL28" s="173" t="s">
        <v>50</v>
      </c>
      <c r="CM28" s="173" t="s">
        <v>50</v>
      </c>
      <c r="CN28" s="173" t="s">
        <v>50</v>
      </c>
      <c r="CO28" s="173" t="s">
        <v>50</v>
      </c>
      <c r="CP28" s="173" t="s">
        <v>50</v>
      </c>
      <c r="CQ28" s="173" t="s">
        <v>50</v>
      </c>
      <c r="CR28" s="173">
        <v>19.77</v>
      </c>
      <c r="CS28" s="173" t="s">
        <v>50</v>
      </c>
      <c r="CT28" s="173">
        <v>0</v>
      </c>
      <c r="CU28" s="173" t="s">
        <v>50</v>
      </c>
      <c r="CV28" s="173">
        <v>0.06</v>
      </c>
      <c r="CW28" s="173" t="s">
        <v>50</v>
      </c>
      <c r="CX28" s="173" t="s">
        <v>50</v>
      </c>
      <c r="CY28" s="173">
        <v>0.06</v>
      </c>
      <c r="CZ28" s="173" t="s">
        <v>50</v>
      </c>
      <c r="DA28" s="173">
        <v>0.03</v>
      </c>
      <c r="DB28" s="173" t="s">
        <v>50</v>
      </c>
      <c r="DC28" s="173" t="s">
        <v>50</v>
      </c>
      <c r="DD28" s="173">
        <v>19.62</v>
      </c>
      <c r="DE28" s="173">
        <v>0.25</v>
      </c>
      <c r="DF28" s="173" t="s">
        <v>50</v>
      </c>
      <c r="DG28" s="173">
        <v>0</v>
      </c>
      <c r="DH28" s="173" t="s">
        <v>50</v>
      </c>
      <c r="DI28" s="173">
        <v>0.1</v>
      </c>
      <c r="DJ28" s="173">
        <v>-0.04</v>
      </c>
      <c r="DK28" s="173">
        <v>0.06</v>
      </c>
      <c r="DL28" s="173" t="s">
        <v>50</v>
      </c>
      <c r="DM28" s="173">
        <v>0.13</v>
      </c>
      <c r="DN28" s="173" t="s">
        <v>50</v>
      </c>
      <c r="DO28" s="173" t="s">
        <v>50</v>
      </c>
      <c r="DP28" s="173" t="s">
        <v>50</v>
      </c>
      <c r="DQ28" s="173" t="s">
        <v>50</v>
      </c>
      <c r="DR28" s="173">
        <v>0.25</v>
      </c>
      <c r="DS28" s="173" t="s">
        <v>50</v>
      </c>
      <c r="DT28" s="173">
        <v>0.1</v>
      </c>
      <c r="DU28" s="173" t="s">
        <v>50</v>
      </c>
      <c r="DV28" s="173" t="s">
        <v>50</v>
      </c>
      <c r="DW28" s="173">
        <v>0.08</v>
      </c>
      <c r="DX28" s="173" t="s">
        <v>50</v>
      </c>
      <c r="DY28" s="173">
        <v>0.08</v>
      </c>
      <c r="DZ28" s="173" t="s">
        <v>50</v>
      </c>
      <c r="EA28" s="173" t="s">
        <v>50</v>
      </c>
      <c r="EB28" s="173" t="s">
        <v>50</v>
      </c>
      <c r="EC28" s="173" t="s">
        <v>50</v>
      </c>
      <c r="ED28" s="173" t="s">
        <v>50</v>
      </c>
      <c r="EE28" s="173">
        <v>0.19</v>
      </c>
      <c r="EF28" s="173">
        <v>0</v>
      </c>
      <c r="EG28" s="173">
        <v>0.04</v>
      </c>
      <c r="EH28" s="173">
        <v>0.01</v>
      </c>
      <c r="EI28" s="173">
        <v>0.05</v>
      </c>
      <c r="EJ28" s="173">
        <v>0.01</v>
      </c>
      <c r="EK28" s="173">
        <v>0.01</v>
      </c>
      <c r="EL28" s="173">
        <v>0.05</v>
      </c>
      <c r="EM28" s="173">
        <v>0.01</v>
      </c>
      <c r="EN28" s="173" t="s">
        <v>50</v>
      </c>
      <c r="EO28" s="173" t="s">
        <v>50</v>
      </c>
      <c r="EP28" s="173" t="s">
        <v>50</v>
      </c>
      <c r="EQ28" s="173">
        <v>0</v>
      </c>
    </row>
    <row r="29" spans="2:147">
      <c r="B29" s="28" t="s">
        <v>88</v>
      </c>
      <c r="C29" s="21" t="s">
        <v>89</v>
      </c>
      <c r="D29" s="17" t="s">
        <v>49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 t="s">
        <v>50</v>
      </c>
      <c r="BF29" s="173" t="s">
        <v>50</v>
      </c>
      <c r="BG29" s="173" t="s">
        <v>50</v>
      </c>
      <c r="BH29" s="173" t="s">
        <v>50</v>
      </c>
      <c r="BI29" s="173" t="s">
        <v>50</v>
      </c>
      <c r="BJ29" s="173" t="s">
        <v>50</v>
      </c>
      <c r="BK29" s="173" t="s">
        <v>50</v>
      </c>
      <c r="BL29" s="173" t="s">
        <v>50</v>
      </c>
      <c r="BM29" s="173" t="s">
        <v>50</v>
      </c>
      <c r="BN29" s="173" t="s">
        <v>50</v>
      </c>
      <c r="BO29" s="173" t="s">
        <v>50</v>
      </c>
      <c r="BP29" s="173" t="s">
        <v>50</v>
      </c>
      <c r="BQ29" s="173" t="s">
        <v>50</v>
      </c>
      <c r="BR29" s="173" t="s">
        <v>50</v>
      </c>
      <c r="BS29" s="173" t="s">
        <v>50</v>
      </c>
      <c r="BT29" s="173" t="s">
        <v>50</v>
      </c>
      <c r="BU29" s="173" t="s">
        <v>50</v>
      </c>
      <c r="BV29" s="173" t="s">
        <v>50</v>
      </c>
      <c r="BW29" s="173" t="s">
        <v>50</v>
      </c>
      <c r="BX29" s="173" t="s">
        <v>50</v>
      </c>
      <c r="BY29" s="173" t="s">
        <v>50</v>
      </c>
      <c r="BZ29" s="173" t="s">
        <v>50</v>
      </c>
      <c r="CA29" s="173" t="s">
        <v>50</v>
      </c>
      <c r="CB29" s="173" t="s">
        <v>50</v>
      </c>
      <c r="CC29" s="173" t="s">
        <v>50</v>
      </c>
      <c r="CD29" s="173" t="s">
        <v>50</v>
      </c>
      <c r="CE29" s="173" t="s">
        <v>50</v>
      </c>
      <c r="CF29" s="173" t="s">
        <v>50</v>
      </c>
      <c r="CG29" s="173" t="s">
        <v>50</v>
      </c>
      <c r="CH29" s="173" t="s">
        <v>50</v>
      </c>
      <c r="CI29" s="173" t="s">
        <v>50</v>
      </c>
      <c r="CJ29" s="173" t="s">
        <v>50</v>
      </c>
      <c r="CK29" s="173" t="s">
        <v>50</v>
      </c>
      <c r="CL29" s="173" t="s">
        <v>50</v>
      </c>
      <c r="CM29" s="173" t="s">
        <v>50</v>
      </c>
      <c r="CN29" s="173" t="s">
        <v>50</v>
      </c>
      <c r="CO29" s="173" t="s">
        <v>50</v>
      </c>
      <c r="CP29" s="173" t="s">
        <v>50</v>
      </c>
      <c r="CQ29" s="173" t="s">
        <v>50</v>
      </c>
      <c r="CR29" s="173" t="s">
        <v>50</v>
      </c>
      <c r="CS29" s="173" t="s">
        <v>50</v>
      </c>
      <c r="CT29" s="173" t="s">
        <v>50</v>
      </c>
      <c r="CU29" s="173" t="s">
        <v>50</v>
      </c>
      <c r="CV29" s="173" t="s">
        <v>50</v>
      </c>
      <c r="CW29" s="173" t="s">
        <v>50</v>
      </c>
      <c r="CX29" s="173" t="s">
        <v>50</v>
      </c>
      <c r="CY29" s="173" t="s">
        <v>50</v>
      </c>
      <c r="CZ29" s="173" t="s">
        <v>50</v>
      </c>
      <c r="DA29" s="173" t="s">
        <v>50</v>
      </c>
      <c r="DB29" s="173" t="s">
        <v>50</v>
      </c>
      <c r="DC29" s="173" t="s">
        <v>50</v>
      </c>
      <c r="DD29" s="173" t="s">
        <v>50</v>
      </c>
      <c r="DE29" s="173" t="s">
        <v>50</v>
      </c>
      <c r="DF29" s="173" t="s">
        <v>50</v>
      </c>
      <c r="DG29" s="173" t="s">
        <v>50</v>
      </c>
      <c r="DH29" s="173" t="s">
        <v>50</v>
      </c>
      <c r="DI29" s="173" t="s">
        <v>50</v>
      </c>
      <c r="DJ29" s="173" t="s">
        <v>50</v>
      </c>
      <c r="DK29" s="173" t="s">
        <v>50</v>
      </c>
      <c r="DL29" s="173" t="s">
        <v>50</v>
      </c>
      <c r="DM29" s="173" t="s">
        <v>50</v>
      </c>
      <c r="DN29" s="173" t="s">
        <v>50</v>
      </c>
      <c r="DO29" s="173" t="s">
        <v>50</v>
      </c>
      <c r="DP29" s="173" t="s">
        <v>50</v>
      </c>
      <c r="DQ29" s="173" t="s">
        <v>50</v>
      </c>
      <c r="DR29" s="173" t="s">
        <v>50</v>
      </c>
      <c r="DS29" s="173" t="s">
        <v>50</v>
      </c>
      <c r="DT29" s="173" t="s">
        <v>50</v>
      </c>
      <c r="DU29" s="173" t="s">
        <v>50</v>
      </c>
      <c r="DV29" s="173" t="s">
        <v>50</v>
      </c>
      <c r="DW29" s="173" t="s">
        <v>50</v>
      </c>
      <c r="DX29" s="173" t="s">
        <v>50</v>
      </c>
      <c r="DY29" s="173" t="s">
        <v>50</v>
      </c>
      <c r="DZ29" s="173" t="s">
        <v>50</v>
      </c>
      <c r="EA29" s="173" t="s">
        <v>50</v>
      </c>
      <c r="EB29" s="173" t="s">
        <v>50</v>
      </c>
      <c r="EC29" s="173" t="s">
        <v>50</v>
      </c>
      <c r="ED29" s="173" t="s">
        <v>50</v>
      </c>
      <c r="EE29" s="173">
        <v>0.01</v>
      </c>
      <c r="EF29" s="173" t="s">
        <v>50</v>
      </c>
      <c r="EG29" s="173" t="s">
        <v>50</v>
      </c>
      <c r="EH29" s="173" t="s">
        <v>50</v>
      </c>
      <c r="EI29" s="173" t="s">
        <v>50</v>
      </c>
      <c r="EJ29" s="173" t="s">
        <v>50</v>
      </c>
      <c r="EK29" s="173" t="s">
        <v>50</v>
      </c>
      <c r="EL29" s="173">
        <v>0.01</v>
      </c>
      <c r="EM29" s="173" t="s">
        <v>50</v>
      </c>
      <c r="EN29" s="173" t="s">
        <v>50</v>
      </c>
      <c r="EO29" s="173" t="s">
        <v>50</v>
      </c>
      <c r="EP29" s="173" t="s">
        <v>50</v>
      </c>
      <c r="EQ29" s="173">
        <v>0</v>
      </c>
    </row>
    <row r="30" spans="2:147">
      <c r="B30" s="29" t="s">
        <v>90</v>
      </c>
      <c r="C30" s="22" t="s">
        <v>91</v>
      </c>
      <c r="D30" s="23" t="s">
        <v>49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>
        <v>9.48</v>
      </c>
      <c r="BF30" s="173" t="s">
        <v>50</v>
      </c>
      <c r="BG30" s="173" t="s">
        <v>50</v>
      </c>
      <c r="BH30" s="173" t="s">
        <v>50</v>
      </c>
      <c r="BI30" s="173" t="s">
        <v>50</v>
      </c>
      <c r="BJ30" s="173" t="s">
        <v>50</v>
      </c>
      <c r="BK30" s="173" t="s">
        <v>50</v>
      </c>
      <c r="BL30" s="173">
        <v>3.07</v>
      </c>
      <c r="BM30" s="173">
        <v>0.08</v>
      </c>
      <c r="BN30" s="173" t="s">
        <v>50</v>
      </c>
      <c r="BO30" s="173">
        <v>0.38</v>
      </c>
      <c r="BP30" s="173">
        <v>1.29</v>
      </c>
      <c r="BQ30" s="173">
        <v>4.66</v>
      </c>
      <c r="BR30" s="173">
        <v>0.46</v>
      </c>
      <c r="BS30" s="173" t="s">
        <v>50</v>
      </c>
      <c r="BT30" s="173" t="s">
        <v>50</v>
      </c>
      <c r="BU30" s="173" t="s">
        <v>50</v>
      </c>
      <c r="BV30" s="173" t="s">
        <v>50</v>
      </c>
      <c r="BW30" s="173">
        <v>0.46</v>
      </c>
      <c r="BX30" s="173" t="s">
        <v>50</v>
      </c>
      <c r="BY30" s="173" t="s">
        <v>50</v>
      </c>
      <c r="BZ30" s="173" t="s">
        <v>50</v>
      </c>
      <c r="CA30" s="173" t="s">
        <v>50</v>
      </c>
      <c r="CB30" s="173" t="s">
        <v>50</v>
      </c>
      <c r="CC30" s="173" t="s">
        <v>50</v>
      </c>
      <c r="CD30" s="173" t="s">
        <v>50</v>
      </c>
      <c r="CE30" s="173">
        <v>3.2199999999999999E-2</v>
      </c>
      <c r="CF30" s="173" t="s">
        <v>50</v>
      </c>
      <c r="CG30" s="173" t="s">
        <v>50</v>
      </c>
      <c r="CH30" s="173">
        <v>0.03</v>
      </c>
      <c r="CI30" s="173" t="s">
        <v>50</v>
      </c>
      <c r="CJ30" s="173" t="s">
        <v>50</v>
      </c>
      <c r="CK30" s="173" t="s">
        <v>50</v>
      </c>
      <c r="CL30" s="173" t="s">
        <v>50</v>
      </c>
      <c r="CM30" s="173" t="s">
        <v>50</v>
      </c>
      <c r="CN30" s="173" t="s">
        <v>50</v>
      </c>
      <c r="CO30" s="173" t="s">
        <v>50</v>
      </c>
      <c r="CP30" s="173" t="s">
        <v>50</v>
      </c>
      <c r="CQ30" s="173">
        <v>0</v>
      </c>
      <c r="CR30" s="173">
        <v>12.01</v>
      </c>
      <c r="CS30" s="173" t="s">
        <v>50</v>
      </c>
      <c r="CT30" s="173" t="s">
        <v>50</v>
      </c>
      <c r="CU30" s="173" t="s">
        <v>50</v>
      </c>
      <c r="CV30" s="173" t="s">
        <v>50</v>
      </c>
      <c r="CW30" s="173" t="s">
        <v>50</v>
      </c>
      <c r="CX30" s="173" t="s">
        <v>50</v>
      </c>
      <c r="CY30" s="173" t="s">
        <v>50</v>
      </c>
      <c r="CZ30" s="173" t="s">
        <v>50</v>
      </c>
      <c r="DA30" s="173" t="s">
        <v>50</v>
      </c>
      <c r="DB30" s="173" t="s">
        <v>50</v>
      </c>
      <c r="DC30" s="173" t="s">
        <v>50</v>
      </c>
      <c r="DD30" s="173">
        <v>12.01</v>
      </c>
      <c r="DE30" s="173">
        <v>0.96</v>
      </c>
      <c r="DF30" s="173" t="s">
        <v>50</v>
      </c>
      <c r="DG30" s="173" t="s">
        <v>50</v>
      </c>
      <c r="DH30" s="173" t="s">
        <v>50</v>
      </c>
      <c r="DI30" s="173" t="s">
        <v>50</v>
      </c>
      <c r="DJ30" s="173" t="s">
        <v>50</v>
      </c>
      <c r="DK30" s="173" t="s">
        <v>50</v>
      </c>
      <c r="DL30" s="173" t="s">
        <v>50</v>
      </c>
      <c r="DM30" s="173" t="s">
        <v>50</v>
      </c>
      <c r="DN30" s="173" t="s">
        <v>50</v>
      </c>
      <c r="DO30" s="173" t="s">
        <v>50</v>
      </c>
      <c r="DP30" s="173">
        <v>0.12</v>
      </c>
      <c r="DQ30" s="173">
        <v>0.84</v>
      </c>
      <c r="DR30" s="173">
        <v>-500.31</v>
      </c>
      <c r="DS30" s="173" t="s">
        <v>50</v>
      </c>
      <c r="DT30" s="173" t="s">
        <v>50</v>
      </c>
      <c r="DU30" s="173" t="s">
        <v>50</v>
      </c>
      <c r="DV30" s="173" t="s">
        <v>50</v>
      </c>
      <c r="DW30" s="173" t="s">
        <v>50</v>
      </c>
      <c r="DX30" s="173" t="s">
        <v>50</v>
      </c>
      <c r="DY30" s="173" t="s">
        <v>50</v>
      </c>
      <c r="DZ30" s="173">
        <v>-501.06</v>
      </c>
      <c r="EA30" s="173">
        <v>0.74</v>
      </c>
      <c r="EB30" s="173" t="s">
        <v>50</v>
      </c>
      <c r="EC30" s="173" t="s">
        <v>50</v>
      </c>
      <c r="ED30" s="173" t="s">
        <v>50</v>
      </c>
      <c r="EE30" s="173" t="s">
        <v>50</v>
      </c>
      <c r="EF30" s="173" t="s">
        <v>50</v>
      </c>
      <c r="EG30" s="173" t="s">
        <v>50</v>
      </c>
      <c r="EH30" s="173" t="s">
        <v>50</v>
      </c>
      <c r="EI30" s="173" t="s">
        <v>50</v>
      </c>
      <c r="EJ30" s="173" t="s">
        <v>50</v>
      </c>
      <c r="EK30" s="173" t="s">
        <v>50</v>
      </c>
      <c r="EL30" s="173" t="s">
        <v>50</v>
      </c>
      <c r="EM30" s="173" t="s">
        <v>50</v>
      </c>
      <c r="EN30" s="173" t="s">
        <v>50</v>
      </c>
      <c r="EO30" s="173" t="s">
        <v>50</v>
      </c>
      <c r="EP30" s="173" t="s">
        <v>50</v>
      </c>
      <c r="EQ30" s="173">
        <v>0</v>
      </c>
    </row>
    <row r="31" spans="2:147">
      <c r="B31" s="138" t="s">
        <v>92</v>
      </c>
      <c r="C31" s="125" t="s">
        <v>93</v>
      </c>
      <c r="D31" s="126" t="s">
        <v>49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>
        <v>10696.19</v>
      </c>
      <c r="BF31" s="175">
        <v>956.6</v>
      </c>
      <c r="BG31" s="175">
        <v>883.5</v>
      </c>
      <c r="BH31" s="175">
        <v>846.38</v>
      </c>
      <c r="BI31" s="175">
        <v>889.31</v>
      </c>
      <c r="BJ31" s="175">
        <v>877.83</v>
      </c>
      <c r="BK31" s="175">
        <v>948.35</v>
      </c>
      <c r="BL31" s="175">
        <v>853.31</v>
      </c>
      <c r="BM31" s="175">
        <v>950.01</v>
      </c>
      <c r="BN31" s="175">
        <v>1318.62</v>
      </c>
      <c r="BO31" s="175">
        <v>988.49</v>
      </c>
      <c r="BP31" s="175">
        <v>1001.95</v>
      </c>
      <c r="BQ31" s="175">
        <v>181.83</v>
      </c>
      <c r="BR31" s="175">
        <v>12219.36</v>
      </c>
      <c r="BS31" s="175">
        <v>965.13</v>
      </c>
      <c r="BT31" s="175">
        <v>1190.9100000000001</v>
      </c>
      <c r="BU31" s="175">
        <v>866.77</v>
      </c>
      <c r="BV31" s="175">
        <v>1023.05</v>
      </c>
      <c r="BW31" s="175">
        <v>971.68</v>
      </c>
      <c r="BX31" s="175">
        <v>832.39</v>
      </c>
      <c r="BY31" s="175">
        <v>894.02</v>
      </c>
      <c r="BZ31" s="175">
        <v>787.91</v>
      </c>
      <c r="CA31" s="175">
        <v>1447.24</v>
      </c>
      <c r="CB31" s="175">
        <v>1017.48</v>
      </c>
      <c r="CC31" s="175">
        <v>968.9</v>
      </c>
      <c r="CD31" s="175">
        <v>1253.8800000000001</v>
      </c>
      <c r="CE31" s="175">
        <v>11535.61</v>
      </c>
      <c r="CF31" s="175">
        <v>697.77</v>
      </c>
      <c r="CG31" s="175">
        <v>1074.95</v>
      </c>
      <c r="CH31" s="175">
        <v>824.34</v>
      </c>
      <c r="CI31" s="175">
        <v>767.26</v>
      </c>
      <c r="CJ31" s="175">
        <v>823.47</v>
      </c>
      <c r="CK31" s="175">
        <v>924.6</v>
      </c>
      <c r="CL31" s="175">
        <v>799.71</v>
      </c>
      <c r="CM31" s="175">
        <v>1047.97</v>
      </c>
      <c r="CN31" s="175">
        <v>907.22</v>
      </c>
      <c r="CO31" s="175">
        <v>1075.57</v>
      </c>
      <c r="CP31" s="175">
        <v>552.84</v>
      </c>
      <c r="CQ31" s="175">
        <v>2039.92</v>
      </c>
      <c r="CR31" s="175">
        <v>12407.55</v>
      </c>
      <c r="CS31" s="175">
        <v>701.07</v>
      </c>
      <c r="CT31" s="175">
        <v>930.79</v>
      </c>
      <c r="CU31" s="175">
        <v>1054.54</v>
      </c>
      <c r="CV31" s="175">
        <v>1082.55</v>
      </c>
      <c r="CW31" s="175">
        <v>740.43</v>
      </c>
      <c r="CX31" s="175">
        <v>1197.69</v>
      </c>
      <c r="CY31" s="175">
        <v>909.21</v>
      </c>
      <c r="CZ31" s="175">
        <v>1388.73</v>
      </c>
      <c r="DA31" s="175">
        <v>1179.2</v>
      </c>
      <c r="DB31" s="175">
        <v>865.76</v>
      </c>
      <c r="DC31" s="175">
        <v>570.77</v>
      </c>
      <c r="DD31" s="175">
        <v>1786.8</v>
      </c>
      <c r="DE31" s="175">
        <v>12358.76</v>
      </c>
      <c r="DF31" s="175">
        <v>890.88</v>
      </c>
      <c r="DG31" s="175">
        <v>1223.94</v>
      </c>
      <c r="DH31" s="175">
        <v>1106.82</v>
      </c>
      <c r="DI31" s="175">
        <v>937.35</v>
      </c>
      <c r="DJ31" s="175">
        <v>910.51</v>
      </c>
      <c r="DK31" s="175">
        <v>1219.33</v>
      </c>
      <c r="DL31" s="175">
        <v>1001.55</v>
      </c>
      <c r="DM31" s="175">
        <v>940.9</v>
      </c>
      <c r="DN31" s="175">
        <v>783.99</v>
      </c>
      <c r="DO31" s="175">
        <v>1442.69</v>
      </c>
      <c r="DP31" s="175">
        <v>865.34</v>
      </c>
      <c r="DQ31" s="175">
        <v>1035.46</v>
      </c>
      <c r="DR31" s="175">
        <v>13669.88</v>
      </c>
      <c r="DS31" s="175">
        <v>1023.77</v>
      </c>
      <c r="DT31" s="175">
        <v>1522.79</v>
      </c>
      <c r="DU31" s="175">
        <v>1236.49</v>
      </c>
      <c r="DV31" s="175">
        <v>1204.73</v>
      </c>
      <c r="DW31" s="175">
        <v>1176.8</v>
      </c>
      <c r="DX31" s="175">
        <v>1217.8800000000001</v>
      </c>
      <c r="DY31" s="175">
        <v>934.35</v>
      </c>
      <c r="DZ31" s="175">
        <v>721.7</v>
      </c>
      <c r="EA31" s="175">
        <v>1508.23</v>
      </c>
      <c r="EB31" s="175">
        <v>1061.8399999999999</v>
      </c>
      <c r="EC31" s="175">
        <v>834.87</v>
      </c>
      <c r="ED31" s="175">
        <v>1226.42</v>
      </c>
      <c r="EE31" s="175">
        <v>12261.97</v>
      </c>
      <c r="EF31" s="175">
        <v>981.84</v>
      </c>
      <c r="EG31" s="175">
        <v>1372.11</v>
      </c>
      <c r="EH31" s="175">
        <v>878.63</v>
      </c>
      <c r="EI31" s="175">
        <v>1247.96</v>
      </c>
      <c r="EJ31" s="175">
        <v>2410.27</v>
      </c>
      <c r="EK31" s="175">
        <v>1084.6099999999999</v>
      </c>
      <c r="EL31" s="175">
        <v>1163.06</v>
      </c>
      <c r="EM31" s="175">
        <v>1802.5</v>
      </c>
      <c r="EN31" s="175">
        <v>1320.98</v>
      </c>
      <c r="EO31" s="175" t="s">
        <v>50</v>
      </c>
      <c r="EP31" s="175" t="s">
        <v>50</v>
      </c>
      <c r="EQ31" s="175">
        <v>0</v>
      </c>
    </row>
    <row r="32" spans="2:147">
      <c r="B32" s="138" t="s">
        <v>94</v>
      </c>
      <c r="C32" s="125" t="s">
        <v>95</v>
      </c>
      <c r="D32" s="126" t="s">
        <v>49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>
        <v>-1699.03</v>
      </c>
      <c r="BF32" s="175">
        <v>-437.06</v>
      </c>
      <c r="BG32" s="175">
        <v>-431.04</v>
      </c>
      <c r="BH32" s="175">
        <v>-65.52</v>
      </c>
      <c r="BI32" s="175">
        <v>-325.2</v>
      </c>
      <c r="BJ32" s="175">
        <v>-330.94</v>
      </c>
      <c r="BK32" s="175">
        <v>-126.71</v>
      </c>
      <c r="BL32" s="175">
        <v>-350.66</v>
      </c>
      <c r="BM32" s="175">
        <v>-435.37</v>
      </c>
      <c r="BN32" s="175">
        <v>-574.49</v>
      </c>
      <c r="BO32" s="175">
        <v>-420.83</v>
      </c>
      <c r="BP32" s="175">
        <v>-441.57</v>
      </c>
      <c r="BQ32" s="175">
        <v>2240.38</v>
      </c>
      <c r="BR32" s="175">
        <v>-3868.65</v>
      </c>
      <c r="BS32" s="175">
        <v>-509.67</v>
      </c>
      <c r="BT32" s="175">
        <v>-737.72</v>
      </c>
      <c r="BU32" s="175">
        <v>-145.22</v>
      </c>
      <c r="BV32" s="175">
        <v>-500.09</v>
      </c>
      <c r="BW32" s="175">
        <v>-485.28</v>
      </c>
      <c r="BX32" s="175">
        <v>49.94</v>
      </c>
      <c r="BY32" s="175">
        <v>-407.69</v>
      </c>
      <c r="BZ32" s="175">
        <v>-312.64999999999998</v>
      </c>
      <c r="CA32" s="175">
        <v>-724.66</v>
      </c>
      <c r="CB32" s="175">
        <v>-515.73</v>
      </c>
      <c r="CC32" s="175">
        <v>-489.25</v>
      </c>
      <c r="CD32" s="175">
        <v>909.36</v>
      </c>
      <c r="CE32" s="175">
        <v>-4914.66</v>
      </c>
      <c r="CF32" s="175">
        <v>-181.57</v>
      </c>
      <c r="CG32" s="175">
        <v>-585.41</v>
      </c>
      <c r="CH32" s="175">
        <v>-394.99</v>
      </c>
      <c r="CI32" s="175">
        <v>-479.57</v>
      </c>
      <c r="CJ32" s="175">
        <v>-570.49</v>
      </c>
      <c r="CK32" s="175">
        <v>-605.25</v>
      </c>
      <c r="CL32" s="175">
        <v>-293.48</v>
      </c>
      <c r="CM32" s="175">
        <v>-734.54</v>
      </c>
      <c r="CN32" s="175">
        <v>-314.97000000000003</v>
      </c>
      <c r="CO32" s="175">
        <v>-719.09</v>
      </c>
      <c r="CP32" s="175">
        <v>-195.5</v>
      </c>
      <c r="CQ32" s="175">
        <v>160.19</v>
      </c>
      <c r="CR32" s="175">
        <v>-4691.22</v>
      </c>
      <c r="CS32" s="175">
        <v>-430.87</v>
      </c>
      <c r="CT32" s="175">
        <v>-576.41</v>
      </c>
      <c r="CU32" s="175">
        <v>-303.68</v>
      </c>
      <c r="CV32" s="175">
        <v>-677.86</v>
      </c>
      <c r="CW32" s="175">
        <v>-261.55</v>
      </c>
      <c r="CX32" s="175">
        <v>-521.02</v>
      </c>
      <c r="CY32" s="175">
        <v>-432.75</v>
      </c>
      <c r="CZ32" s="175">
        <v>-941.51</v>
      </c>
      <c r="DA32" s="175">
        <v>-603.47</v>
      </c>
      <c r="DB32" s="175">
        <v>-415.23</v>
      </c>
      <c r="DC32" s="175">
        <v>-98.25</v>
      </c>
      <c r="DD32" s="175">
        <v>571.39</v>
      </c>
      <c r="DE32" s="175">
        <v>-3030.01</v>
      </c>
      <c r="DF32" s="175">
        <v>-388.24</v>
      </c>
      <c r="DG32" s="175">
        <v>-808.8</v>
      </c>
      <c r="DH32" s="175">
        <v>-231.59</v>
      </c>
      <c r="DI32" s="175">
        <v>-438.2</v>
      </c>
      <c r="DJ32" s="175">
        <v>-413.33</v>
      </c>
      <c r="DK32" s="175">
        <v>-511.29</v>
      </c>
      <c r="DL32" s="175">
        <v>-513.97</v>
      </c>
      <c r="DM32" s="175">
        <v>-487.93</v>
      </c>
      <c r="DN32" s="175">
        <v>-71.66</v>
      </c>
      <c r="DO32" s="175">
        <v>-828.9</v>
      </c>
      <c r="DP32" s="175">
        <v>-400.54</v>
      </c>
      <c r="DQ32" s="175">
        <v>2064.4299999999998</v>
      </c>
      <c r="DR32" s="175">
        <v>-3016.61</v>
      </c>
      <c r="DS32" s="175">
        <v>-727.1</v>
      </c>
      <c r="DT32" s="175">
        <v>-1099.2</v>
      </c>
      <c r="DU32" s="175">
        <v>-419.46</v>
      </c>
      <c r="DV32" s="175">
        <v>-667.23</v>
      </c>
      <c r="DW32" s="175">
        <v>-673.25</v>
      </c>
      <c r="DX32" s="175">
        <v>-389.05</v>
      </c>
      <c r="DY32" s="175">
        <v>-478.98</v>
      </c>
      <c r="DZ32" s="175">
        <v>-97.12</v>
      </c>
      <c r="EA32" s="175">
        <v>-297.47000000000003</v>
      </c>
      <c r="EB32" s="175">
        <v>-497.75</v>
      </c>
      <c r="EC32" s="175">
        <v>379.83</v>
      </c>
      <c r="ED32" s="175">
        <v>1950.17</v>
      </c>
      <c r="EE32" s="175">
        <v>-7097.22</v>
      </c>
      <c r="EF32" s="175">
        <v>-484.03</v>
      </c>
      <c r="EG32" s="175">
        <v>-921.12</v>
      </c>
      <c r="EH32" s="175">
        <v>85.02</v>
      </c>
      <c r="EI32" s="175">
        <v>-842.46</v>
      </c>
      <c r="EJ32" s="175">
        <v>-1891.74</v>
      </c>
      <c r="EK32" s="175">
        <v>-375.04</v>
      </c>
      <c r="EL32" s="175">
        <v>-642.45000000000005</v>
      </c>
      <c r="EM32" s="175">
        <v>-1340.29</v>
      </c>
      <c r="EN32" s="175">
        <v>-685.11</v>
      </c>
      <c r="EO32" s="175" t="s">
        <v>50</v>
      </c>
      <c r="EP32" s="175" t="s">
        <v>50</v>
      </c>
      <c r="EQ32" s="175">
        <v>0</v>
      </c>
    </row>
    <row r="33" spans="2:147">
      <c r="B33" s="139" t="s">
        <v>80</v>
      </c>
      <c r="C33" s="127" t="s">
        <v>96</v>
      </c>
      <c r="D33" s="122" t="s">
        <v>49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>
        <v>-2316.11</v>
      </c>
      <c r="BF33" s="175">
        <v>1.1399999999999999</v>
      </c>
      <c r="BG33" s="175">
        <v>64.06</v>
      </c>
      <c r="BH33" s="175">
        <v>-345.44</v>
      </c>
      <c r="BI33" s="175">
        <v>-1174.43</v>
      </c>
      <c r="BJ33" s="175">
        <v>-12.49</v>
      </c>
      <c r="BK33" s="175">
        <v>604.44000000000005</v>
      </c>
      <c r="BL33" s="175">
        <v>-159.37</v>
      </c>
      <c r="BM33" s="175">
        <v>-330.9</v>
      </c>
      <c r="BN33" s="175">
        <v>-229.62</v>
      </c>
      <c r="BO33" s="175">
        <v>-876.19</v>
      </c>
      <c r="BP33" s="175">
        <v>-362.12</v>
      </c>
      <c r="BQ33" s="175">
        <v>504.83</v>
      </c>
      <c r="BR33" s="175">
        <v>-3957.7</v>
      </c>
      <c r="BS33" s="175">
        <v>-400.26</v>
      </c>
      <c r="BT33" s="175">
        <v>-512.07000000000005</v>
      </c>
      <c r="BU33" s="175">
        <v>-65.760000000000005</v>
      </c>
      <c r="BV33" s="175">
        <v>-904.82</v>
      </c>
      <c r="BW33" s="175">
        <v>-113.56</v>
      </c>
      <c r="BX33" s="175">
        <v>-174.82</v>
      </c>
      <c r="BY33" s="175">
        <v>-344.05</v>
      </c>
      <c r="BZ33" s="175">
        <v>-236.63</v>
      </c>
      <c r="CA33" s="175">
        <v>-835.82</v>
      </c>
      <c r="CB33" s="175">
        <v>-429.23</v>
      </c>
      <c r="CC33" s="175">
        <v>-60.62</v>
      </c>
      <c r="CD33" s="175">
        <v>119.95</v>
      </c>
      <c r="CE33" s="175">
        <v>-4700.93</v>
      </c>
      <c r="CF33" s="175">
        <v>-710.51</v>
      </c>
      <c r="CG33" s="175">
        <v>-547.38</v>
      </c>
      <c r="CH33" s="175">
        <v>29.97</v>
      </c>
      <c r="CI33" s="175">
        <v>-541.61</v>
      </c>
      <c r="CJ33" s="175">
        <v>-357</v>
      </c>
      <c r="CK33" s="175">
        <v>-528.79999999999995</v>
      </c>
      <c r="CL33" s="175">
        <v>-369.45</v>
      </c>
      <c r="CM33" s="175">
        <v>-79.28</v>
      </c>
      <c r="CN33" s="175">
        <v>-1247.5999999999999</v>
      </c>
      <c r="CO33" s="175">
        <v>-764.6</v>
      </c>
      <c r="CP33" s="175">
        <v>-680.69</v>
      </c>
      <c r="CQ33" s="175">
        <v>1096</v>
      </c>
      <c r="CR33" s="175">
        <v>-4723.8599999999997</v>
      </c>
      <c r="CS33" s="175">
        <v>-126.93</v>
      </c>
      <c r="CT33" s="175">
        <v>-715.88</v>
      </c>
      <c r="CU33" s="175">
        <v>-412.64</v>
      </c>
      <c r="CV33" s="175">
        <v>-725.96</v>
      </c>
      <c r="CW33" s="175">
        <v>-330.51</v>
      </c>
      <c r="CX33" s="175">
        <v>-682.06</v>
      </c>
      <c r="CY33" s="175">
        <v>-431.49</v>
      </c>
      <c r="CZ33" s="175">
        <v>-753.39</v>
      </c>
      <c r="DA33" s="175">
        <v>-861.2</v>
      </c>
      <c r="DB33" s="175">
        <v>-145.22999999999999</v>
      </c>
      <c r="DC33" s="175">
        <v>-269.27</v>
      </c>
      <c r="DD33" s="175">
        <v>730.69</v>
      </c>
      <c r="DE33" s="175">
        <v>-3222.78</v>
      </c>
      <c r="DF33" s="175">
        <v>-1239.49</v>
      </c>
      <c r="DG33" s="175">
        <v>150.18</v>
      </c>
      <c r="DH33" s="175">
        <v>-347.08</v>
      </c>
      <c r="DI33" s="175">
        <v>-730.81</v>
      </c>
      <c r="DJ33" s="175">
        <v>-17.78</v>
      </c>
      <c r="DK33" s="175">
        <v>-471.34</v>
      </c>
      <c r="DL33" s="175">
        <v>-440</v>
      </c>
      <c r="DM33" s="175">
        <v>-494.63</v>
      </c>
      <c r="DN33" s="175">
        <v>-116.89</v>
      </c>
      <c r="DO33" s="175">
        <v>-588.38</v>
      </c>
      <c r="DP33" s="175">
        <v>-562.71</v>
      </c>
      <c r="DQ33" s="175">
        <v>1636.14</v>
      </c>
      <c r="DR33" s="175">
        <v>-3447.84</v>
      </c>
      <c r="DS33" s="175">
        <v>-1050.5899999999999</v>
      </c>
      <c r="DT33" s="175">
        <v>-429.01</v>
      </c>
      <c r="DU33" s="175">
        <v>-849.9</v>
      </c>
      <c r="DV33" s="175">
        <v>-263.14999999999998</v>
      </c>
      <c r="DW33" s="175">
        <v>-540.28</v>
      </c>
      <c r="DX33" s="175">
        <v>-140.57</v>
      </c>
      <c r="DY33" s="175">
        <v>-365.77</v>
      </c>
      <c r="DZ33" s="175">
        <v>-125.79</v>
      </c>
      <c r="EA33" s="175">
        <v>-771.59</v>
      </c>
      <c r="EB33" s="175">
        <v>-656.38</v>
      </c>
      <c r="EC33" s="175">
        <v>343.36</v>
      </c>
      <c r="ED33" s="175">
        <v>1401.82</v>
      </c>
      <c r="EE33" s="175">
        <v>-7496.41</v>
      </c>
      <c r="EF33" s="175">
        <v>-92.66</v>
      </c>
      <c r="EG33" s="175">
        <v>-3050.75</v>
      </c>
      <c r="EH33" s="175">
        <v>-66.98</v>
      </c>
      <c r="EI33" s="175">
        <v>-459.94</v>
      </c>
      <c r="EJ33" s="175">
        <v>357.51</v>
      </c>
      <c r="EK33" s="175">
        <v>-1845.63</v>
      </c>
      <c r="EL33" s="175">
        <v>-202.77</v>
      </c>
      <c r="EM33" s="175">
        <v>-654.36</v>
      </c>
      <c r="EN33" s="175">
        <v>-79.930000000000007</v>
      </c>
      <c r="EO33" s="175" t="s">
        <v>50</v>
      </c>
      <c r="EP33" s="175" t="s">
        <v>50</v>
      </c>
      <c r="EQ33" s="175">
        <v>0</v>
      </c>
    </row>
    <row r="34" spans="2:147">
      <c r="B34" s="26" t="s">
        <v>97</v>
      </c>
      <c r="C34" s="20" t="s">
        <v>98</v>
      </c>
      <c r="D34" s="17" t="s">
        <v>49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 t="s">
        <v>50</v>
      </c>
      <c r="BF34" s="174" t="s">
        <v>50</v>
      </c>
      <c r="BG34" s="174" t="s">
        <v>50</v>
      </c>
      <c r="BH34" s="174" t="s">
        <v>50</v>
      </c>
      <c r="BI34" s="174" t="s">
        <v>50</v>
      </c>
      <c r="BJ34" s="174" t="s">
        <v>50</v>
      </c>
      <c r="BK34" s="174" t="s">
        <v>50</v>
      </c>
      <c r="BL34" s="174" t="s">
        <v>50</v>
      </c>
      <c r="BM34" s="174" t="s">
        <v>50</v>
      </c>
      <c r="BN34" s="174" t="s">
        <v>50</v>
      </c>
      <c r="BO34" s="174" t="s">
        <v>50</v>
      </c>
      <c r="BP34" s="174" t="s">
        <v>50</v>
      </c>
      <c r="BQ34" s="174" t="s">
        <v>50</v>
      </c>
      <c r="BR34" s="174">
        <v>2269.66</v>
      </c>
      <c r="BS34" s="174">
        <v>40.65</v>
      </c>
      <c r="BT34" s="174">
        <v>-192.74</v>
      </c>
      <c r="BU34" s="174">
        <v>-120.52</v>
      </c>
      <c r="BV34" s="174">
        <v>277.20999999999998</v>
      </c>
      <c r="BW34" s="174">
        <v>117.11</v>
      </c>
      <c r="BX34" s="174">
        <v>-529.47</v>
      </c>
      <c r="BY34" s="174">
        <v>1696.67</v>
      </c>
      <c r="BZ34" s="174">
        <v>-458.29</v>
      </c>
      <c r="CA34" s="174">
        <v>-191.49</v>
      </c>
      <c r="CB34" s="174">
        <v>-285.45</v>
      </c>
      <c r="CC34" s="174">
        <v>1332.16</v>
      </c>
      <c r="CD34" s="174">
        <v>583.80999999999995</v>
      </c>
      <c r="CE34" s="174">
        <v>1301.4000000000001</v>
      </c>
      <c r="CF34" s="174">
        <v>-1581</v>
      </c>
      <c r="CG34" s="174">
        <v>-504.08</v>
      </c>
      <c r="CH34" s="174">
        <v>-152.46</v>
      </c>
      <c r="CI34" s="174">
        <v>1866.93</v>
      </c>
      <c r="CJ34" s="174">
        <v>-154.13</v>
      </c>
      <c r="CK34" s="174">
        <v>-72.39</v>
      </c>
      <c r="CL34" s="174">
        <v>-14.86</v>
      </c>
      <c r="CM34" s="174">
        <v>264.33</v>
      </c>
      <c r="CN34" s="174">
        <v>1275.49</v>
      </c>
      <c r="CO34" s="174">
        <v>-1180.72</v>
      </c>
      <c r="CP34" s="174">
        <v>-72.8</v>
      </c>
      <c r="CQ34" s="174">
        <v>1627.1</v>
      </c>
      <c r="CR34" s="174">
        <v>-1596.57</v>
      </c>
      <c r="CS34" s="174">
        <v>1445.19</v>
      </c>
      <c r="CT34" s="174">
        <v>-1042.71</v>
      </c>
      <c r="CU34" s="174">
        <v>-803.1</v>
      </c>
      <c r="CV34" s="174">
        <v>-743.46</v>
      </c>
      <c r="CW34" s="174">
        <v>-738.16</v>
      </c>
      <c r="CX34" s="174">
        <v>932.99</v>
      </c>
      <c r="CY34" s="174">
        <v>-590.41999999999996</v>
      </c>
      <c r="CZ34" s="174">
        <v>-264.2</v>
      </c>
      <c r="DA34" s="174">
        <v>-394.18</v>
      </c>
      <c r="DB34" s="174">
        <v>-310.56</v>
      </c>
      <c r="DC34" s="174">
        <v>22.03</v>
      </c>
      <c r="DD34" s="174">
        <v>890.01</v>
      </c>
      <c r="DE34" s="174">
        <v>325.77</v>
      </c>
      <c r="DF34" s="174">
        <v>1282.72</v>
      </c>
      <c r="DG34" s="174">
        <v>173.72</v>
      </c>
      <c r="DH34" s="174">
        <v>-592.83000000000004</v>
      </c>
      <c r="DI34" s="174">
        <v>-423.85</v>
      </c>
      <c r="DJ34" s="174">
        <v>-363.42</v>
      </c>
      <c r="DK34" s="174">
        <v>-19.89</v>
      </c>
      <c r="DL34" s="174">
        <v>-681.5</v>
      </c>
      <c r="DM34" s="174">
        <v>-307.64</v>
      </c>
      <c r="DN34" s="174">
        <v>252.65</v>
      </c>
      <c r="DO34" s="174">
        <v>-296.97000000000003</v>
      </c>
      <c r="DP34" s="174">
        <v>847.4</v>
      </c>
      <c r="DQ34" s="174">
        <v>455.39</v>
      </c>
      <c r="DR34" s="174">
        <v>-481.22</v>
      </c>
      <c r="DS34" s="174">
        <v>-1320.37</v>
      </c>
      <c r="DT34" s="174">
        <v>119.09</v>
      </c>
      <c r="DU34" s="174">
        <v>903.55</v>
      </c>
      <c r="DV34" s="174">
        <v>-862.31</v>
      </c>
      <c r="DW34" s="174">
        <v>-657.26</v>
      </c>
      <c r="DX34" s="174">
        <v>345.81</v>
      </c>
      <c r="DY34" s="174">
        <v>460.43</v>
      </c>
      <c r="DZ34" s="174">
        <v>-22.33</v>
      </c>
      <c r="EA34" s="174">
        <v>-1482</v>
      </c>
      <c r="EB34" s="174">
        <v>954.17</v>
      </c>
      <c r="EC34" s="174">
        <v>118.5</v>
      </c>
      <c r="ED34" s="174">
        <v>961.49</v>
      </c>
      <c r="EE34" s="174">
        <v>-1400.9</v>
      </c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</row>
    <row r="35" spans="2:147">
      <c r="B35" s="28" t="s">
        <v>99</v>
      </c>
      <c r="C35" s="21" t="s">
        <v>100</v>
      </c>
      <c r="D35" s="17" t="s">
        <v>49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 t="s">
        <v>50</v>
      </c>
      <c r="BF35" s="173" t="s">
        <v>50</v>
      </c>
      <c r="BG35" s="173" t="s">
        <v>50</v>
      </c>
      <c r="BH35" s="173" t="s">
        <v>50</v>
      </c>
      <c r="BI35" s="173" t="s">
        <v>50</v>
      </c>
      <c r="BJ35" s="173" t="s">
        <v>50</v>
      </c>
      <c r="BK35" s="173" t="s">
        <v>50</v>
      </c>
      <c r="BL35" s="173" t="s">
        <v>50</v>
      </c>
      <c r="BM35" s="173" t="s">
        <v>50</v>
      </c>
      <c r="BN35" s="173" t="s">
        <v>50</v>
      </c>
      <c r="BO35" s="173" t="s">
        <v>50</v>
      </c>
      <c r="BP35" s="173" t="s">
        <v>50</v>
      </c>
      <c r="BQ35" s="173" t="s">
        <v>50</v>
      </c>
      <c r="BR35" s="173">
        <v>2269.66</v>
      </c>
      <c r="BS35" s="173">
        <v>40.65</v>
      </c>
      <c r="BT35" s="173">
        <v>-192.74</v>
      </c>
      <c r="BU35" s="173">
        <v>-120.52</v>
      </c>
      <c r="BV35" s="173">
        <v>277.20999999999998</v>
      </c>
      <c r="BW35" s="173">
        <v>117.11</v>
      </c>
      <c r="BX35" s="173">
        <v>-529.47</v>
      </c>
      <c r="BY35" s="173">
        <v>1696.67</v>
      </c>
      <c r="BZ35" s="173">
        <v>-458.29</v>
      </c>
      <c r="CA35" s="173">
        <v>-191.49</v>
      </c>
      <c r="CB35" s="173">
        <v>-285.45</v>
      </c>
      <c r="CC35" s="173">
        <v>1332.16</v>
      </c>
      <c r="CD35" s="173">
        <v>583.80999999999995</v>
      </c>
      <c r="CE35" s="173">
        <v>1301.4000000000001</v>
      </c>
      <c r="CF35" s="173">
        <v>-1581</v>
      </c>
      <c r="CG35" s="173">
        <v>-504.08</v>
      </c>
      <c r="CH35" s="173">
        <v>-152.46</v>
      </c>
      <c r="CI35" s="173">
        <v>1866.93</v>
      </c>
      <c r="CJ35" s="173">
        <v>-154.13</v>
      </c>
      <c r="CK35" s="173">
        <v>-72.39</v>
      </c>
      <c r="CL35" s="173">
        <v>-14.86</v>
      </c>
      <c r="CM35" s="173">
        <v>264.33</v>
      </c>
      <c r="CN35" s="173">
        <v>1275.49</v>
      </c>
      <c r="CO35" s="173">
        <v>-1180.72</v>
      </c>
      <c r="CP35" s="173">
        <v>-72.8</v>
      </c>
      <c r="CQ35" s="173">
        <v>1627.1</v>
      </c>
      <c r="CR35" s="173">
        <v>-1596.57</v>
      </c>
      <c r="CS35" s="173">
        <v>1445.19</v>
      </c>
      <c r="CT35" s="173">
        <v>-1042.71</v>
      </c>
      <c r="CU35" s="173">
        <v>-803.1</v>
      </c>
      <c r="CV35" s="173">
        <v>-743.46</v>
      </c>
      <c r="CW35" s="173">
        <v>-738.16</v>
      </c>
      <c r="CX35" s="173">
        <v>932.99</v>
      </c>
      <c r="CY35" s="173">
        <v>-590.41999999999996</v>
      </c>
      <c r="CZ35" s="173">
        <v>-264.2</v>
      </c>
      <c r="DA35" s="173">
        <v>-394.18</v>
      </c>
      <c r="DB35" s="173">
        <v>-310.56</v>
      </c>
      <c r="DC35" s="173">
        <v>22.03</v>
      </c>
      <c r="DD35" s="173">
        <v>890.01</v>
      </c>
      <c r="DE35" s="173">
        <v>325.77</v>
      </c>
      <c r="DF35" s="173">
        <v>1282.72</v>
      </c>
      <c r="DG35" s="173">
        <v>173.72</v>
      </c>
      <c r="DH35" s="173">
        <v>-592.83000000000004</v>
      </c>
      <c r="DI35" s="173">
        <v>-423.85</v>
      </c>
      <c r="DJ35" s="173">
        <v>-363.42</v>
      </c>
      <c r="DK35" s="173">
        <v>-19.89</v>
      </c>
      <c r="DL35" s="173">
        <v>-681.5</v>
      </c>
      <c r="DM35" s="173">
        <v>-307.64</v>
      </c>
      <c r="DN35" s="173">
        <v>252.65</v>
      </c>
      <c r="DO35" s="173">
        <v>-296.97000000000003</v>
      </c>
      <c r="DP35" s="173">
        <v>847.4</v>
      </c>
      <c r="DQ35" s="173">
        <v>455.39</v>
      </c>
      <c r="DR35" s="173">
        <v>-481.22</v>
      </c>
      <c r="DS35" s="173">
        <v>-1320.37</v>
      </c>
      <c r="DT35" s="173">
        <v>119.09</v>
      </c>
      <c r="DU35" s="173">
        <v>903.55</v>
      </c>
      <c r="DV35" s="173">
        <v>-862.31</v>
      </c>
      <c r="DW35" s="173">
        <v>-657.26</v>
      </c>
      <c r="DX35" s="173">
        <v>345.81</v>
      </c>
      <c r="DY35" s="173">
        <v>460.43</v>
      </c>
      <c r="DZ35" s="173">
        <v>-22.33</v>
      </c>
      <c r="EA35" s="173">
        <v>-1482</v>
      </c>
      <c r="EB35" s="173">
        <v>954.17</v>
      </c>
      <c r="EC35" s="173">
        <v>118.5</v>
      </c>
      <c r="ED35" s="173">
        <v>961.49</v>
      </c>
      <c r="EE35" s="173">
        <v>-1400.9</v>
      </c>
      <c r="EF35" s="173">
        <v>-578.33000000000004</v>
      </c>
      <c r="EG35" s="173">
        <v>2226.42</v>
      </c>
      <c r="EH35" s="173">
        <v>-840.21</v>
      </c>
      <c r="EI35" s="173">
        <v>-537.03</v>
      </c>
      <c r="EJ35" s="173">
        <v>-1530.29</v>
      </c>
      <c r="EK35" s="173">
        <v>1447.44</v>
      </c>
      <c r="EL35" s="173">
        <v>-675.32</v>
      </c>
      <c r="EM35" s="173">
        <v>-426.75</v>
      </c>
      <c r="EN35" s="173">
        <v>-486.84</v>
      </c>
      <c r="EO35" s="173"/>
      <c r="EP35" s="173" t="s">
        <v>50</v>
      </c>
      <c r="EQ35" s="173">
        <v>0</v>
      </c>
    </row>
    <row r="36" spans="2:147">
      <c r="B36" s="28" t="s">
        <v>101</v>
      </c>
      <c r="C36" s="21" t="s">
        <v>102</v>
      </c>
      <c r="D36" s="17" t="s">
        <v>49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 t="s">
        <v>50</v>
      </c>
      <c r="BF36" s="173" t="s">
        <v>50</v>
      </c>
      <c r="BG36" s="173" t="s">
        <v>50</v>
      </c>
      <c r="BH36" s="173" t="s">
        <v>50</v>
      </c>
      <c r="BI36" s="173" t="s">
        <v>50</v>
      </c>
      <c r="BJ36" s="173" t="s">
        <v>50</v>
      </c>
      <c r="BK36" s="173" t="s">
        <v>50</v>
      </c>
      <c r="BL36" s="173" t="s">
        <v>50</v>
      </c>
      <c r="BM36" s="173" t="s">
        <v>50</v>
      </c>
      <c r="BN36" s="173" t="s">
        <v>50</v>
      </c>
      <c r="BO36" s="173" t="s">
        <v>50</v>
      </c>
      <c r="BP36" s="173" t="s">
        <v>50</v>
      </c>
      <c r="BQ36" s="173" t="s">
        <v>50</v>
      </c>
      <c r="BR36" s="173" t="s">
        <v>50</v>
      </c>
      <c r="BS36" s="173" t="s">
        <v>50</v>
      </c>
      <c r="BT36" s="173" t="s">
        <v>50</v>
      </c>
      <c r="BU36" s="173" t="s">
        <v>50</v>
      </c>
      <c r="BV36" s="173" t="s">
        <v>50</v>
      </c>
      <c r="BW36" s="173" t="s">
        <v>50</v>
      </c>
      <c r="BX36" s="173" t="s">
        <v>50</v>
      </c>
      <c r="BY36" s="173" t="s">
        <v>50</v>
      </c>
      <c r="BZ36" s="173" t="s">
        <v>50</v>
      </c>
      <c r="CA36" s="173" t="s">
        <v>50</v>
      </c>
      <c r="CB36" s="173" t="s">
        <v>50</v>
      </c>
      <c r="CC36" s="173" t="s">
        <v>50</v>
      </c>
      <c r="CD36" s="173" t="s">
        <v>50</v>
      </c>
      <c r="CE36" s="173" t="s">
        <v>50</v>
      </c>
      <c r="CF36" s="173" t="s">
        <v>50</v>
      </c>
      <c r="CG36" s="173" t="s">
        <v>50</v>
      </c>
      <c r="CH36" s="173" t="s">
        <v>50</v>
      </c>
      <c r="CI36" s="173" t="s">
        <v>50</v>
      </c>
      <c r="CJ36" s="173" t="s">
        <v>50</v>
      </c>
      <c r="CK36" s="173" t="s">
        <v>50</v>
      </c>
      <c r="CL36" s="173" t="s">
        <v>50</v>
      </c>
      <c r="CM36" s="173" t="s">
        <v>50</v>
      </c>
      <c r="CN36" s="173" t="s">
        <v>50</v>
      </c>
      <c r="CO36" s="173" t="s">
        <v>50</v>
      </c>
      <c r="CP36" s="173" t="s">
        <v>50</v>
      </c>
      <c r="CQ36" s="173" t="s">
        <v>50</v>
      </c>
      <c r="CR36" s="173" t="s">
        <v>50</v>
      </c>
      <c r="CS36" s="173" t="s">
        <v>50</v>
      </c>
      <c r="CT36" s="173" t="s">
        <v>50</v>
      </c>
      <c r="CU36" s="173" t="s">
        <v>50</v>
      </c>
      <c r="CV36" s="173" t="s">
        <v>50</v>
      </c>
      <c r="CW36" s="173" t="s">
        <v>50</v>
      </c>
      <c r="CX36" s="173" t="s">
        <v>50</v>
      </c>
      <c r="CY36" s="173" t="s">
        <v>50</v>
      </c>
      <c r="CZ36" s="173" t="s">
        <v>50</v>
      </c>
      <c r="DA36" s="173" t="s">
        <v>50</v>
      </c>
      <c r="DB36" s="173" t="s">
        <v>50</v>
      </c>
      <c r="DC36" s="173" t="s">
        <v>50</v>
      </c>
      <c r="DD36" s="173" t="s">
        <v>50</v>
      </c>
      <c r="DE36" s="173" t="s">
        <v>50</v>
      </c>
      <c r="DF36" s="173" t="s">
        <v>50</v>
      </c>
      <c r="DG36" s="173" t="s">
        <v>50</v>
      </c>
      <c r="DH36" s="173" t="s">
        <v>50</v>
      </c>
      <c r="DI36" s="173" t="s">
        <v>50</v>
      </c>
      <c r="DJ36" s="173" t="s">
        <v>50</v>
      </c>
      <c r="DK36" s="173" t="s">
        <v>50</v>
      </c>
      <c r="DL36" s="173" t="s">
        <v>50</v>
      </c>
      <c r="DM36" s="173" t="s">
        <v>50</v>
      </c>
      <c r="DN36" s="173" t="s">
        <v>50</v>
      </c>
      <c r="DO36" s="173" t="s">
        <v>50</v>
      </c>
      <c r="DP36" s="173" t="s">
        <v>50</v>
      </c>
      <c r="DQ36" s="173" t="s">
        <v>50</v>
      </c>
      <c r="DR36" s="173" t="s">
        <v>50</v>
      </c>
      <c r="DS36" s="173" t="s">
        <v>50</v>
      </c>
      <c r="DT36" s="173" t="s">
        <v>50</v>
      </c>
      <c r="DU36" s="173" t="s">
        <v>50</v>
      </c>
      <c r="DV36" s="173" t="s">
        <v>50</v>
      </c>
      <c r="DW36" s="173" t="s">
        <v>50</v>
      </c>
      <c r="DX36" s="173" t="s">
        <v>50</v>
      </c>
      <c r="DY36" s="173" t="s">
        <v>50</v>
      </c>
      <c r="DZ36" s="173" t="s">
        <v>50</v>
      </c>
      <c r="EA36" s="173" t="s">
        <v>50</v>
      </c>
      <c r="EB36" s="173" t="s">
        <v>50</v>
      </c>
      <c r="EC36" s="173" t="s">
        <v>50</v>
      </c>
      <c r="ED36" s="173" t="s">
        <v>50</v>
      </c>
      <c r="EE36" s="173" t="s">
        <v>50</v>
      </c>
      <c r="EF36" s="173" t="s">
        <v>50</v>
      </c>
      <c r="EG36" s="173" t="s">
        <v>50</v>
      </c>
      <c r="EH36" s="173" t="s">
        <v>50</v>
      </c>
      <c r="EI36" s="173" t="s">
        <v>50</v>
      </c>
      <c r="EJ36" s="173" t="s">
        <v>50</v>
      </c>
      <c r="EK36" s="173" t="s">
        <v>50</v>
      </c>
      <c r="EL36" s="173" t="s">
        <v>50</v>
      </c>
      <c r="EM36" s="173" t="s">
        <v>50</v>
      </c>
      <c r="EN36" s="173" t="s">
        <v>50</v>
      </c>
      <c r="EO36" s="173" t="s">
        <v>50</v>
      </c>
      <c r="EP36" s="173" t="s">
        <v>50</v>
      </c>
      <c r="EQ36" s="173">
        <v>0</v>
      </c>
    </row>
    <row r="37" spans="2:147">
      <c r="B37" s="26" t="s">
        <v>103</v>
      </c>
      <c r="C37" s="20" t="s">
        <v>104</v>
      </c>
      <c r="D37" s="17" t="s">
        <v>49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>
        <v>2316.11</v>
      </c>
      <c r="BF37" s="174">
        <v>-1.1399999999999999</v>
      </c>
      <c r="BG37" s="174">
        <v>-64.06</v>
      </c>
      <c r="BH37" s="174">
        <v>345.44</v>
      </c>
      <c r="BI37" s="174">
        <v>1174.43</v>
      </c>
      <c r="BJ37" s="174">
        <v>12.49</v>
      </c>
      <c r="BK37" s="174">
        <v>-604.44000000000005</v>
      </c>
      <c r="BL37" s="174">
        <v>159.37</v>
      </c>
      <c r="BM37" s="174">
        <v>330.9</v>
      </c>
      <c r="BN37" s="174">
        <v>229.62</v>
      </c>
      <c r="BO37" s="174">
        <v>876.19</v>
      </c>
      <c r="BP37" s="174">
        <v>362.12</v>
      </c>
      <c r="BQ37" s="174">
        <v>-504.83</v>
      </c>
      <c r="BR37" s="174">
        <v>6227.36</v>
      </c>
      <c r="BS37" s="174">
        <v>440.91</v>
      </c>
      <c r="BT37" s="174">
        <v>319.33999999999997</v>
      </c>
      <c r="BU37" s="174">
        <v>-54.76</v>
      </c>
      <c r="BV37" s="174">
        <v>1182.03</v>
      </c>
      <c r="BW37" s="174">
        <v>230.68</v>
      </c>
      <c r="BX37" s="174">
        <v>-354.65</v>
      </c>
      <c r="BY37" s="174">
        <v>2040.73</v>
      </c>
      <c r="BZ37" s="174">
        <v>-221.66</v>
      </c>
      <c r="CA37" s="174">
        <v>644.34</v>
      </c>
      <c r="CB37" s="174">
        <v>143.78</v>
      </c>
      <c r="CC37" s="174">
        <v>1392.79</v>
      </c>
      <c r="CD37" s="174">
        <v>463.86</v>
      </c>
      <c r="CE37" s="174">
        <v>6002.34</v>
      </c>
      <c r="CF37" s="174">
        <v>-870.48</v>
      </c>
      <c r="CG37" s="174">
        <v>43.3</v>
      </c>
      <c r="CH37" s="174">
        <v>-182.43</v>
      </c>
      <c r="CI37" s="174">
        <v>2408.5300000000002</v>
      </c>
      <c r="CJ37" s="174">
        <v>202.86</v>
      </c>
      <c r="CK37" s="174">
        <v>456.41</v>
      </c>
      <c r="CL37" s="174">
        <v>354.59</v>
      </c>
      <c r="CM37" s="174">
        <v>343.6</v>
      </c>
      <c r="CN37" s="174">
        <v>2523.09</v>
      </c>
      <c r="CO37" s="174">
        <v>-416.12</v>
      </c>
      <c r="CP37" s="174">
        <v>607.88</v>
      </c>
      <c r="CQ37" s="174">
        <v>531.09</v>
      </c>
      <c r="CR37" s="174">
        <v>3127.28</v>
      </c>
      <c r="CS37" s="174">
        <v>1572.12</v>
      </c>
      <c r="CT37" s="174">
        <v>-326.83</v>
      </c>
      <c r="CU37" s="174">
        <v>-390.47</v>
      </c>
      <c r="CV37" s="174">
        <v>-17.5</v>
      </c>
      <c r="CW37" s="174">
        <v>-407.65</v>
      </c>
      <c r="CX37" s="174">
        <v>1615.05</v>
      </c>
      <c r="CY37" s="174">
        <v>-158.93</v>
      </c>
      <c r="CZ37" s="174">
        <v>489.19</v>
      </c>
      <c r="DA37" s="174">
        <v>467.02</v>
      </c>
      <c r="DB37" s="174">
        <v>-165.33</v>
      </c>
      <c r="DC37" s="174">
        <v>291.3</v>
      </c>
      <c r="DD37" s="174">
        <v>159.32</v>
      </c>
      <c r="DE37" s="174">
        <v>3548.55</v>
      </c>
      <c r="DF37" s="174">
        <v>2522.21</v>
      </c>
      <c r="DG37" s="174">
        <v>23.54</v>
      </c>
      <c r="DH37" s="174">
        <v>-245.76</v>
      </c>
      <c r="DI37" s="174">
        <v>306.95999999999998</v>
      </c>
      <c r="DJ37" s="174">
        <v>-345.64</v>
      </c>
      <c r="DK37" s="174">
        <v>451.45</v>
      </c>
      <c r="DL37" s="174">
        <v>-241.5</v>
      </c>
      <c r="DM37" s="174">
        <v>186.99</v>
      </c>
      <c r="DN37" s="174">
        <v>369.54</v>
      </c>
      <c r="DO37" s="174">
        <v>291.41000000000003</v>
      </c>
      <c r="DP37" s="174">
        <v>1410.11</v>
      </c>
      <c r="DQ37" s="174">
        <v>-1180.75</v>
      </c>
      <c r="DR37" s="174">
        <v>2966.61</v>
      </c>
      <c r="DS37" s="174">
        <v>-269.77999999999997</v>
      </c>
      <c r="DT37" s="174">
        <v>548.1</v>
      </c>
      <c r="DU37" s="174">
        <v>1753.45</v>
      </c>
      <c r="DV37" s="174">
        <v>-599.15</v>
      </c>
      <c r="DW37" s="174">
        <v>-116.98</v>
      </c>
      <c r="DX37" s="174">
        <v>486.38</v>
      </c>
      <c r="DY37" s="174">
        <v>826.21</v>
      </c>
      <c r="DZ37" s="174">
        <v>103.45</v>
      </c>
      <c r="EA37" s="174">
        <v>-710.42</v>
      </c>
      <c r="EB37" s="174">
        <v>1610.55</v>
      </c>
      <c r="EC37" s="174">
        <v>-224.86</v>
      </c>
      <c r="ED37" s="174">
        <v>-440.33</v>
      </c>
      <c r="EE37" s="174">
        <v>6095.52</v>
      </c>
      <c r="EF37" s="174">
        <v>92.66</v>
      </c>
      <c r="EG37" s="174">
        <v>3050.75</v>
      </c>
      <c r="EH37" s="174">
        <v>66.98</v>
      </c>
      <c r="EI37" s="174">
        <v>459.94</v>
      </c>
      <c r="EJ37" s="174">
        <v>-357.51</v>
      </c>
      <c r="EK37" s="174">
        <v>1845.63</v>
      </c>
      <c r="EL37" s="174">
        <v>202.77</v>
      </c>
      <c r="EM37" s="174">
        <v>654.36</v>
      </c>
      <c r="EN37" s="174">
        <v>79.930000000000007</v>
      </c>
      <c r="EO37" s="174" t="s">
        <v>50</v>
      </c>
      <c r="EP37" s="174" t="s">
        <v>50</v>
      </c>
      <c r="EQ37" s="174">
        <v>0</v>
      </c>
    </row>
    <row r="38" spans="2:147">
      <c r="B38" s="28" t="s">
        <v>105</v>
      </c>
      <c r="C38" s="21" t="s">
        <v>106</v>
      </c>
      <c r="D38" s="17" t="s">
        <v>49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>
        <v>144.4</v>
      </c>
      <c r="BF38" s="173">
        <v>35</v>
      </c>
      <c r="BG38" s="173">
        <v>-25</v>
      </c>
      <c r="BH38" s="173">
        <v>220</v>
      </c>
      <c r="BI38" s="173">
        <v>-58</v>
      </c>
      <c r="BJ38" s="173">
        <v>55</v>
      </c>
      <c r="BK38" s="173">
        <v>-569.6</v>
      </c>
      <c r="BL38" s="173">
        <v>200</v>
      </c>
      <c r="BM38" s="173">
        <v>265</v>
      </c>
      <c r="BN38" s="173">
        <v>65</v>
      </c>
      <c r="BO38" s="173">
        <v>109</v>
      </c>
      <c r="BP38" s="173">
        <v>348</v>
      </c>
      <c r="BQ38" s="173">
        <v>-500</v>
      </c>
      <c r="BR38" s="173">
        <v>2584.3000000000002</v>
      </c>
      <c r="BS38" s="173">
        <v>488.03</v>
      </c>
      <c r="BT38" s="173">
        <v>359.88</v>
      </c>
      <c r="BU38" s="173">
        <v>-33.520000000000003</v>
      </c>
      <c r="BV38" s="173">
        <v>1178.53</v>
      </c>
      <c r="BW38" s="173">
        <v>249.88</v>
      </c>
      <c r="BX38" s="173">
        <v>-501.82</v>
      </c>
      <c r="BY38" s="173">
        <v>87.86</v>
      </c>
      <c r="BZ38" s="173">
        <v>-191.57</v>
      </c>
      <c r="CA38" s="173">
        <v>540.64</v>
      </c>
      <c r="CB38" s="173">
        <v>144.18</v>
      </c>
      <c r="CC38" s="173">
        <v>-39.700000000000003</v>
      </c>
      <c r="CD38" s="173">
        <v>301.94</v>
      </c>
      <c r="CE38" s="173">
        <v>464.53</v>
      </c>
      <c r="CF38" s="173">
        <v>331.17</v>
      </c>
      <c r="CG38" s="173">
        <v>81.44</v>
      </c>
      <c r="CH38" s="173">
        <v>-188.01</v>
      </c>
      <c r="CI38" s="173">
        <v>-83.86</v>
      </c>
      <c r="CJ38" s="173">
        <v>-258.33</v>
      </c>
      <c r="CK38" s="173">
        <v>144.83000000000001</v>
      </c>
      <c r="CL38" s="173">
        <v>-24.67</v>
      </c>
      <c r="CM38" s="173">
        <v>230.01</v>
      </c>
      <c r="CN38" s="173">
        <v>317.95</v>
      </c>
      <c r="CO38" s="173">
        <v>-410.13</v>
      </c>
      <c r="CP38" s="173">
        <v>637.30999999999995</v>
      </c>
      <c r="CQ38" s="173">
        <v>-313.19</v>
      </c>
      <c r="CR38" s="173">
        <v>170.51</v>
      </c>
      <c r="CS38" s="173">
        <v>-341.42</v>
      </c>
      <c r="CT38" s="173">
        <v>-284.43</v>
      </c>
      <c r="CU38" s="173">
        <v>-368.87</v>
      </c>
      <c r="CV38" s="173">
        <v>-11.68</v>
      </c>
      <c r="CW38" s="173">
        <v>-388.93</v>
      </c>
      <c r="CX38" s="173">
        <v>1217.4000000000001</v>
      </c>
      <c r="CY38" s="173">
        <v>-115.92</v>
      </c>
      <c r="CZ38" s="173">
        <v>502.03</v>
      </c>
      <c r="DA38" s="173">
        <v>148.61000000000001</v>
      </c>
      <c r="DB38" s="173">
        <v>-310.25</v>
      </c>
      <c r="DC38" s="173">
        <v>269.44</v>
      </c>
      <c r="DD38" s="173">
        <v>-145.44999999999999</v>
      </c>
      <c r="DE38" s="173">
        <v>-494.72</v>
      </c>
      <c r="DF38" s="173">
        <v>69.260000000000005</v>
      </c>
      <c r="DG38" s="173">
        <v>64.95</v>
      </c>
      <c r="DH38" s="173">
        <v>-201.25</v>
      </c>
      <c r="DI38" s="173">
        <v>192.45</v>
      </c>
      <c r="DJ38" s="173">
        <v>-293.17</v>
      </c>
      <c r="DK38" s="173">
        <v>154.25</v>
      </c>
      <c r="DL38" s="173">
        <v>-200.62</v>
      </c>
      <c r="DM38" s="173">
        <v>-20.399999999999999</v>
      </c>
      <c r="DN38" s="173">
        <v>421.61</v>
      </c>
      <c r="DO38" s="173">
        <v>200.85</v>
      </c>
      <c r="DP38" s="173">
        <v>-83.23</v>
      </c>
      <c r="DQ38" s="173">
        <v>-799.4</v>
      </c>
      <c r="DR38" s="173">
        <v>-169.49</v>
      </c>
      <c r="DS38" s="173">
        <v>-204.24</v>
      </c>
      <c r="DT38" s="173">
        <v>590.20000000000005</v>
      </c>
      <c r="DU38" s="173">
        <v>10.83</v>
      </c>
      <c r="DV38" s="173">
        <v>-577.66999999999996</v>
      </c>
      <c r="DW38" s="173">
        <v>-57.7</v>
      </c>
      <c r="DX38" s="173">
        <v>520.91</v>
      </c>
      <c r="DY38" s="173">
        <v>542.14</v>
      </c>
      <c r="DZ38" s="173">
        <v>252.87</v>
      </c>
      <c r="EA38" s="173">
        <v>-666.85</v>
      </c>
      <c r="EB38" s="173">
        <v>27.96</v>
      </c>
      <c r="EC38" s="173">
        <v>-100.01</v>
      </c>
      <c r="ED38" s="173">
        <v>-507.92</v>
      </c>
      <c r="EE38" s="173">
        <v>3224.73</v>
      </c>
      <c r="EF38" s="173">
        <v>171.24</v>
      </c>
      <c r="EG38" s="173">
        <v>91.17</v>
      </c>
      <c r="EH38" s="173">
        <v>63.55</v>
      </c>
      <c r="EI38" s="173">
        <v>470.73</v>
      </c>
      <c r="EJ38" s="173">
        <v>-591.16999999999996</v>
      </c>
      <c r="EK38" s="173">
        <v>1666.57</v>
      </c>
      <c r="EL38" s="173">
        <v>64.27</v>
      </c>
      <c r="EM38" s="173">
        <v>796.58</v>
      </c>
      <c r="EN38" s="173">
        <v>491.8</v>
      </c>
      <c r="EO38" s="173" t="s">
        <v>50</v>
      </c>
      <c r="EP38" s="173" t="s">
        <v>50</v>
      </c>
      <c r="EQ38" s="173">
        <v>0</v>
      </c>
    </row>
    <row r="39" spans="2:147">
      <c r="B39" s="28" t="s">
        <v>107</v>
      </c>
      <c r="C39" s="21" t="s">
        <v>108</v>
      </c>
      <c r="D39" s="17" t="s">
        <v>49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>
        <v>2171.71</v>
      </c>
      <c r="BF39" s="173">
        <v>-36.14</v>
      </c>
      <c r="BG39" s="173">
        <v>-39.06</v>
      </c>
      <c r="BH39" s="173">
        <v>125.44</v>
      </c>
      <c r="BI39" s="173">
        <v>1232.43</v>
      </c>
      <c r="BJ39" s="173">
        <v>-42.51</v>
      </c>
      <c r="BK39" s="173">
        <v>-34.840000000000003</v>
      </c>
      <c r="BL39" s="173">
        <v>-40.630000000000003</v>
      </c>
      <c r="BM39" s="173">
        <v>65.900000000000006</v>
      </c>
      <c r="BN39" s="173">
        <v>164.62</v>
      </c>
      <c r="BO39" s="173">
        <v>767.19</v>
      </c>
      <c r="BP39" s="173">
        <v>14.12</v>
      </c>
      <c r="BQ39" s="173">
        <v>-4.83</v>
      </c>
      <c r="BR39" s="173">
        <v>3643.06</v>
      </c>
      <c r="BS39" s="173">
        <v>-47.13</v>
      </c>
      <c r="BT39" s="173">
        <v>-40.54</v>
      </c>
      <c r="BU39" s="173">
        <v>-21.23</v>
      </c>
      <c r="BV39" s="173">
        <v>3.5</v>
      </c>
      <c r="BW39" s="173">
        <v>-19.2</v>
      </c>
      <c r="BX39" s="173">
        <v>147.16999999999999</v>
      </c>
      <c r="BY39" s="173">
        <v>1952.87</v>
      </c>
      <c r="BZ39" s="173">
        <v>-30.09</v>
      </c>
      <c r="CA39" s="173">
        <v>103.7</v>
      </c>
      <c r="CB39" s="173">
        <v>-0.4</v>
      </c>
      <c r="CC39" s="173">
        <v>1432.49</v>
      </c>
      <c r="CD39" s="173">
        <v>161.91999999999999</v>
      </c>
      <c r="CE39" s="173">
        <v>5537.8</v>
      </c>
      <c r="CF39" s="173">
        <v>-1201.6600000000001</v>
      </c>
      <c r="CG39" s="173">
        <v>-38.14</v>
      </c>
      <c r="CH39" s="173">
        <v>5.58</v>
      </c>
      <c r="CI39" s="173">
        <v>2492.39</v>
      </c>
      <c r="CJ39" s="173">
        <v>461.19</v>
      </c>
      <c r="CK39" s="173">
        <v>311.58</v>
      </c>
      <c r="CL39" s="173">
        <v>379.26</v>
      </c>
      <c r="CM39" s="173">
        <v>113.59</v>
      </c>
      <c r="CN39" s="173">
        <v>2205.14</v>
      </c>
      <c r="CO39" s="173">
        <v>-5.99</v>
      </c>
      <c r="CP39" s="173">
        <v>-29.43</v>
      </c>
      <c r="CQ39" s="173">
        <v>844.28</v>
      </c>
      <c r="CR39" s="173">
        <v>2956.77</v>
      </c>
      <c r="CS39" s="173">
        <v>1913.54</v>
      </c>
      <c r="CT39" s="173">
        <v>-42.39</v>
      </c>
      <c r="CU39" s="173">
        <v>-21.59</v>
      </c>
      <c r="CV39" s="173">
        <v>-5.82</v>
      </c>
      <c r="CW39" s="173">
        <v>-18.72</v>
      </c>
      <c r="CX39" s="173">
        <v>397.65</v>
      </c>
      <c r="CY39" s="173">
        <v>-43.01</v>
      </c>
      <c r="CZ39" s="173">
        <v>-12.84</v>
      </c>
      <c r="DA39" s="173">
        <v>318.41000000000003</v>
      </c>
      <c r="DB39" s="173">
        <v>144.91999999999999</v>
      </c>
      <c r="DC39" s="173">
        <v>21.87</v>
      </c>
      <c r="DD39" s="173">
        <v>304.76</v>
      </c>
      <c r="DE39" s="173">
        <v>4043.27</v>
      </c>
      <c r="DF39" s="173">
        <v>2452.9499999999998</v>
      </c>
      <c r="DG39" s="173">
        <v>-41.41</v>
      </c>
      <c r="DH39" s="173">
        <v>-44.5</v>
      </c>
      <c r="DI39" s="173">
        <v>114.51</v>
      </c>
      <c r="DJ39" s="173">
        <v>-52.47</v>
      </c>
      <c r="DK39" s="173">
        <v>297.2</v>
      </c>
      <c r="DL39" s="173">
        <v>-40.880000000000003</v>
      </c>
      <c r="DM39" s="173">
        <v>207.4</v>
      </c>
      <c r="DN39" s="173">
        <v>-52.07</v>
      </c>
      <c r="DO39" s="173">
        <v>90.56</v>
      </c>
      <c r="DP39" s="173">
        <v>1493.34</v>
      </c>
      <c r="DQ39" s="173">
        <v>-381.35</v>
      </c>
      <c r="DR39" s="173">
        <v>3136.1</v>
      </c>
      <c r="DS39" s="173">
        <v>-65.540000000000006</v>
      </c>
      <c r="DT39" s="173">
        <v>-42.1</v>
      </c>
      <c r="DU39" s="173">
        <v>1742.62</v>
      </c>
      <c r="DV39" s="173">
        <v>-21.49</v>
      </c>
      <c r="DW39" s="173">
        <v>-59.28</v>
      </c>
      <c r="DX39" s="173">
        <v>-34.53</v>
      </c>
      <c r="DY39" s="173">
        <v>284.07</v>
      </c>
      <c r="DZ39" s="173">
        <v>-149.41999999999999</v>
      </c>
      <c r="EA39" s="173">
        <v>-43.57</v>
      </c>
      <c r="EB39" s="173">
        <v>1582.59</v>
      </c>
      <c r="EC39" s="173">
        <v>-124.85</v>
      </c>
      <c r="ED39" s="173">
        <v>67.59</v>
      </c>
      <c r="EE39" s="173">
        <v>2870.79</v>
      </c>
      <c r="EF39" s="173">
        <v>-78.569999999999993</v>
      </c>
      <c r="EG39" s="173">
        <v>2959.58</v>
      </c>
      <c r="EH39" s="173">
        <v>3.43</v>
      </c>
      <c r="EI39" s="173">
        <v>-10.79</v>
      </c>
      <c r="EJ39" s="173">
        <v>233.66</v>
      </c>
      <c r="EK39" s="173">
        <v>179.06</v>
      </c>
      <c r="EL39" s="173">
        <v>138.5</v>
      </c>
      <c r="EM39" s="173">
        <v>-142.22999999999999</v>
      </c>
      <c r="EN39" s="173">
        <v>-411.86</v>
      </c>
      <c r="EO39" s="173" t="s">
        <v>50</v>
      </c>
      <c r="EP39" s="173" t="s">
        <v>50</v>
      </c>
      <c r="EQ39" s="173">
        <v>0</v>
      </c>
    </row>
    <row r="40" spans="2:147">
      <c r="B40" s="28"/>
      <c r="C40" s="21"/>
      <c r="D40" s="17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</row>
    <row r="41" spans="2:147">
      <c r="B41" s="26" t="s">
        <v>80</v>
      </c>
      <c r="C41" s="20" t="s">
        <v>109</v>
      </c>
      <c r="D41" s="17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174"/>
      <c r="DU41" s="174"/>
      <c r="DV41" s="174"/>
      <c r="DW41" s="174"/>
      <c r="DX41" s="174"/>
      <c r="DY41" s="174"/>
      <c r="DZ41" s="174"/>
      <c r="EA41" s="174"/>
      <c r="EB41" s="174"/>
      <c r="EC41" s="174"/>
      <c r="ED41" s="174"/>
      <c r="EE41" s="174"/>
      <c r="EF41" s="174"/>
      <c r="EG41" s="174"/>
      <c r="EH41" s="174"/>
      <c r="EI41" s="174"/>
      <c r="EJ41" s="174"/>
      <c r="EK41" s="174"/>
      <c r="EL41" s="174"/>
      <c r="EM41" s="174"/>
      <c r="EN41" s="174"/>
      <c r="EO41" s="174"/>
      <c r="EP41" s="174"/>
      <c r="EQ41" s="174"/>
    </row>
    <row r="42" spans="2:147">
      <c r="B42" s="28" t="s">
        <v>110</v>
      </c>
      <c r="C42" s="21" t="s">
        <v>111</v>
      </c>
      <c r="D42" s="17" t="s">
        <v>49</v>
      </c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</row>
    <row r="43" spans="2:147">
      <c r="B43" s="28" t="s">
        <v>112</v>
      </c>
      <c r="C43" s="21" t="s">
        <v>113</v>
      </c>
      <c r="D43" s="17" t="s">
        <v>49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</row>
    <row r="44" spans="2:147">
      <c r="B44" s="28" t="s">
        <v>114</v>
      </c>
      <c r="C44" s="21" t="s">
        <v>115</v>
      </c>
      <c r="D44" s="17" t="s">
        <v>49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</row>
    <row r="45" spans="2:147">
      <c r="B45" s="28" t="s">
        <v>116</v>
      </c>
      <c r="C45" s="21" t="s">
        <v>117</v>
      </c>
      <c r="D45" s="17" t="s">
        <v>49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</row>
    <row r="46" spans="2:147">
      <c r="B46" s="18" t="s">
        <v>118</v>
      </c>
      <c r="C46" s="30" t="s">
        <v>119</v>
      </c>
      <c r="D46" s="19" t="s">
        <v>49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</row>
    <row r="47" spans="2:147">
      <c r="B47" s="11"/>
      <c r="C47" s="12"/>
      <c r="D47" s="12"/>
      <c r="E47" s="177"/>
      <c r="F47" s="177"/>
      <c r="G47" s="177"/>
      <c r="H47" s="177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</row>
    <row r="48" spans="2:147">
      <c r="B48" s="28" t="s">
        <v>120</v>
      </c>
      <c r="C48" s="21" t="s">
        <v>121</v>
      </c>
      <c r="D48" s="17" t="s">
        <v>49</v>
      </c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>
        <v>617.08218232999195</v>
      </c>
      <c r="BF48" s="173">
        <v>-438.20324670000019</v>
      </c>
      <c r="BG48" s="173">
        <v>-495.09895952000011</v>
      </c>
      <c r="BH48" s="173">
        <v>279.92025089000026</v>
      </c>
      <c r="BI48" s="173">
        <v>849.23077389000184</v>
      </c>
      <c r="BJ48" s="173">
        <v>-318.44897107999964</v>
      </c>
      <c r="BK48" s="173">
        <v>-731.1550284900012</v>
      </c>
      <c r="BL48" s="173">
        <v>-191.29227874999896</v>
      </c>
      <c r="BM48" s="173">
        <v>-104.46836637000314</v>
      </c>
      <c r="BN48" s="173">
        <v>-344.87326404000106</v>
      </c>
      <c r="BO48" s="173">
        <v>455.36807143999511</v>
      </c>
      <c r="BP48" s="173">
        <v>-79.452504339994334</v>
      </c>
      <c r="BQ48" s="173">
        <v>1735.5557053999908</v>
      </c>
      <c r="BR48" s="173">
        <v>89.043117019999045</v>
      </c>
      <c r="BS48" s="173">
        <v>-109.41302528999989</v>
      </c>
      <c r="BT48" s="173">
        <v>-225.64125557999841</v>
      </c>
      <c r="BU48" s="173">
        <v>-79.458920439998366</v>
      </c>
      <c r="BV48" s="173">
        <v>404.72246987999654</v>
      </c>
      <c r="BW48" s="173">
        <v>-371.71449206999864</v>
      </c>
      <c r="BX48" s="173">
        <v>224.76055621999933</v>
      </c>
      <c r="BY48" s="173">
        <v>-63.633681669997713</v>
      </c>
      <c r="BZ48" s="173">
        <v>-76.029083409996531</v>
      </c>
      <c r="CA48" s="173">
        <v>111.16835397999694</v>
      </c>
      <c r="CB48" s="173">
        <v>-86.497616160002735</v>
      </c>
      <c r="CC48" s="173">
        <v>-428.62884924998991</v>
      </c>
      <c r="CD48" s="173">
        <v>789.40866080999172</v>
      </c>
      <c r="CE48" s="173">
        <v>-213.73176331768263</v>
      </c>
      <c r="CF48" s="173">
        <v>528.94173510999826</v>
      </c>
      <c r="CG48" s="173">
        <v>-38.032002999999122</v>
      </c>
      <c r="CH48" s="173">
        <v>-424.95401501999982</v>
      </c>
      <c r="CI48" s="173">
        <v>62.036585240003376</v>
      </c>
      <c r="CJ48" s="173">
        <v>-213.48942349000464</v>
      </c>
      <c r="CK48" s="173">
        <v>-76.452602269998351</v>
      </c>
      <c r="CL48" s="173">
        <v>75.969133940000063</v>
      </c>
      <c r="CM48" s="173">
        <v>-655.2615870900006</v>
      </c>
      <c r="CN48" s="173">
        <v>932.63611344999458</v>
      </c>
      <c r="CO48" s="173">
        <v>45.506969622330075</v>
      </c>
      <c r="CP48" s="173">
        <v>485.18357226999655</v>
      </c>
      <c r="CQ48" s="173">
        <v>-935.8162420800013</v>
      </c>
      <c r="CR48" s="173">
        <v>32.636272439985987</v>
      </c>
      <c r="CS48" s="173">
        <v>-303.94747714000039</v>
      </c>
      <c r="CT48" s="173">
        <v>139.46630025999934</v>
      </c>
      <c r="CU48" s="173">
        <v>108.95314949000186</v>
      </c>
      <c r="CV48" s="173">
        <v>48.099278319998461</v>
      </c>
      <c r="CW48" s="173">
        <v>68.959908449999944</v>
      </c>
      <c r="CX48" s="173">
        <v>161.04199994999942</v>
      </c>
      <c r="CY48" s="173">
        <v>-1.2582092099981992</v>
      </c>
      <c r="CZ48" s="173">
        <v>-188.12348116999999</v>
      </c>
      <c r="DA48" s="173">
        <v>257.73577052998701</v>
      </c>
      <c r="DB48" s="173">
        <v>-270.00210885000035</v>
      </c>
      <c r="DC48" s="173">
        <v>171.01442846001254</v>
      </c>
      <c r="DD48" s="173">
        <v>-159.30328665001434</v>
      </c>
      <c r="DE48" s="173">
        <v>192.77151102001744</v>
      </c>
      <c r="DF48" s="173">
        <v>851.251871969999</v>
      </c>
      <c r="DG48" s="173">
        <v>-958.98085984999864</v>
      </c>
      <c r="DH48" s="173">
        <v>115.48746360999854</v>
      </c>
      <c r="DI48" s="173">
        <v>292.60818383999793</v>
      </c>
      <c r="DJ48" s="173">
        <v>-395.54700210999681</v>
      </c>
      <c r="DK48" s="173">
        <v>-39.944430759972192</v>
      </c>
      <c r="DL48" s="173">
        <v>-73.973526840005547</v>
      </c>
      <c r="DM48" s="173">
        <v>6.6950413899986074</v>
      </c>
      <c r="DN48" s="173">
        <v>45.23227766999031</v>
      </c>
      <c r="DO48" s="173">
        <v>-240.51678482999273</v>
      </c>
      <c r="DP48" s="173">
        <v>162.17091571999117</v>
      </c>
      <c r="DQ48" s="173">
        <v>428.28836121000768</v>
      </c>
      <c r="DR48" s="173">
        <v>431.22910466998246</v>
      </c>
      <c r="DS48" s="173">
        <v>323.49351976999935</v>
      </c>
      <c r="DT48" s="173">
        <v>-670.18967925000152</v>
      </c>
      <c r="DU48" s="173">
        <v>430.44333401000154</v>
      </c>
      <c r="DV48" s="173">
        <v>-404.07695816000319</v>
      </c>
      <c r="DW48" s="173">
        <v>-132.97130467999773</v>
      </c>
      <c r="DX48" s="173">
        <v>-248.48204750000002</v>
      </c>
      <c r="DY48" s="173">
        <v>-113.21180627999883</v>
      </c>
      <c r="DZ48" s="173">
        <v>28.663899109998013</v>
      </c>
      <c r="EA48" s="173">
        <v>474.11638569000297</v>
      </c>
      <c r="EB48" s="173">
        <v>158.62978435999275</v>
      </c>
      <c r="EC48" s="173">
        <v>36.464312420001534</v>
      </c>
      <c r="ED48" s="173">
        <v>548.34966517998828</v>
      </c>
      <c r="EE48" s="173">
        <v>399.19040865999614</v>
      </c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</row>
  </sheetData>
  <mergeCells count="16">
    <mergeCell ref="B8:D8"/>
    <mergeCell ref="B5:C6"/>
    <mergeCell ref="F6:Q6"/>
    <mergeCell ref="S6:AD6"/>
    <mergeCell ref="AF6:AQ6"/>
    <mergeCell ref="EF6:EQ6"/>
    <mergeCell ref="E4:EQ5"/>
    <mergeCell ref="E3:EQ3"/>
    <mergeCell ref="E2:EQ2"/>
    <mergeCell ref="DS6:ED6"/>
    <mergeCell ref="AS6:BD6"/>
    <mergeCell ref="BF6:BQ6"/>
    <mergeCell ref="BS6:CD6"/>
    <mergeCell ref="CF6:CQ6"/>
    <mergeCell ref="DF6:DQ6"/>
    <mergeCell ref="CS6:D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Normal="100" workbookViewId="0">
      <pane xSplit="3" ySplit="8" topLeftCell="E9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169" customWidth="1"/>
    <col min="29" max="75" width="11.5703125" style="169"/>
  </cols>
  <sheetData>
    <row r="1" spans="2:75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122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6" t="s">
        <v>123</v>
      </c>
      <c r="C5" s="227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 ht="14.45" customHeight="1">
      <c r="B6" s="226"/>
      <c r="C6" s="227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"/>
      <c r="C8" s="19"/>
      <c r="D8" s="19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2:75">
      <c r="B9" s="40" t="s">
        <v>80</v>
      </c>
      <c r="C9" s="41" t="s">
        <v>124</v>
      </c>
      <c r="D9" s="42" t="s">
        <v>49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>
        <f>SUM(BS9:BW9)</f>
        <v>0</v>
      </c>
      <c r="BS9" s="172"/>
      <c r="BT9" s="172"/>
      <c r="BU9" s="172"/>
      <c r="BV9" s="172"/>
      <c r="BW9" s="172"/>
    </row>
    <row r="10" spans="2:75">
      <c r="B10" s="26" t="s">
        <v>125</v>
      </c>
      <c r="C10" s="43" t="s">
        <v>126</v>
      </c>
      <c r="D10" s="44" t="s">
        <v>49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</row>
    <row r="11" spans="2:75">
      <c r="B11" s="28" t="s">
        <v>127</v>
      </c>
      <c r="C11" s="45" t="s">
        <v>128</v>
      </c>
      <c r="D11" s="44" t="s">
        <v>49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</row>
    <row r="12" spans="2:75">
      <c r="B12" s="28" t="s">
        <v>129</v>
      </c>
      <c r="C12" s="45" t="s">
        <v>130</v>
      </c>
      <c r="D12" s="44" t="s">
        <v>49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</row>
    <row r="13" spans="2:75">
      <c r="B13" s="28" t="s">
        <v>131</v>
      </c>
      <c r="C13" s="45" t="s">
        <v>132</v>
      </c>
      <c r="D13" s="44" t="s">
        <v>49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</row>
    <row r="14" spans="2:75">
      <c r="B14" s="28" t="s">
        <v>133</v>
      </c>
      <c r="C14" s="45" t="s">
        <v>134</v>
      </c>
      <c r="D14" s="44" t="s">
        <v>49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</row>
    <row r="15" spans="2:75">
      <c r="B15" s="26" t="s">
        <v>135</v>
      </c>
      <c r="C15" s="43" t="s">
        <v>136</v>
      </c>
      <c r="D15" s="44" t="s">
        <v>49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</row>
    <row r="16" spans="2:75">
      <c r="B16" s="28" t="s">
        <v>137</v>
      </c>
      <c r="C16" s="45" t="s">
        <v>138</v>
      </c>
      <c r="D16" s="44" t="s">
        <v>49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</row>
    <row r="17" spans="2:75">
      <c r="B17" s="28" t="s">
        <v>139</v>
      </c>
      <c r="C17" s="45" t="s">
        <v>140</v>
      </c>
      <c r="D17" s="44" t="s">
        <v>49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</row>
    <row r="18" spans="2:75">
      <c r="B18" s="28" t="s">
        <v>141</v>
      </c>
      <c r="C18" s="45" t="s">
        <v>142</v>
      </c>
      <c r="D18" s="44" t="s">
        <v>49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</row>
    <row r="19" spans="2:75">
      <c r="B19" s="28" t="s">
        <v>143</v>
      </c>
      <c r="C19" s="45" t="s">
        <v>144</v>
      </c>
      <c r="D19" s="44" t="s">
        <v>49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</row>
    <row r="20" spans="2:75">
      <c r="B20" s="28" t="s">
        <v>145</v>
      </c>
      <c r="C20" s="45" t="s">
        <v>146</v>
      </c>
      <c r="D20" s="44" t="s">
        <v>49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</row>
    <row r="21" spans="2:75">
      <c r="B21" s="28" t="s">
        <v>147</v>
      </c>
      <c r="C21" s="45" t="s">
        <v>148</v>
      </c>
      <c r="D21" s="44" t="s">
        <v>49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</row>
    <row r="22" spans="2:75">
      <c r="B22" s="29" t="s">
        <v>149</v>
      </c>
      <c r="C22" s="46" t="s">
        <v>150</v>
      </c>
      <c r="D22" s="47" t="s">
        <v>49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</row>
    <row r="23" spans="2:75">
      <c r="B23" s="24" t="s">
        <v>151</v>
      </c>
      <c r="C23" s="48" t="s">
        <v>152</v>
      </c>
      <c r="D23" s="49" t="s">
        <v>49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49" t="s">
        <v>80</v>
      </c>
      <c r="C24" s="150" t="s">
        <v>153</v>
      </c>
      <c r="D24" s="151" t="s">
        <v>49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>
      <c r="B25" s="26" t="s">
        <v>154</v>
      </c>
      <c r="C25" s="43" t="s">
        <v>155</v>
      </c>
      <c r="D25" s="44" t="s">
        <v>49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</row>
    <row r="26" spans="2:75">
      <c r="B26" s="28" t="s">
        <v>156</v>
      </c>
      <c r="C26" s="45" t="s">
        <v>157</v>
      </c>
      <c r="D26" s="44" t="s">
        <v>49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</row>
    <row r="27" spans="2:75">
      <c r="B27" s="28" t="s">
        <v>158</v>
      </c>
      <c r="C27" s="45" t="s">
        <v>159</v>
      </c>
      <c r="D27" s="44" t="s">
        <v>49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</row>
    <row r="28" spans="2:75">
      <c r="B28" s="28" t="s">
        <v>160</v>
      </c>
      <c r="C28" s="45" t="s">
        <v>161</v>
      </c>
      <c r="D28" s="44" t="s">
        <v>49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</row>
    <row r="29" spans="2:75">
      <c r="B29" s="29" t="s">
        <v>162</v>
      </c>
      <c r="C29" s="46" t="s">
        <v>163</v>
      </c>
      <c r="D29" s="47" t="s">
        <v>49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</row>
    <row r="30" spans="2:75">
      <c r="B30" s="152" t="s">
        <v>164</v>
      </c>
      <c r="C30" s="153" t="s">
        <v>165</v>
      </c>
      <c r="D30" s="154" t="s">
        <v>49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>
      <c r="B31" s="152" t="s">
        <v>166</v>
      </c>
      <c r="C31" s="153" t="s">
        <v>167</v>
      </c>
      <c r="D31" s="154" t="s">
        <v>49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9.5">
      <c r="B32" s="155" t="s">
        <v>80</v>
      </c>
      <c r="C32" s="156" t="s">
        <v>168</v>
      </c>
      <c r="D32" s="151" t="s">
        <v>49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>
      <c r="B33" s="26" t="s">
        <v>169</v>
      </c>
      <c r="C33" s="43" t="s">
        <v>170</v>
      </c>
      <c r="D33" s="44" t="s">
        <v>49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</row>
    <row r="34" spans="2:75">
      <c r="B34" s="28" t="s">
        <v>171</v>
      </c>
      <c r="C34" s="45" t="s">
        <v>100</v>
      </c>
      <c r="D34" s="44" t="s">
        <v>49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</row>
    <row r="35" spans="2:75">
      <c r="B35" s="28" t="s">
        <v>172</v>
      </c>
      <c r="C35" s="45" t="s">
        <v>102</v>
      </c>
      <c r="D35" s="44" t="s">
        <v>49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</row>
    <row r="36" spans="2:75">
      <c r="B36" s="26" t="s">
        <v>173</v>
      </c>
      <c r="C36" s="50" t="s">
        <v>174</v>
      </c>
      <c r="D36" s="44" t="s">
        <v>49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</row>
    <row r="37" spans="2:75">
      <c r="B37" s="28" t="s">
        <v>175</v>
      </c>
      <c r="C37" s="45" t="s">
        <v>106</v>
      </c>
      <c r="D37" s="44" t="s">
        <v>49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</row>
    <row r="38" spans="2:75">
      <c r="B38" s="29" t="s">
        <v>176</v>
      </c>
      <c r="C38" s="46" t="s">
        <v>177</v>
      </c>
      <c r="D38" s="47" t="s">
        <v>49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</row>
    <row r="39" spans="2:75">
      <c r="B39" s="152" t="s">
        <v>178</v>
      </c>
      <c r="C39" s="153" t="s">
        <v>179</v>
      </c>
      <c r="D39" s="154" t="s">
        <v>49</v>
      </c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</row>
    <row r="40" spans="2:75">
      <c r="B40" s="152" t="s">
        <v>114</v>
      </c>
      <c r="C40" s="153" t="s">
        <v>180</v>
      </c>
      <c r="D40" s="154" t="s">
        <v>49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</row>
    <row r="41" spans="2:75">
      <c r="B41" s="157" t="s">
        <v>181</v>
      </c>
      <c r="C41" s="158" t="s">
        <v>182</v>
      </c>
      <c r="D41" s="159" t="s">
        <v>49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</row>
    <row r="42" spans="2:75">
      <c r="B42" s="146" t="s">
        <v>80</v>
      </c>
      <c r="C42" s="160" t="s">
        <v>109</v>
      </c>
      <c r="D42" s="151" t="s">
        <v>49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</row>
    <row r="43" spans="2:75">
      <c r="B43" s="28" t="s">
        <v>183</v>
      </c>
      <c r="C43" s="45" t="s">
        <v>184</v>
      </c>
      <c r="D43" s="44" t="s">
        <v>49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</row>
    <row r="44" spans="2:75">
      <c r="B44" s="18" t="s">
        <v>118</v>
      </c>
      <c r="C44" s="51" t="s">
        <v>119</v>
      </c>
      <c r="D44" s="52" t="s">
        <v>49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</row>
    <row r="45" spans="2:75">
      <c r="E45" s="177"/>
      <c r="F45" s="177"/>
      <c r="G45" s="177"/>
      <c r="H45" s="177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10">
    <mergeCell ref="E2:BW2"/>
    <mergeCell ref="E3:BW3"/>
    <mergeCell ref="AF6:AQ6"/>
    <mergeCell ref="AS6:BD6"/>
    <mergeCell ref="BF6:BQ6"/>
    <mergeCell ref="B5:C6"/>
    <mergeCell ref="BS6:BW6"/>
    <mergeCell ref="E4:BW5"/>
    <mergeCell ref="F6:Q6"/>
    <mergeCell ref="S6:A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W39"/>
  <sheetViews>
    <sheetView showGridLines="0" zoomScaleNormal="100" workbookViewId="0">
      <pane xSplit="4" ySplit="7" topLeftCell="E8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55.85546875" customWidth="1"/>
    <col min="5" max="28" width="11.42578125" customWidth="1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185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6" t="s">
        <v>186</v>
      </c>
      <c r="C5" s="227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6"/>
      <c r="C6" s="227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0" t="s">
        <v>80</v>
      </c>
      <c r="C8" s="147" t="s">
        <v>187</v>
      </c>
      <c r="D8" s="148" t="s">
        <v>49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</row>
    <row r="9" spans="2:75">
      <c r="B9" s="26" t="s">
        <v>188</v>
      </c>
      <c r="C9" s="20" t="s">
        <v>189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82</v>
      </c>
      <c r="C10" s="21" t="s">
        <v>190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191</v>
      </c>
      <c r="C11" s="21" t="s">
        <v>192</v>
      </c>
      <c r="D11" s="17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6" t="s">
        <v>193</v>
      </c>
      <c r="C12" s="20" t="s">
        <v>194</v>
      </c>
      <c r="D12" s="17" t="s">
        <v>49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9" t="s">
        <v>195</v>
      </c>
      <c r="C13" s="53" t="s">
        <v>196</v>
      </c>
      <c r="D13" s="17" t="s">
        <v>49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146" t="s">
        <v>80</v>
      </c>
      <c r="C14" s="147" t="s">
        <v>197</v>
      </c>
      <c r="D14" s="148" t="s">
        <v>49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</row>
    <row r="15" spans="2:75">
      <c r="B15" s="26" t="s">
        <v>198</v>
      </c>
      <c r="C15" s="20" t="s">
        <v>189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97</v>
      </c>
      <c r="C16" s="21" t="s">
        <v>190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199</v>
      </c>
      <c r="C17" s="21" t="s">
        <v>200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6" t="s">
        <v>201</v>
      </c>
      <c r="C18" s="20" t="s">
        <v>194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9" t="s">
        <v>202</v>
      </c>
      <c r="C19" s="53" t="s">
        <v>203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146" t="s">
        <v>80</v>
      </c>
      <c r="C20" s="147" t="s">
        <v>204</v>
      </c>
      <c r="D20" s="148" t="s">
        <v>49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</row>
    <row r="21" spans="2:75">
      <c r="B21" s="26" t="s">
        <v>205</v>
      </c>
      <c r="C21" s="20" t="s">
        <v>189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103</v>
      </c>
      <c r="C22" s="21" t="s">
        <v>190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206</v>
      </c>
      <c r="C23" s="21" t="s">
        <v>207</v>
      </c>
      <c r="D23" s="17" t="s">
        <v>49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6" t="s">
        <v>208</v>
      </c>
      <c r="C24" s="20" t="s">
        <v>194</v>
      </c>
      <c r="D24" s="17" t="s">
        <v>49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209</v>
      </c>
      <c r="C25" s="53" t="s">
        <v>210</v>
      </c>
      <c r="D25" s="17" t="s">
        <v>49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54" t="s">
        <v>80</v>
      </c>
      <c r="C26" s="55" t="s">
        <v>109</v>
      </c>
      <c r="D26" s="56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46" t="s">
        <v>80</v>
      </c>
      <c r="C27" s="147" t="s">
        <v>211</v>
      </c>
      <c r="D27" s="148" t="s">
        <v>49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212</v>
      </c>
      <c r="C28" s="20" t="s">
        <v>189</v>
      </c>
      <c r="D28" s="17" t="s">
        <v>49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213</v>
      </c>
      <c r="C29" s="21" t="s">
        <v>190</v>
      </c>
      <c r="D29" s="17" t="s">
        <v>49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214</v>
      </c>
      <c r="C30" s="21" t="s">
        <v>215</v>
      </c>
      <c r="D30" s="17" t="s">
        <v>49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216</v>
      </c>
      <c r="C31" s="20" t="s">
        <v>194</v>
      </c>
      <c r="D31" s="17" t="s">
        <v>49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9" t="s">
        <v>217</v>
      </c>
      <c r="C32" s="53" t="s">
        <v>218</v>
      </c>
      <c r="D32" s="17" t="s">
        <v>49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80</v>
      </c>
      <c r="C33" s="20" t="s">
        <v>219</v>
      </c>
      <c r="D33" s="17" t="s">
        <v>49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220</v>
      </c>
      <c r="C34" s="20" t="s">
        <v>221</v>
      </c>
      <c r="D34" s="17" t="s">
        <v>49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222</v>
      </c>
      <c r="C35" s="21" t="s">
        <v>223</v>
      </c>
      <c r="D35" s="17" t="s">
        <v>49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224</v>
      </c>
      <c r="C36" s="21" t="s">
        <v>225</v>
      </c>
      <c r="D36" s="17" t="s">
        <v>49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6" t="s">
        <v>226</v>
      </c>
      <c r="C37" s="20" t="s">
        <v>227</v>
      </c>
      <c r="D37" s="17" t="s">
        <v>49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18" t="s">
        <v>228</v>
      </c>
      <c r="C38" s="57" t="s">
        <v>229</v>
      </c>
      <c r="D38" s="19" t="s">
        <v>49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>
      <c r="E39" s="13"/>
      <c r="F39" s="13"/>
      <c r="G39" s="13"/>
      <c r="H39" s="13"/>
      <c r="I39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W26"/>
  <sheetViews>
    <sheetView showGridLines="0" zoomScale="90" zoomScaleNormal="90" workbookViewId="0">
      <pane xSplit="4" ySplit="7" topLeftCell="E8" activePane="bottomRight" state="frozen"/>
      <selection pane="bottomRight" activeCell="E9" sqref="E9"/>
      <selection pane="bottomLeft" activeCell="E9" sqref="E9"/>
      <selection pane="topRight" activeCell="E9" sqref="E9"/>
    </sheetView>
  </sheetViews>
  <sheetFormatPr defaultColWidth="11.42578125" defaultRowHeight="15"/>
  <cols>
    <col min="3" max="3" width="66" customWidth="1"/>
    <col min="5" max="28" width="11.42578125" customWidth="1"/>
  </cols>
  <sheetData>
    <row r="1" spans="2:75">
      <c r="B1" s="7" t="s">
        <v>29</v>
      </c>
    </row>
    <row r="2" spans="2:75" ht="15.75">
      <c r="B2" s="36" t="s">
        <v>30</v>
      </c>
      <c r="C2" s="37"/>
      <c r="D2" s="20"/>
      <c r="E2" s="222" t="s">
        <v>31</v>
      </c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</row>
    <row r="3" spans="2:75" ht="15.75">
      <c r="B3" s="36" t="s">
        <v>230</v>
      </c>
      <c r="C3" s="38"/>
      <c r="D3" s="17"/>
      <c r="E3" s="222" t="s">
        <v>33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</row>
    <row r="4" spans="2:75" ht="15" customHeight="1">
      <c r="B4" s="14"/>
      <c r="C4" s="15"/>
      <c r="D4" s="16"/>
      <c r="E4" s="218" t="s">
        <v>34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</row>
    <row r="5" spans="2:75" ht="15" customHeight="1">
      <c r="B5" s="226" t="s">
        <v>231</v>
      </c>
      <c r="C5" s="227"/>
      <c r="D5" s="17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</row>
    <row r="6" spans="2:75">
      <c r="B6" s="226"/>
      <c r="C6" s="227"/>
      <c r="D6" s="17"/>
      <c r="E6" s="164"/>
      <c r="F6" s="217">
        <v>2014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2015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2016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2017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2018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2019</v>
      </c>
      <c r="BT6" s="217"/>
      <c r="BU6" s="217"/>
      <c r="BV6" s="217"/>
      <c r="BW6" s="217"/>
    </row>
    <row r="7" spans="2:75">
      <c r="B7" s="18"/>
      <c r="C7" s="19"/>
      <c r="D7" s="19"/>
      <c r="E7" s="163" t="s">
        <v>36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37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38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39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40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41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s="78" customFormat="1">
      <c r="B8" s="75" t="s">
        <v>232</v>
      </c>
      <c r="C8" s="76" t="s">
        <v>233</v>
      </c>
      <c r="D8" s="77" t="s">
        <v>49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80</v>
      </c>
      <c r="C9" s="27" t="s">
        <v>47</v>
      </c>
      <c r="D9" s="17" t="s">
        <v>49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234</v>
      </c>
      <c r="C10" s="17" t="s">
        <v>235</v>
      </c>
      <c r="D10" s="17" t="s">
        <v>49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9" t="s">
        <v>59</v>
      </c>
      <c r="C11" s="23" t="s">
        <v>236</v>
      </c>
      <c r="D11" s="23" t="s">
        <v>49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128" t="s">
        <v>78</v>
      </c>
      <c r="C12" s="123" t="s">
        <v>79</v>
      </c>
      <c r="D12" s="124" t="s">
        <v>49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</row>
    <row r="13" spans="2:75" ht="27.75" customHeight="1">
      <c r="B13" s="129" t="s">
        <v>80</v>
      </c>
      <c r="C13" s="130" t="s">
        <v>237</v>
      </c>
      <c r="D13" s="122" t="s">
        <v>49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</row>
    <row r="14" spans="2:75">
      <c r="B14" s="26" t="s">
        <v>191</v>
      </c>
      <c r="C14" s="20" t="s">
        <v>238</v>
      </c>
      <c r="D14" s="17" t="s">
        <v>49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239</v>
      </c>
      <c r="C15" s="21" t="s">
        <v>240</v>
      </c>
      <c r="D15" s="17" t="s">
        <v>49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241</v>
      </c>
      <c r="C16" s="21" t="s">
        <v>242</v>
      </c>
      <c r="D16" s="17" t="s">
        <v>49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199</v>
      </c>
      <c r="C17" s="20" t="s">
        <v>243</v>
      </c>
      <c r="D17" s="17" t="s">
        <v>49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244</v>
      </c>
      <c r="C18" s="21" t="s">
        <v>245</v>
      </c>
      <c r="D18" s="17" t="s">
        <v>49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246</v>
      </c>
      <c r="C19" s="21" t="s">
        <v>247</v>
      </c>
      <c r="D19" s="17" t="s">
        <v>49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6" t="s">
        <v>206</v>
      </c>
      <c r="C20" s="20" t="s">
        <v>248</v>
      </c>
      <c r="D20" s="17" t="s">
        <v>49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249</v>
      </c>
      <c r="C21" s="21" t="s">
        <v>245</v>
      </c>
      <c r="D21" s="17" t="s">
        <v>49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9" t="s">
        <v>250</v>
      </c>
      <c r="C22" s="22" t="s">
        <v>251</v>
      </c>
      <c r="D22" s="17" t="s">
        <v>49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131" t="s">
        <v>252</v>
      </c>
      <c r="C23" s="121" t="s">
        <v>253</v>
      </c>
      <c r="D23" s="122" t="s">
        <v>49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</row>
    <row r="24" spans="2:75">
      <c r="B24" s="132" t="s">
        <v>254</v>
      </c>
      <c r="C24" s="133" t="s">
        <v>255</v>
      </c>
      <c r="D24" s="134" t="s">
        <v>49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</row>
    <row r="25" spans="2:75">
      <c r="B25" s="117" t="s">
        <v>256</v>
      </c>
      <c r="C25" s="118" t="s">
        <v>257</v>
      </c>
      <c r="D25" s="126" t="s">
        <v>49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</row>
    <row r="26" spans="2:75">
      <c r="B26" s="31" t="s">
        <v>258</v>
      </c>
      <c r="C26" s="32" t="s">
        <v>259</v>
      </c>
      <c r="D26" s="32" t="s">
        <v>49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CP89"/>
  <sheetViews>
    <sheetView showGridLines="0" zoomScale="90" zoomScaleNormal="90" workbookViewId="0">
      <selection activeCell="CB22" sqref="CB22:CD35"/>
    </sheetView>
  </sheetViews>
  <sheetFormatPr defaultColWidth="11.42578125" defaultRowHeight="15"/>
  <cols>
    <col min="1" max="1" width="11.42578125" customWidth="1"/>
    <col min="3" max="3" width="51.7109375" customWidth="1"/>
    <col min="4" max="4" width="11.42578125" style="169" customWidth="1"/>
    <col min="5" max="5" width="12.28515625" style="169" customWidth="1"/>
    <col min="6" max="15" width="11.42578125" style="169" customWidth="1"/>
    <col min="16" max="16" width="12.7109375" style="169" customWidth="1"/>
    <col min="17" max="17" width="11.42578125" style="169" customWidth="1"/>
    <col min="18" max="18" width="12.28515625" style="169" customWidth="1"/>
    <col min="19" max="28" width="11.42578125" style="169" customWidth="1"/>
    <col min="29" max="29" width="12.7109375" style="169" customWidth="1"/>
    <col min="30" max="81" width="11.42578125" style="169" customWidth="1"/>
  </cols>
  <sheetData>
    <row r="1" spans="2:94">
      <c r="B1" s="7" t="s">
        <v>29</v>
      </c>
      <c r="C1" s="16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2:94" ht="15.75">
      <c r="B2" s="36" t="s">
        <v>30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22" t="s">
        <v>31</v>
      </c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</row>
    <row r="3" spans="2:94" ht="15.75">
      <c r="B3" s="36" t="s">
        <v>260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19" t="s">
        <v>33</v>
      </c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219"/>
    </row>
    <row r="4" spans="2:94" ht="15" customHeight="1">
      <c r="B4" s="203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19" t="s">
        <v>34</v>
      </c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</row>
    <row r="5" spans="2:94" ht="15" customHeight="1">
      <c r="B5" s="144" t="s">
        <v>261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202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</row>
    <row r="6" spans="2:94" ht="14.45" customHeight="1">
      <c r="B6" s="144"/>
      <c r="C6" s="145"/>
      <c r="D6" s="164"/>
      <c r="E6" s="217">
        <v>2018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164"/>
      <c r="R6" s="217">
        <v>2019</v>
      </c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164"/>
      <c r="AE6" s="217">
        <v>2020</v>
      </c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164"/>
      <c r="AR6" s="217">
        <v>2021</v>
      </c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164"/>
      <c r="BE6" s="217">
        <v>2022</v>
      </c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164"/>
      <c r="BR6" s="217">
        <v>2023</v>
      </c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28"/>
      <c r="CD6" s="164"/>
      <c r="CE6" s="217">
        <v>2024</v>
      </c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28"/>
    </row>
    <row r="7" spans="2:94">
      <c r="B7" s="39"/>
      <c r="C7" s="204"/>
      <c r="D7" s="163" t="s">
        <v>40</v>
      </c>
      <c r="E7" s="163">
        <v>43101</v>
      </c>
      <c r="F7" s="163">
        <v>43132</v>
      </c>
      <c r="G7" s="163">
        <v>43160</v>
      </c>
      <c r="H7" s="163">
        <v>43191</v>
      </c>
      <c r="I7" s="163">
        <v>43221</v>
      </c>
      <c r="J7" s="163">
        <v>43252</v>
      </c>
      <c r="K7" s="163">
        <v>43282</v>
      </c>
      <c r="L7" s="163">
        <v>43313</v>
      </c>
      <c r="M7" s="163">
        <v>43344</v>
      </c>
      <c r="N7" s="163">
        <v>43374</v>
      </c>
      <c r="O7" s="163">
        <v>43405</v>
      </c>
      <c r="P7" s="163">
        <v>43435</v>
      </c>
      <c r="Q7" s="163" t="s">
        <v>41</v>
      </c>
      <c r="R7" s="163">
        <v>43466</v>
      </c>
      <c r="S7" s="163">
        <v>43497</v>
      </c>
      <c r="T7" s="163">
        <v>43525</v>
      </c>
      <c r="U7" s="163">
        <v>43556</v>
      </c>
      <c r="V7" s="163">
        <v>43586</v>
      </c>
      <c r="W7" s="163">
        <v>43617</v>
      </c>
      <c r="X7" s="163">
        <v>43647</v>
      </c>
      <c r="Y7" s="163">
        <v>43678</v>
      </c>
      <c r="Z7" s="163">
        <v>43709</v>
      </c>
      <c r="AA7" s="163">
        <v>43739</v>
      </c>
      <c r="AB7" s="163">
        <v>43770</v>
      </c>
      <c r="AC7" s="163">
        <v>43800</v>
      </c>
      <c r="AD7" s="163" t="s">
        <v>42</v>
      </c>
      <c r="AE7" s="163">
        <v>43831</v>
      </c>
      <c r="AF7" s="163">
        <v>43862</v>
      </c>
      <c r="AG7" s="163">
        <v>43891</v>
      </c>
      <c r="AH7" s="163">
        <v>43922</v>
      </c>
      <c r="AI7" s="163">
        <v>43952</v>
      </c>
      <c r="AJ7" s="163">
        <v>43983</v>
      </c>
      <c r="AK7" s="163">
        <v>44013</v>
      </c>
      <c r="AL7" s="163">
        <v>44044</v>
      </c>
      <c r="AM7" s="163">
        <v>44075</v>
      </c>
      <c r="AN7" s="163">
        <v>44105</v>
      </c>
      <c r="AO7" s="163">
        <v>44136</v>
      </c>
      <c r="AP7" s="163">
        <v>44166</v>
      </c>
      <c r="AQ7" s="163" t="s">
        <v>43</v>
      </c>
      <c r="AR7" s="163">
        <v>44197</v>
      </c>
      <c r="AS7" s="163">
        <v>44228</v>
      </c>
      <c r="AT7" s="163">
        <v>44256</v>
      </c>
      <c r="AU7" s="163">
        <v>44287</v>
      </c>
      <c r="AV7" s="163">
        <v>44317</v>
      </c>
      <c r="AW7" s="163">
        <v>44348</v>
      </c>
      <c r="AX7" s="163">
        <v>44378</v>
      </c>
      <c r="AY7" s="163">
        <v>44409</v>
      </c>
      <c r="AZ7" s="163">
        <v>44440</v>
      </c>
      <c r="BA7" s="163">
        <v>44470</v>
      </c>
      <c r="BB7" s="163">
        <v>44501</v>
      </c>
      <c r="BC7" s="163">
        <v>44531</v>
      </c>
      <c r="BD7" s="163" t="s">
        <v>44</v>
      </c>
      <c r="BE7" s="163">
        <v>44562</v>
      </c>
      <c r="BF7" s="163">
        <v>44593</v>
      </c>
      <c r="BG7" s="163">
        <v>44621</v>
      </c>
      <c r="BH7" s="163">
        <v>44652</v>
      </c>
      <c r="BI7" s="163">
        <v>44682</v>
      </c>
      <c r="BJ7" s="163">
        <v>44713</v>
      </c>
      <c r="BK7" s="163">
        <v>44743</v>
      </c>
      <c r="BL7" s="163">
        <v>44774</v>
      </c>
      <c r="BM7" s="163">
        <v>44805</v>
      </c>
      <c r="BN7" s="163">
        <v>44835</v>
      </c>
      <c r="BO7" s="163">
        <v>44866</v>
      </c>
      <c r="BP7" s="163">
        <v>44896</v>
      </c>
      <c r="BQ7" s="163" t="s">
        <v>45</v>
      </c>
      <c r="BR7" s="163">
        <v>44927</v>
      </c>
      <c r="BS7" s="163">
        <v>44958</v>
      </c>
      <c r="BT7" s="163">
        <v>44986</v>
      </c>
      <c r="BU7" s="163">
        <v>45017</v>
      </c>
      <c r="BV7" s="163">
        <v>45047</v>
      </c>
      <c r="BW7" s="163">
        <v>45078</v>
      </c>
      <c r="BX7" s="163">
        <v>45108</v>
      </c>
      <c r="BY7" s="163">
        <v>45139</v>
      </c>
      <c r="BZ7" s="163">
        <v>45170</v>
      </c>
      <c r="CA7" s="163">
        <v>45200</v>
      </c>
      <c r="CB7" s="163">
        <v>45231</v>
      </c>
      <c r="CC7" s="163">
        <v>45261</v>
      </c>
      <c r="CD7" s="163" t="s">
        <v>46</v>
      </c>
      <c r="CE7" s="163">
        <v>45292</v>
      </c>
      <c r="CF7" s="163">
        <v>45323</v>
      </c>
      <c r="CG7" s="163">
        <v>45352</v>
      </c>
      <c r="CH7" s="163">
        <v>45383</v>
      </c>
      <c r="CI7" s="163">
        <v>45413</v>
      </c>
      <c r="CJ7" s="163">
        <v>45444</v>
      </c>
      <c r="CK7" s="163">
        <v>45474</v>
      </c>
      <c r="CL7" s="163">
        <v>45505</v>
      </c>
      <c r="CM7" s="163">
        <v>45536</v>
      </c>
      <c r="CN7" s="163">
        <v>45566</v>
      </c>
      <c r="CO7" s="163">
        <v>45597</v>
      </c>
      <c r="CP7" s="163">
        <v>45627</v>
      </c>
    </row>
    <row r="8" spans="2:94">
      <c r="B8" s="111" t="s">
        <v>234</v>
      </c>
      <c r="C8" s="112" t="s">
        <v>262</v>
      </c>
      <c r="D8" s="189">
        <v>8997.16</v>
      </c>
      <c r="E8" s="189">
        <v>519.54</v>
      </c>
      <c r="F8" s="189">
        <v>452.45</v>
      </c>
      <c r="G8" s="189">
        <v>780.85</v>
      </c>
      <c r="H8" s="189">
        <v>564.11</v>
      </c>
      <c r="I8" s="189">
        <v>546.89</v>
      </c>
      <c r="J8" s="189">
        <v>821.64</v>
      </c>
      <c r="K8" s="189">
        <v>502.64</v>
      </c>
      <c r="L8" s="189">
        <v>514.64</v>
      </c>
      <c r="M8" s="189">
        <v>744.12</v>
      </c>
      <c r="N8" s="189">
        <v>567.66999999999996</v>
      </c>
      <c r="O8" s="189">
        <v>560.38</v>
      </c>
      <c r="P8" s="189">
        <v>2422.21</v>
      </c>
      <c r="Q8" s="189">
        <v>8350.7099999999991</v>
      </c>
      <c r="R8" s="189">
        <v>455.46</v>
      </c>
      <c r="S8" s="189">
        <v>453.19</v>
      </c>
      <c r="T8" s="189">
        <v>721.55</v>
      </c>
      <c r="U8" s="189">
        <v>522.96</v>
      </c>
      <c r="V8" s="189">
        <v>486.4</v>
      </c>
      <c r="W8" s="189">
        <v>882.34</v>
      </c>
      <c r="X8" s="189">
        <v>486.33</v>
      </c>
      <c r="Y8" s="189">
        <v>475.25</v>
      </c>
      <c r="Z8" s="189">
        <v>722.59</v>
      </c>
      <c r="AA8" s="189">
        <v>501.76</v>
      </c>
      <c r="AB8" s="189">
        <v>479.65</v>
      </c>
      <c r="AC8" s="189">
        <v>2163.2399999999998</v>
      </c>
      <c r="AD8" s="189">
        <v>6620.94</v>
      </c>
      <c r="AE8" s="189">
        <v>516.20000000000005</v>
      </c>
      <c r="AF8" s="189">
        <v>489.54</v>
      </c>
      <c r="AG8" s="189">
        <v>429.35</v>
      </c>
      <c r="AH8" s="189">
        <v>287.69</v>
      </c>
      <c r="AI8" s="189">
        <v>252.98</v>
      </c>
      <c r="AJ8" s="189">
        <v>319.33999999999997</v>
      </c>
      <c r="AK8" s="189">
        <v>506.23</v>
      </c>
      <c r="AL8" s="189">
        <v>313.43</v>
      </c>
      <c r="AM8" s="189">
        <v>592.25</v>
      </c>
      <c r="AN8" s="189">
        <v>356.48</v>
      </c>
      <c r="AO8" s="189">
        <v>357.34</v>
      </c>
      <c r="AP8" s="189">
        <v>2200.11</v>
      </c>
      <c r="AQ8" s="189">
        <v>7716.33</v>
      </c>
      <c r="AR8" s="189">
        <v>270.2</v>
      </c>
      <c r="AS8" s="189">
        <v>354.38</v>
      </c>
      <c r="AT8" s="189">
        <v>750.86</v>
      </c>
      <c r="AU8" s="189">
        <v>404.69</v>
      </c>
      <c r="AV8" s="189">
        <v>478.88</v>
      </c>
      <c r="AW8" s="189">
        <v>676.67</v>
      </c>
      <c r="AX8" s="189">
        <v>476.46</v>
      </c>
      <c r="AY8" s="189">
        <v>447.22</v>
      </c>
      <c r="AZ8" s="189">
        <v>575.73</v>
      </c>
      <c r="BA8" s="189">
        <v>450.53</v>
      </c>
      <c r="BB8" s="189">
        <v>472.52</v>
      </c>
      <c r="BC8" s="189">
        <v>2358.19</v>
      </c>
      <c r="BD8" s="189">
        <v>9328.75</v>
      </c>
      <c r="BE8" s="189">
        <v>502.64</v>
      </c>
      <c r="BF8" s="189">
        <v>415.14</v>
      </c>
      <c r="BG8" s="189">
        <v>875.23</v>
      </c>
      <c r="BH8" s="189">
        <v>499.15</v>
      </c>
      <c r="BI8" s="189">
        <v>497.18</v>
      </c>
      <c r="BJ8" s="189">
        <v>708.04</v>
      </c>
      <c r="BK8" s="189">
        <v>487.58</v>
      </c>
      <c r="BL8" s="189">
        <v>452.97</v>
      </c>
      <c r="BM8" s="189">
        <v>712.33</v>
      </c>
      <c r="BN8" s="189">
        <v>613.79</v>
      </c>
      <c r="BO8" s="189">
        <v>464.8</v>
      </c>
      <c r="BP8" s="189">
        <v>3099.9</v>
      </c>
      <c r="BQ8" s="189">
        <v>10653.27</v>
      </c>
      <c r="BR8" s="189">
        <v>296.68</v>
      </c>
      <c r="BS8" s="189">
        <v>423.59</v>
      </c>
      <c r="BT8" s="189">
        <v>817.04</v>
      </c>
      <c r="BU8" s="189">
        <v>537.5</v>
      </c>
      <c r="BV8" s="189">
        <v>503.55</v>
      </c>
      <c r="BW8" s="189">
        <v>828.83</v>
      </c>
      <c r="BX8" s="189">
        <v>455.37</v>
      </c>
      <c r="BY8" s="189">
        <v>624.58000000000004</v>
      </c>
      <c r="BZ8" s="189">
        <v>1210.76</v>
      </c>
      <c r="CA8" s="189">
        <v>564.09</v>
      </c>
      <c r="CB8" s="189">
        <v>1214.69</v>
      </c>
      <c r="CC8" s="189">
        <v>3176.59</v>
      </c>
      <c r="CD8" s="189">
        <v>5164.74</v>
      </c>
      <c r="CE8" s="189">
        <v>497.82</v>
      </c>
      <c r="CF8" s="189">
        <v>450.99</v>
      </c>
      <c r="CG8" s="189">
        <v>963.65</v>
      </c>
      <c r="CH8" s="189">
        <v>405.5</v>
      </c>
      <c r="CI8" s="189">
        <v>518.53</v>
      </c>
      <c r="CJ8" s="189">
        <v>709.56</v>
      </c>
      <c r="CK8" s="189">
        <v>520.61</v>
      </c>
      <c r="CL8" s="189">
        <v>462.21</v>
      </c>
      <c r="CM8" s="189">
        <v>635.87</v>
      </c>
      <c r="CN8" s="189" t="s">
        <v>50</v>
      </c>
      <c r="CO8" s="189" t="s">
        <v>50</v>
      </c>
      <c r="CP8" s="189" t="s">
        <v>50</v>
      </c>
    </row>
    <row r="9" spans="2:94">
      <c r="B9" s="26" t="s">
        <v>51</v>
      </c>
      <c r="C9" s="20" t="s">
        <v>263</v>
      </c>
      <c r="D9" s="190">
        <v>6124.56</v>
      </c>
      <c r="E9" s="190">
        <v>408.63</v>
      </c>
      <c r="F9" s="190">
        <v>347.07</v>
      </c>
      <c r="G9" s="190">
        <v>673.7</v>
      </c>
      <c r="H9" s="190">
        <v>479.45</v>
      </c>
      <c r="I9" s="190">
        <v>413.02</v>
      </c>
      <c r="J9" s="190">
        <v>660.29</v>
      </c>
      <c r="K9" s="190">
        <v>347.98</v>
      </c>
      <c r="L9" s="190">
        <v>415.73</v>
      </c>
      <c r="M9" s="190">
        <v>626.64</v>
      </c>
      <c r="N9" s="190">
        <v>381.72</v>
      </c>
      <c r="O9" s="190">
        <v>442.25</v>
      </c>
      <c r="P9" s="190">
        <v>928.08</v>
      </c>
      <c r="Q9" s="190">
        <v>6034.79</v>
      </c>
      <c r="R9" s="190">
        <v>425.93</v>
      </c>
      <c r="S9" s="190">
        <v>401.8</v>
      </c>
      <c r="T9" s="190">
        <v>653.36</v>
      </c>
      <c r="U9" s="190">
        <v>462.18</v>
      </c>
      <c r="V9" s="190">
        <v>412.33</v>
      </c>
      <c r="W9" s="190">
        <v>741.88</v>
      </c>
      <c r="X9" s="190">
        <v>384.61</v>
      </c>
      <c r="Y9" s="190">
        <v>402.44</v>
      </c>
      <c r="Z9" s="190">
        <v>617.39</v>
      </c>
      <c r="AA9" s="190">
        <v>414.13</v>
      </c>
      <c r="AB9" s="190">
        <v>420.85</v>
      </c>
      <c r="AC9" s="190">
        <v>697.9</v>
      </c>
      <c r="AD9" s="190">
        <v>4593.3100000000004</v>
      </c>
      <c r="AE9" s="190">
        <v>453.78</v>
      </c>
      <c r="AF9" s="190">
        <v>432.03</v>
      </c>
      <c r="AG9" s="190">
        <v>399.06</v>
      </c>
      <c r="AH9" s="190">
        <v>250.62</v>
      </c>
      <c r="AI9" s="190">
        <v>228.95</v>
      </c>
      <c r="AJ9" s="190">
        <v>284.88</v>
      </c>
      <c r="AK9" s="190">
        <v>464.33</v>
      </c>
      <c r="AL9" s="190">
        <v>275.52</v>
      </c>
      <c r="AM9" s="190">
        <v>480.17</v>
      </c>
      <c r="AN9" s="190">
        <v>316.7</v>
      </c>
      <c r="AO9" s="190">
        <v>313.99</v>
      </c>
      <c r="AP9" s="190">
        <v>693.3</v>
      </c>
      <c r="AQ9" s="190">
        <v>4735.1499999999996</v>
      </c>
      <c r="AR9" s="190">
        <v>187.72</v>
      </c>
      <c r="AS9" s="190">
        <v>259.05</v>
      </c>
      <c r="AT9" s="190">
        <v>662.6</v>
      </c>
      <c r="AU9" s="190">
        <v>318.99</v>
      </c>
      <c r="AV9" s="190">
        <v>394.99</v>
      </c>
      <c r="AW9" s="190">
        <v>484.63</v>
      </c>
      <c r="AX9" s="190">
        <v>313.69</v>
      </c>
      <c r="AY9" s="190">
        <v>348.01</v>
      </c>
      <c r="AZ9" s="190">
        <v>481.65</v>
      </c>
      <c r="BA9" s="190">
        <v>339.9</v>
      </c>
      <c r="BB9" s="190">
        <v>368.7</v>
      </c>
      <c r="BC9" s="190">
        <v>575.22</v>
      </c>
      <c r="BD9" s="190">
        <v>6020.03</v>
      </c>
      <c r="BE9" s="190">
        <v>395.02</v>
      </c>
      <c r="BF9" s="190">
        <v>323.82</v>
      </c>
      <c r="BG9" s="190">
        <v>789.42</v>
      </c>
      <c r="BH9" s="190">
        <v>399.73</v>
      </c>
      <c r="BI9" s="190">
        <v>382.46</v>
      </c>
      <c r="BJ9" s="190">
        <v>619.08000000000004</v>
      </c>
      <c r="BK9" s="190">
        <v>362.66</v>
      </c>
      <c r="BL9" s="190">
        <v>352.06</v>
      </c>
      <c r="BM9" s="190">
        <v>616.55999999999995</v>
      </c>
      <c r="BN9" s="190">
        <v>530.30999999999995</v>
      </c>
      <c r="BO9" s="190">
        <v>346.85</v>
      </c>
      <c r="BP9" s="190">
        <v>902.06</v>
      </c>
      <c r="BQ9" s="190">
        <v>6460.12</v>
      </c>
      <c r="BR9" s="190">
        <v>203.39</v>
      </c>
      <c r="BS9" s="190">
        <v>330.5</v>
      </c>
      <c r="BT9" s="190">
        <v>721.84</v>
      </c>
      <c r="BU9" s="190">
        <v>448.61</v>
      </c>
      <c r="BV9" s="190">
        <v>378.82</v>
      </c>
      <c r="BW9" s="190">
        <v>637.63</v>
      </c>
      <c r="BX9" s="190">
        <v>357.05</v>
      </c>
      <c r="BY9" s="190">
        <v>523.85</v>
      </c>
      <c r="BZ9" s="190">
        <v>597.91</v>
      </c>
      <c r="CA9" s="190">
        <v>478.39</v>
      </c>
      <c r="CB9" s="190">
        <v>931.22</v>
      </c>
      <c r="CC9" s="190">
        <v>850.91</v>
      </c>
      <c r="CD9" s="190">
        <v>4065.43</v>
      </c>
      <c r="CE9" s="190">
        <v>392.43</v>
      </c>
      <c r="CF9" s="190">
        <v>327.04000000000002</v>
      </c>
      <c r="CG9" s="190">
        <v>847.55</v>
      </c>
      <c r="CH9" s="190">
        <v>322.62</v>
      </c>
      <c r="CI9" s="190">
        <v>413.47</v>
      </c>
      <c r="CJ9" s="190">
        <v>580.88</v>
      </c>
      <c r="CK9" s="190">
        <v>315.52999999999997</v>
      </c>
      <c r="CL9" s="190">
        <v>340.37</v>
      </c>
      <c r="CM9" s="190">
        <v>525.54</v>
      </c>
      <c r="CN9" s="190" t="s">
        <v>50</v>
      </c>
      <c r="CO9" s="190" t="s">
        <v>50</v>
      </c>
      <c r="CP9" s="190" t="s">
        <v>50</v>
      </c>
    </row>
    <row r="10" spans="2:94">
      <c r="B10" s="28" t="s">
        <v>264</v>
      </c>
      <c r="C10" s="63" t="s">
        <v>265</v>
      </c>
      <c r="D10" s="191">
        <v>2949.32</v>
      </c>
      <c r="E10" s="191">
        <v>133.91</v>
      </c>
      <c r="F10" s="191">
        <v>128.38</v>
      </c>
      <c r="G10" s="191">
        <v>357.91</v>
      </c>
      <c r="H10" s="191">
        <v>189.9</v>
      </c>
      <c r="I10" s="191">
        <v>155.46</v>
      </c>
      <c r="J10" s="191">
        <v>434.6</v>
      </c>
      <c r="K10" s="191">
        <v>132.27000000000001</v>
      </c>
      <c r="L10" s="191">
        <v>135.21</v>
      </c>
      <c r="M10" s="191">
        <v>385.47</v>
      </c>
      <c r="N10" s="191">
        <v>128.99</v>
      </c>
      <c r="O10" s="191">
        <v>196.18</v>
      </c>
      <c r="P10" s="191">
        <v>571.03</v>
      </c>
      <c r="Q10" s="191">
        <v>2649.05</v>
      </c>
      <c r="R10" s="191">
        <v>145.97</v>
      </c>
      <c r="S10" s="191">
        <v>127.84</v>
      </c>
      <c r="T10" s="191">
        <v>321.99</v>
      </c>
      <c r="U10" s="191">
        <v>144.6</v>
      </c>
      <c r="V10" s="191">
        <v>146.13</v>
      </c>
      <c r="W10" s="191">
        <v>467.01</v>
      </c>
      <c r="X10" s="191">
        <v>129.35</v>
      </c>
      <c r="Y10" s="191">
        <v>129.47999999999999</v>
      </c>
      <c r="Z10" s="191">
        <v>357.43</v>
      </c>
      <c r="AA10" s="191">
        <v>128.05000000000001</v>
      </c>
      <c r="AB10" s="191">
        <v>145.38</v>
      </c>
      <c r="AC10" s="191">
        <v>405.82</v>
      </c>
      <c r="AD10" s="191">
        <v>2042.64</v>
      </c>
      <c r="AE10" s="191">
        <v>164.42</v>
      </c>
      <c r="AF10" s="191">
        <v>178.27</v>
      </c>
      <c r="AG10" s="191">
        <v>172.85</v>
      </c>
      <c r="AH10" s="191">
        <v>95.66</v>
      </c>
      <c r="AI10" s="191">
        <v>101.2</v>
      </c>
      <c r="AJ10" s="191">
        <v>150.9</v>
      </c>
      <c r="AK10" s="191">
        <v>234.1</v>
      </c>
      <c r="AL10" s="191">
        <v>94.78</v>
      </c>
      <c r="AM10" s="191">
        <v>291.66000000000003</v>
      </c>
      <c r="AN10" s="191">
        <v>103.3</v>
      </c>
      <c r="AO10" s="191">
        <v>107.59</v>
      </c>
      <c r="AP10" s="191">
        <v>347.91</v>
      </c>
      <c r="AQ10" s="191">
        <v>2199.41</v>
      </c>
      <c r="AR10" s="191">
        <v>82.21</v>
      </c>
      <c r="AS10" s="191">
        <v>100.56</v>
      </c>
      <c r="AT10" s="191">
        <v>400.37</v>
      </c>
      <c r="AU10" s="191">
        <v>114.43</v>
      </c>
      <c r="AV10" s="191">
        <v>160.76</v>
      </c>
      <c r="AW10" s="191">
        <v>286.95999999999998</v>
      </c>
      <c r="AX10" s="191">
        <v>119.72</v>
      </c>
      <c r="AY10" s="191">
        <v>127.21</v>
      </c>
      <c r="AZ10" s="191">
        <v>257.07</v>
      </c>
      <c r="BA10" s="191">
        <v>127.75</v>
      </c>
      <c r="BB10" s="191">
        <v>117.94</v>
      </c>
      <c r="BC10" s="191">
        <v>304.44</v>
      </c>
      <c r="BD10" s="191">
        <v>3020</v>
      </c>
      <c r="BE10" s="191">
        <v>160.68</v>
      </c>
      <c r="BF10" s="191">
        <v>122.85</v>
      </c>
      <c r="BG10" s="191">
        <v>424.24</v>
      </c>
      <c r="BH10" s="191">
        <v>152.35</v>
      </c>
      <c r="BI10" s="191">
        <v>161.09</v>
      </c>
      <c r="BJ10" s="191">
        <v>403.87</v>
      </c>
      <c r="BK10" s="191">
        <v>155.56</v>
      </c>
      <c r="BL10" s="191">
        <v>126.65</v>
      </c>
      <c r="BM10" s="191">
        <v>358.8</v>
      </c>
      <c r="BN10" s="191">
        <v>309.75</v>
      </c>
      <c r="BO10" s="191">
        <v>130</v>
      </c>
      <c r="BP10" s="191">
        <v>514.16</v>
      </c>
      <c r="BQ10" s="191">
        <v>3646.83</v>
      </c>
      <c r="BR10" s="191">
        <v>73.36</v>
      </c>
      <c r="BS10" s="191">
        <v>115.99</v>
      </c>
      <c r="BT10" s="191">
        <v>397.22</v>
      </c>
      <c r="BU10" s="191">
        <v>204.74</v>
      </c>
      <c r="BV10" s="191">
        <v>160.88</v>
      </c>
      <c r="BW10" s="191">
        <v>404.33</v>
      </c>
      <c r="BX10" s="191">
        <v>141.71</v>
      </c>
      <c r="BY10" s="191">
        <v>277.24</v>
      </c>
      <c r="BZ10" s="191">
        <v>360.91</v>
      </c>
      <c r="CA10" s="191">
        <v>251.56</v>
      </c>
      <c r="CB10" s="191">
        <v>667.18</v>
      </c>
      <c r="CC10" s="191">
        <v>591.73</v>
      </c>
      <c r="CD10" s="191">
        <v>1958.31</v>
      </c>
      <c r="CE10" s="191">
        <v>176.69</v>
      </c>
      <c r="CF10" s="191">
        <v>97.87</v>
      </c>
      <c r="CG10" s="191">
        <v>509.67</v>
      </c>
      <c r="CH10" s="191">
        <v>105.28</v>
      </c>
      <c r="CI10" s="191">
        <v>183.17</v>
      </c>
      <c r="CJ10" s="191">
        <v>368.47</v>
      </c>
      <c r="CK10" s="191">
        <v>100.46</v>
      </c>
      <c r="CL10" s="191">
        <v>112.14</v>
      </c>
      <c r="CM10" s="191">
        <v>304.57</v>
      </c>
      <c r="CN10" s="191" t="s">
        <v>50</v>
      </c>
      <c r="CO10" s="191" t="s">
        <v>50</v>
      </c>
      <c r="CP10" s="191" t="s">
        <v>50</v>
      </c>
    </row>
    <row r="11" spans="2:94">
      <c r="B11" s="28" t="s">
        <v>266</v>
      </c>
      <c r="C11" s="63" t="s">
        <v>267</v>
      </c>
      <c r="D11" s="191">
        <v>54.47</v>
      </c>
      <c r="E11" s="192">
        <v>2.16</v>
      </c>
      <c r="F11" s="192">
        <v>1.58</v>
      </c>
      <c r="G11" s="192">
        <v>11.51</v>
      </c>
      <c r="H11" s="192">
        <v>4</v>
      </c>
      <c r="I11" s="192">
        <v>2.6</v>
      </c>
      <c r="J11" s="192">
        <v>7.21</v>
      </c>
      <c r="K11" s="192">
        <v>1.65</v>
      </c>
      <c r="L11" s="192">
        <v>1.48</v>
      </c>
      <c r="M11" s="192">
        <v>8.86</v>
      </c>
      <c r="N11" s="192">
        <v>2.16</v>
      </c>
      <c r="O11" s="192">
        <v>1.71</v>
      </c>
      <c r="P11" s="192">
        <v>9.5500000000000007</v>
      </c>
      <c r="Q11" s="191">
        <v>49.09</v>
      </c>
      <c r="R11" s="192">
        <v>1.27</v>
      </c>
      <c r="S11" s="192">
        <v>2.0099999999999998</v>
      </c>
      <c r="T11" s="192">
        <v>11</v>
      </c>
      <c r="U11" s="192">
        <v>3.38</v>
      </c>
      <c r="V11" s="192">
        <v>2.09</v>
      </c>
      <c r="W11" s="192">
        <v>7.01</v>
      </c>
      <c r="X11" s="192">
        <v>1.35</v>
      </c>
      <c r="Y11" s="192">
        <v>1.22</v>
      </c>
      <c r="Z11" s="192">
        <v>6.3</v>
      </c>
      <c r="AA11" s="192">
        <v>1.49</v>
      </c>
      <c r="AB11" s="192">
        <v>3.48</v>
      </c>
      <c r="AC11" s="192">
        <v>8.4700000000000006</v>
      </c>
      <c r="AD11" s="191">
        <v>32.35</v>
      </c>
      <c r="AE11" s="192">
        <v>2.12</v>
      </c>
      <c r="AF11" s="192">
        <v>2.19</v>
      </c>
      <c r="AG11" s="192">
        <v>3.42</v>
      </c>
      <c r="AH11" s="192">
        <v>0.51</v>
      </c>
      <c r="AI11" s="192">
        <v>0.88</v>
      </c>
      <c r="AJ11" s="192">
        <v>2.42</v>
      </c>
      <c r="AK11" s="192">
        <v>4.3</v>
      </c>
      <c r="AL11" s="192">
        <v>1.02</v>
      </c>
      <c r="AM11" s="192">
        <v>5.49</v>
      </c>
      <c r="AN11" s="192">
        <v>1.51</v>
      </c>
      <c r="AO11" s="192">
        <v>1.34</v>
      </c>
      <c r="AP11" s="193">
        <v>7.16</v>
      </c>
      <c r="AQ11" s="191">
        <v>38.03</v>
      </c>
      <c r="AR11" s="192">
        <v>0.57999999999999996</v>
      </c>
      <c r="AS11" s="192">
        <v>0.98</v>
      </c>
      <c r="AT11" s="192">
        <v>5.32</v>
      </c>
      <c r="AU11" s="192">
        <v>2.5499999999999998</v>
      </c>
      <c r="AV11" s="192">
        <v>4.6900000000000004</v>
      </c>
      <c r="AW11" s="192">
        <v>4.67</v>
      </c>
      <c r="AX11" s="192">
        <v>1.44</v>
      </c>
      <c r="AY11" s="192">
        <v>3.33</v>
      </c>
      <c r="AZ11" s="192">
        <v>4.5</v>
      </c>
      <c r="BA11" s="192">
        <v>1.9</v>
      </c>
      <c r="BB11" s="192">
        <v>0.99</v>
      </c>
      <c r="BC11" s="192">
        <v>7.1</v>
      </c>
      <c r="BD11" s="191">
        <v>46.35</v>
      </c>
      <c r="BE11" s="192">
        <v>1.57</v>
      </c>
      <c r="BF11" s="192">
        <v>1.38</v>
      </c>
      <c r="BG11" s="192">
        <v>10.95</v>
      </c>
      <c r="BH11" s="192">
        <v>3.14</v>
      </c>
      <c r="BI11" s="192">
        <v>1.76</v>
      </c>
      <c r="BJ11" s="192">
        <v>7.29</v>
      </c>
      <c r="BK11" s="192">
        <v>1.08</v>
      </c>
      <c r="BL11" s="192">
        <v>0.9</v>
      </c>
      <c r="BM11" s="192">
        <v>6.56</v>
      </c>
      <c r="BN11" s="192">
        <v>0.91</v>
      </c>
      <c r="BO11" s="192">
        <v>0.78</v>
      </c>
      <c r="BP11" s="192">
        <v>10.029999999999999</v>
      </c>
      <c r="BQ11" s="191">
        <v>48.29</v>
      </c>
      <c r="BR11" s="192">
        <v>0.56000000000000005</v>
      </c>
      <c r="BS11" s="192">
        <v>1.34</v>
      </c>
      <c r="BT11" s="192">
        <v>10.72</v>
      </c>
      <c r="BU11" s="192">
        <v>3.89</v>
      </c>
      <c r="BV11" s="192">
        <v>1.49</v>
      </c>
      <c r="BW11" s="192">
        <v>7</v>
      </c>
      <c r="BX11" s="192">
        <v>1.27</v>
      </c>
      <c r="BY11" s="192">
        <v>1.4</v>
      </c>
      <c r="BZ11" s="192">
        <v>6.15</v>
      </c>
      <c r="CA11" s="192">
        <v>3.95</v>
      </c>
      <c r="CB11" s="192">
        <v>2.27</v>
      </c>
      <c r="CC11" s="192">
        <v>8.24</v>
      </c>
      <c r="CD11" s="191">
        <v>91.23</v>
      </c>
      <c r="CE11" s="192">
        <v>9.85</v>
      </c>
      <c r="CF11" s="192" t="s">
        <v>50</v>
      </c>
      <c r="CG11" s="192">
        <v>25.06</v>
      </c>
      <c r="CH11" s="192" t="s">
        <v>50</v>
      </c>
      <c r="CI11" s="192">
        <v>12</v>
      </c>
      <c r="CJ11" s="192">
        <v>23.27</v>
      </c>
      <c r="CK11" s="192" t="s">
        <v>50</v>
      </c>
      <c r="CL11" s="192">
        <v>21.05</v>
      </c>
      <c r="CM11" s="192" t="s">
        <v>50</v>
      </c>
      <c r="CN11" s="192"/>
      <c r="CO11" s="192"/>
      <c r="CP11" s="192"/>
    </row>
    <row r="12" spans="2:94">
      <c r="B12" s="28" t="s">
        <v>268</v>
      </c>
      <c r="C12" s="63" t="s">
        <v>269</v>
      </c>
      <c r="D12" s="191">
        <v>2677.47</v>
      </c>
      <c r="E12" s="192">
        <v>122.05</v>
      </c>
      <c r="F12" s="192">
        <v>114.17</v>
      </c>
      <c r="G12" s="192">
        <v>334.27</v>
      </c>
      <c r="H12" s="192">
        <v>163.15</v>
      </c>
      <c r="I12" s="192">
        <v>128.69999999999999</v>
      </c>
      <c r="J12" s="192">
        <v>416.15</v>
      </c>
      <c r="K12" s="192">
        <v>119.71</v>
      </c>
      <c r="L12" s="192">
        <v>123.24</v>
      </c>
      <c r="M12" s="192">
        <v>368.34</v>
      </c>
      <c r="N12" s="192">
        <v>116.54</v>
      </c>
      <c r="O12" s="192">
        <v>185</v>
      </c>
      <c r="P12" s="192">
        <v>486.14</v>
      </c>
      <c r="Q12" s="191">
        <v>2458.31</v>
      </c>
      <c r="R12" s="192">
        <v>138.08000000000001</v>
      </c>
      <c r="S12" s="192">
        <v>108.02</v>
      </c>
      <c r="T12" s="192">
        <v>301.77</v>
      </c>
      <c r="U12" s="192">
        <v>130.78</v>
      </c>
      <c r="V12" s="192">
        <v>135.19</v>
      </c>
      <c r="W12" s="192">
        <v>450.99</v>
      </c>
      <c r="X12" s="192">
        <v>116.02</v>
      </c>
      <c r="Y12" s="192">
        <v>117.7</v>
      </c>
      <c r="Z12" s="192">
        <v>329.57</v>
      </c>
      <c r="AA12" s="192">
        <v>115.28</v>
      </c>
      <c r="AB12" s="192">
        <v>131.72999999999999</v>
      </c>
      <c r="AC12" s="192">
        <v>383.18</v>
      </c>
      <c r="AD12" s="191">
        <v>1908.4</v>
      </c>
      <c r="AE12" s="192">
        <v>153.13999999999999</v>
      </c>
      <c r="AF12" s="192">
        <v>168.59</v>
      </c>
      <c r="AG12" s="192">
        <v>160.19999999999999</v>
      </c>
      <c r="AH12" s="192">
        <v>94.26</v>
      </c>
      <c r="AI12" s="192">
        <v>75.540000000000006</v>
      </c>
      <c r="AJ12" s="192">
        <v>144.84</v>
      </c>
      <c r="AK12" s="192">
        <v>223.65</v>
      </c>
      <c r="AL12" s="192">
        <v>89.42</v>
      </c>
      <c r="AM12" s="192">
        <v>280.82</v>
      </c>
      <c r="AN12" s="192">
        <v>95.27</v>
      </c>
      <c r="AO12" s="192">
        <v>97.37</v>
      </c>
      <c r="AP12" s="192">
        <v>325.3</v>
      </c>
      <c r="AQ12" s="191">
        <v>2056.81</v>
      </c>
      <c r="AR12" s="192">
        <v>78.739999999999995</v>
      </c>
      <c r="AS12" s="192">
        <v>92.14</v>
      </c>
      <c r="AT12" s="192">
        <v>388.55</v>
      </c>
      <c r="AU12" s="192">
        <v>104.98</v>
      </c>
      <c r="AV12" s="192">
        <v>147.29</v>
      </c>
      <c r="AW12" s="192">
        <v>272.67</v>
      </c>
      <c r="AX12" s="192">
        <v>110.33</v>
      </c>
      <c r="AY12" s="192">
        <v>114.66</v>
      </c>
      <c r="AZ12" s="192">
        <v>241.12</v>
      </c>
      <c r="BA12" s="192">
        <v>113.11</v>
      </c>
      <c r="BB12" s="192">
        <v>108.23</v>
      </c>
      <c r="BC12" s="192">
        <v>284.99</v>
      </c>
      <c r="BD12" s="191">
        <v>2807.09</v>
      </c>
      <c r="BE12" s="192">
        <v>146.94999999999999</v>
      </c>
      <c r="BF12" s="192">
        <v>113.11</v>
      </c>
      <c r="BG12" s="192">
        <v>401.46</v>
      </c>
      <c r="BH12" s="192">
        <v>140.32</v>
      </c>
      <c r="BI12" s="192">
        <v>149.19999999999999</v>
      </c>
      <c r="BJ12" s="192">
        <v>383.55</v>
      </c>
      <c r="BK12" s="192">
        <v>127.09</v>
      </c>
      <c r="BL12" s="192">
        <v>115.85</v>
      </c>
      <c r="BM12" s="192">
        <v>343.5</v>
      </c>
      <c r="BN12" s="192">
        <v>300.24</v>
      </c>
      <c r="BO12" s="192">
        <v>120.21</v>
      </c>
      <c r="BP12" s="192">
        <v>465.6</v>
      </c>
      <c r="BQ12" s="191">
        <v>3490.81</v>
      </c>
      <c r="BR12" s="192">
        <v>68.16</v>
      </c>
      <c r="BS12" s="192">
        <v>109.35</v>
      </c>
      <c r="BT12" s="192">
        <v>377.1</v>
      </c>
      <c r="BU12" s="192">
        <v>189.88</v>
      </c>
      <c r="BV12" s="192">
        <v>150.94</v>
      </c>
      <c r="BW12" s="192">
        <v>384.91</v>
      </c>
      <c r="BX12" s="192">
        <v>133</v>
      </c>
      <c r="BY12" s="192">
        <v>264.27999999999997</v>
      </c>
      <c r="BZ12" s="192">
        <v>345.89</v>
      </c>
      <c r="CA12" s="192">
        <v>241.22</v>
      </c>
      <c r="CB12" s="192">
        <v>658.58</v>
      </c>
      <c r="CC12" s="192">
        <v>567.5</v>
      </c>
      <c r="CD12" s="191">
        <v>1867.08</v>
      </c>
      <c r="CE12" s="192">
        <v>166.84</v>
      </c>
      <c r="CF12" s="192">
        <v>97.87</v>
      </c>
      <c r="CG12" s="192">
        <v>484.61</v>
      </c>
      <c r="CH12" s="192">
        <v>105.28</v>
      </c>
      <c r="CI12" s="192">
        <v>171.17</v>
      </c>
      <c r="CJ12" s="192">
        <v>345.19</v>
      </c>
      <c r="CK12" s="192">
        <v>100.46</v>
      </c>
      <c r="CL12" s="192">
        <v>91.1</v>
      </c>
      <c r="CM12" s="192">
        <v>304.57</v>
      </c>
      <c r="CN12" s="192"/>
      <c r="CO12" s="192"/>
      <c r="CP12" s="192"/>
    </row>
    <row r="13" spans="2:94">
      <c r="B13" s="28" t="s">
        <v>270</v>
      </c>
      <c r="C13" s="63" t="s">
        <v>271</v>
      </c>
      <c r="D13" s="191">
        <v>217.38</v>
      </c>
      <c r="E13" s="192">
        <v>9.6999999999999993</v>
      </c>
      <c r="F13" s="192">
        <v>12.63</v>
      </c>
      <c r="G13" s="192">
        <v>12.13</v>
      </c>
      <c r="H13" s="192">
        <v>22.76</v>
      </c>
      <c r="I13" s="192">
        <v>24.16</v>
      </c>
      <c r="J13" s="192">
        <v>11.24</v>
      </c>
      <c r="K13" s="192">
        <v>10.9</v>
      </c>
      <c r="L13" s="192">
        <v>10.49</v>
      </c>
      <c r="M13" s="192">
        <v>8.27</v>
      </c>
      <c r="N13" s="192">
        <v>10.3</v>
      </c>
      <c r="O13" s="192">
        <v>9.4600000000000009</v>
      </c>
      <c r="P13" s="192">
        <v>75.34</v>
      </c>
      <c r="Q13" s="191">
        <v>141.65</v>
      </c>
      <c r="R13" s="192">
        <v>6.62</v>
      </c>
      <c r="S13" s="192">
        <v>17.809999999999999</v>
      </c>
      <c r="T13" s="192">
        <v>9.2200000000000006</v>
      </c>
      <c r="U13" s="192">
        <v>10.44</v>
      </c>
      <c r="V13" s="192">
        <v>8.86</v>
      </c>
      <c r="W13" s="192">
        <v>9.01</v>
      </c>
      <c r="X13" s="192">
        <v>11.98</v>
      </c>
      <c r="Y13" s="192">
        <v>10.56</v>
      </c>
      <c r="Z13" s="192">
        <v>21.55</v>
      </c>
      <c r="AA13" s="192">
        <v>11.28</v>
      </c>
      <c r="AB13" s="192">
        <v>10.17</v>
      </c>
      <c r="AC13" s="192">
        <v>14.17</v>
      </c>
      <c r="AD13" s="191">
        <v>101.88</v>
      </c>
      <c r="AE13" s="192">
        <v>9.16</v>
      </c>
      <c r="AF13" s="192">
        <v>7.48</v>
      </c>
      <c r="AG13" s="192">
        <v>9.23</v>
      </c>
      <c r="AH13" s="192">
        <v>0.89</v>
      </c>
      <c r="AI13" s="192">
        <v>24.77</v>
      </c>
      <c r="AJ13" s="192">
        <v>3.65</v>
      </c>
      <c r="AK13" s="192">
        <v>6.15</v>
      </c>
      <c r="AL13" s="192">
        <v>4.34</v>
      </c>
      <c r="AM13" s="192">
        <v>5.35</v>
      </c>
      <c r="AN13" s="192">
        <v>6.52</v>
      </c>
      <c r="AO13" s="192">
        <v>8.8800000000000008</v>
      </c>
      <c r="AP13" s="192">
        <v>15.45</v>
      </c>
      <c r="AQ13" s="191">
        <v>104.57</v>
      </c>
      <c r="AR13" s="192">
        <v>2.89</v>
      </c>
      <c r="AS13" s="192">
        <v>7.44</v>
      </c>
      <c r="AT13" s="192">
        <v>6.5</v>
      </c>
      <c r="AU13" s="192">
        <v>6.89</v>
      </c>
      <c r="AV13" s="192">
        <v>8.77</v>
      </c>
      <c r="AW13" s="192">
        <v>9.6199999999999992</v>
      </c>
      <c r="AX13" s="192">
        <v>7.96</v>
      </c>
      <c r="AY13" s="192">
        <v>9.2200000000000006</v>
      </c>
      <c r="AZ13" s="192">
        <v>11.45</v>
      </c>
      <c r="BA13" s="192">
        <v>12.74</v>
      </c>
      <c r="BB13" s="192">
        <v>8.7200000000000006</v>
      </c>
      <c r="BC13" s="192">
        <v>12.36</v>
      </c>
      <c r="BD13" s="191">
        <v>166.56</v>
      </c>
      <c r="BE13" s="192">
        <v>12.16</v>
      </c>
      <c r="BF13" s="192">
        <v>8.36</v>
      </c>
      <c r="BG13" s="192">
        <v>11.84</v>
      </c>
      <c r="BH13" s="192">
        <v>8.89</v>
      </c>
      <c r="BI13" s="192">
        <v>10.119999999999999</v>
      </c>
      <c r="BJ13" s="192">
        <v>13.03</v>
      </c>
      <c r="BK13" s="192">
        <v>27.39</v>
      </c>
      <c r="BL13" s="192">
        <v>9.9</v>
      </c>
      <c r="BM13" s="192">
        <v>8.74</v>
      </c>
      <c r="BN13" s="192">
        <v>8.59</v>
      </c>
      <c r="BO13" s="192">
        <v>9.01</v>
      </c>
      <c r="BP13" s="192">
        <v>38.53</v>
      </c>
      <c r="BQ13" s="191">
        <v>107.73</v>
      </c>
      <c r="BR13" s="192">
        <v>4.63</v>
      </c>
      <c r="BS13" s="192">
        <v>5.29</v>
      </c>
      <c r="BT13" s="192">
        <v>9.4</v>
      </c>
      <c r="BU13" s="192">
        <v>10.97</v>
      </c>
      <c r="BV13" s="192">
        <v>8.4499999999999993</v>
      </c>
      <c r="BW13" s="192">
        <v>12.42</v>
      </c>
      <c r="BX13" s="192">
        <v>7.43</v>
      </c>
      <c r="BY13" s="192">
        <v>11.56</v>
      </c>
      <c r="BZ13" s="192">
        <v>8.8699999999999992</v>
      </c>
      <c r="CA13" s="192">
        <v>6.39</v>
      </c>
      <c r="CB13" s="192">
        <v>6.32</v>
      </c>
      <c r="CC13" s="192">
        <v>15.99</v>
      </c>
      <c r="CD13" s="191" t="s">
        <v>50</v>
      </c>
      <c r="CE13" s="192" t="s">
        <v>50</v>
      </c>
      <c r="CF13" s="192" t="s">
        <v>50</v>
      </c>
      <c r="CG13" s="192" t="s">
        <v>50</v>
      </c>
      <c r="CH13" s="192" t="s">
        <v>50</v>
      </c>
      <c r="CI13" s="192" t="s">
        <v>50</v>
      </c>
      <c r="CJ13" s="192" t="s">
        <v>50</v>
      </c>
      <c r="CK13" s="192" t="s">
        <v>50</v>
      </c>
      <c r="CL13" s="192" t="s">
        <v>50</v>
      </c>
      <c r="CM13" s="192" t="s">
        <v>50</v>
      </c>
      <c r="CN13" s="192"/>
      <c r="CO13" s="192"/>
      <c r="CP13" s="192"/>
    </row>
    <row r="14" spans="2:94">
      <c r="B14" s="26" t="s">
        <v>272</v>
      </c>
      <c r="C14" s="210" t="s">
        <v>273</v>
      </c>
      <c r="D14" s="190" t="s">
        <v>50</v>
      </c>
      <c r="E14" s="190" t="s">
        <v>50</v>
      </c>
      <c r="F14" s="190" t="s">
        <v>50</v>
      </c>
      <c r="G14" s="190" t="s">
        <v>50</v>
      </c>
      <c r="H14" s="190" t="s">
        <v>50</v>
      </c>
      <c r="I14" s="190" t="s">
        <v>50</v>
      </c>
      <c r="J14" s="190" t="s">
        <v>50</v>
      </c>
      <c r="K14" s="190" t="s">
        <v>50</v>
      </c>
      <c r="L14" s="190" t="s">
        <v>50</v>
      </c>
      <c r="M14" s="190" t="s">
        <v>50</v>
      </c>
      <c r="N14" s="190" t="s">
        <v>50</v>
      </c>
      <c r="O14" s="190" t="s">
        <v>50</v>
      </c>
      <c r="P14" s="190" t="s">
        <v>50</v>
      </c>
      <c r="Q14" s="190" t="s">
        <v>50</v>
      </c>
      <c r="R14" s="190" t="s">
        <v>50</v>
      </c>
      <c r="S14" s="190" t="s">
        <v>50</v>
      </c>
      <c r="T14" s="190" t="s">
        <v>50</v>
      </c>
      <c r="U14" s="190" t="s">
        <v>50</v>
      </c>
      <c r="V14" s="190" t="s">
        <v>50</v>
      </c>
      <c r="W14" s="190" t="s">
        <v>50</v>
      </c>
      <c r="X14" s="190" t="s">
        <v>50</v>
      </c>
      <c r="Y14" s="190" t="s">
        <v>50</v>
      </c>
      <c r="Z14" s="190" t="s">
        <v>50</v>
      </c>
      <c r="AA14" s="190" t="s">
        <v>50</v>
      </c>
      <c r="AB14" s="190" t="s">
        <v>50</v>
      </c>
      <c r="AC14" s="190" t="s">
        <v>50</v>
      </c>
      <c r="AD14" s="190" t="s">
        <v>50</v>
      </c>
      <c r="AE14" s="196" t="s">
        <v>50</v>
      </c>
      <c r="AF14" s="196" t="s">
        <v>50</v>
      </c>
      <c r="AG14" s="196" t="s">
        <v>50</v>
      </c>
      <c r="AH14" s="196" t="s">
        <v>50</v>
      </c>
      <c r="AI14" s="196" t="s">
        <v>50</v>
      </c>
      <c r="AJ14" s="196" t="s">
        <v>50</v>
      </c>
      <c r="AK14" s="196" t="s">
        <v>50</v>
      </c>
      <c r="AL14" s="196" t="s">
        <v>50</v>
      </c>
      <c r="AM14" s="196" t="s">
        <v>50</v>
      </c>
      <c r="AN14" s="196" t="s">
        <v>50</v>
      </c>
      <c r="AO14" s="196" t="s">
        <v>50</v>
      </c>
      <c r="AP14" s="196" t="s">
        <v>50</v>
      </c>
      <c r="AQ14" s="194" t="s">
        <v>50</v>
      </c>
      <c r="AR14" s="196" t="s">
        <v>50</v>
      </c>
      <c r="AS14" s="196" t="s">
        <v>50</v>
      </c>
      <c r="AT14" s="196" t="s">
        <v>50</v>
      </c>
      <c r="AU14" s="196" t="s">
        <v>50</v>
      </c>
      <c r="AV14" s="196" t="s">
        <v>50</v>
      </c>
      <c r="AW14" s="196" t="s">
        <v>50</v>
      </c>
      <c r="AX14" s="196" t="s">
        <v>50</v>
      </c>
      <c r="AY14" s="196" t="s">
        <v>50</v>
      </c>
      <c r="AZ14" s="196" t="s">
        <v>50</v>
      </c>
      <c r="BA14" s="196" t="s">
        <v>50</v>
      </c>
      <c r="BB14" s="196" t="s">
        <v>50</v>
      </c>
      <c r="BC14" s="196" t="s">
        <v>50</v>
      </c>
      <c r="BD14" s="194" t="s">
        <v>50</v>
      </c>
      <c r="BE14" s="196" t="s">
        <v>50</v>
      </c>
      <c r="BF14" s="196" t="s">
        <v>50</v>
      </c>
      <c r="BG14" s="196" t="s">
        <v>50</v>
      </c>
      <c r="BH14" s="196" t="s">
        <v>50</v>
      </c>
      <c r="BI14" s="196" t="s">
        <v>50</v>
      </c>
      <c r="BJ14" s="196" t="s">
        <v>50</v>
      </c>
      <c r="BK14" s="196" t="s">
        <v>50</v>
      </c>
      <c r="BL14" s="196" t="s">
        <v>50</v>
      </c>
      <c r="BM14" s="196" t="s">
        <v>50</v>
      </c>
      <c r="BN14" s="196" t="s">
        <v>50</v>
      </c>
      <c r="BO14" s="196" t="s">
        <v>50</v>
      </c>
      <c r="BP14" s="196" t="s">
        <v>50</v>
      </c>
      <c r="BQ14" s="194" t="s">
        <v>50</v>
      </c>
      <c r="BR14" s="196" t="s">
        <v>50</v>
      </c>
      <c r="BS14" s="196" t="s">
        <v>50</v>
      </c>
      <c r="BT14" s="196" t="s">
        <v>50</v>
      </c>
      <c r="BU14" s="196" t="s">
        <v>50</v>
      </c>
      <c r="BV14" s="196" t="s">
        <v>50</v>
      </c>
      <c r="BW14" s="196" t="s">
        <v>50</v>
      </c>
      <c r="BX14" s="196" t="s">
        <v>50</v>
      </c>
      <c r="BY14" s="196" t="s">
        <v>50</v>
      </c>
      <c r="BZ14" s="196" t="s">
        <v>50</v>
      </c>
      <c r="CA14" s="196" t="s">
        <v>50</v>
      </c>
      <c r="CB14" s="196" t="s">
        <v>50</v>
      </c>
      <c r="CC14" s="196" t="s">
        <v>50</v>
      </c>
      <c r="CD14" s="194" t="s">
        <v>50</v>
      </c>
      <c r="CE14" s="196" t="s">
        <v>50</v>
      </c>
      <c r="CF14" s="196" t="s">
        <v>50</v>
      </c>
      <c r="CG14" s="196" t="s">
        <v>50</v>
      </c>
      <c r="CH14" s="196" t="s">
        <v>50</v>
      </c>
      <c r="CI14" s="196" t="s">
        <v>50</v>
      </c>
      <c r="CJ14" s="196" t="s">
        <v>50</v>
      </c>
      <c r="CK14" s="196" t="s">
        <v>50</v>
      </c>
      <c r="CL14" s="196" t="s">
        <v>50</v>
      </c>
      <c r="CM14" s="196" t="s">
        <v>50</v>
      </c>
      <c r="CN14" s="196"/>
      <c r="CO14" s="196"/>
      <c r="CP14" s="196"/>
    </row>
    <row r="15" spans="2:94">
      <c r="B15" s="26" t="s">
        <v>274</v>
      </c>
      <c r="C15" s="210" t="s">
        <v>275</v>
      </c>
      <c r="D15" s="190">
        <v>209.13</v>
      </c>
      <c r="E15" s="190">
        <v>6.58</v>
      </c>
      <c r="F15" s="190">
        <v>5.34</v>
      </c>
      <c r="G15" s="190">
        <v>7.78</v>
      </c>
      <c r="H15" s="190">
        <v>38.49</v>
      </c>
      <c r="I15" s="190">
        <v>6.33</v>
      </c>
      <c r="J15" s="190">
        <v>4.57</v>
      </c>
      <c r="K15" s="190">
        <v>5.0599999999999996</v>
      </c>
      <c r="L15" s="190">
        <v>35.15</v>
      </c>
      <c r="M15" s="190">
        <v>7.39</v>
      </c>
      <c r="N15" s="190">
        <v>6.84</v>
      </c>
      <c r="O15" s="190">
        <v>9.1</v>
      </c>
      <c r="P15" s="190">
        <v>76.48</v>
      </c>
      <c r="Q15" s="190">
        <v>134.56</v>
      </c>
      <c r="R15" s="190">
        <v>4.2</v>
      </c>
      <c r="S15" s="190">
        <v>13.09</v>
      </c>
      <c r="T15" s="190">
        <v>5.28</v>
      </c>
      <c r="U15" s="190">
        <v>23.67</v>
      </c>
      <c r="V15" s="190">
        <v>7.42</v>
      </c>
      <c r="W15" s="190">
        <v>16.25</v>
      </c>
      <c r="X15" s="190">
        <v>3.15</v>
      </c>
      <c r="Y15" s="190">
        <v>18.739999999999998</v>
      </c>
      <c r="Z15" s="190">
        <v>3.23</v>
      </c>
      <c r="AA15" s="190">
        <v>5.2</v>
      </c>
      <c r="AB15" s="190">
        <v>10.19</v>
      </c>
      <c r="AC15" s="190">
        <v>24.13</v>
      </c>
      <c r="AD15" s="190">
        <v>104.53</v>
      </c>
      <c r="AE15" s="190">
        <v>9.9499999999999993</v>
      </c>
      <c r="AF15" s="190">
        <v>21.08</v>
      </c>
      <c r="AG15" s="190">
        <v>2.81</v>
      </c>
      <c r="AH15" s="190">
        <v>4.9000000000000004</v>
      </c>
      <c r="AI15" s="190">
        <v>2.57</v>
      </c>
      <c r="AJ15" s="190">
        <v>4.9000000000000004</v>
      </c>
      <c r="AK15" s="190">
        <v>8.99</v>
      </c>
      <c r="AL15" s="190">
        <v>12.62</v>
      </c>
      <c r="AM15" s="190">
        <v>5.51</v>
      </c>
      <c r="AN15" s="190">
        <v>4.8499999999999996</v>
      </c>
      <c r="AO15" s="190">
        <v>4.13</v>
      </c>
      <c r="AP15" s="190">
        <v>22.23</v>
      </c>
      <c r="AQ15" s="190">
        <v>144.68</v>
      </c>
      <c r="AR15" s="190">
        <v>6.13</v>
      </c>
      <c r="AS15" s="190">
        <v>14.65</v>
      </c>
      <c r="AT15" s="190">
        <v>4.82</v>
      </c>
      <c r="AU15" s="190">
        <v>25.9</v>
      </c>
      <c r="AV15" s="190">
        <v>8.01</v>
      </c>
      <c r="AW15" s="190">
        <v>6.33</v>
      </c>
      <c r="AX15" s="190">
        <v>4.97</v>
      </c>
      <c r="AY15" s="190">
        <v>27.53</v>
      </c>
      <c r="AZ15" s="190">
        <v>5.92</v>
      </c>
      <c r="BA15" s="190">
        <v>4.79</v>
      </c>
      <c r="BB15" s="190">
        <v>3.61</v>
      </c>
      <c r="BC15" s="190">
        <v>32.01</v>
      </c>
      <c r="BD15" s="190">
        <v>167.28</v>
      </c>
      <c r="BE15" s="190">
        <v>14.83</v>
      </c>
      <c r="BF15" s="190">
        <v>11.29</v>
      </c>
      <c r="BG15" s="190">
        <v>9.58</v>
      </c>
      <c r="BH15" s="190">
        <v>40.1</v>
      </c>
      <c r="BI15" s="190">
        <v>6.21</v>
      </c>
      <c r="BJ15" s="190">
        <v>8.2899999999999991</v>
      </c>
      <c r="BK15" s="190">
        <v>9.41</v>
      </c>
      <c r="BL15" s="190">
        <v>16.059999999999999</v>
      </c>
      <c r="BM15" s="190">
        <v>5.93</v>
      </c>
      <c r="BN15" s="190">
        <v>3.92</v>
      </c>
      <c r="BO15" s="190">
        <v>4.4400000000000004</v>
      </c>
      <c r="BP15" s="190">
        <v>37.24</v>
      </c>
      <c r="BQ15" s="190">
        <v>201.56</v>
      </c>
      <c r="BR15" s="190">
        <v>7.07</v>
      </c>
      <c r="BS15" s="190">
        <v>9.35</v>
      </c>
      <c r="BT15" s="190">
        <v>13.19</v>
      </c>
      <c r="BU15" s="190">
        <v>42.57</v>
      </c>
      <c r="BV15" s="190">
        <v>4.84</v>
      </c>
      <c r="BW15" s="190">
        <v>5.77</v>
      </c>
      <c r="BX15" s="190">
        <v>4.51</v>
      </c>
      <c r="BY15" s="190">
        <v>14.37</v>
      </c>
      <c r="BZ15" s="190">
        <v>4.9000000000000004</v>
      </c>
      <c r="CA15" s="190">
        <v>6.24</v>
      </c>
      <c r="CB15" s="190">
        <v>63.31</v>
      </c>
      <c r="CC15" s="190">
        <v>25.42</v>
      </c>
      <c r="CD15" s="190">
        <v>71.61</v>
      </c>
      <c r="CE15" s="190">
        <v>4.0599999999999996</v>
      </c>
      <c r="CF15" s="190">
        <v>4.62</v>
      </c>
      <c r="CG15" s="190">
        <v>6.81</v>
      </c>
      <c r="CH15" s="190">
        <v>24.02</v>
      </c>
      <c r="CI15" s="190">
        <v>4.92</v>
      </c>
      <c r="CJ15" s="190">
        <v>5.57</v>
      </c>
      <c r="CK15" s="190">
        <v>3.67</v>
      </c>
      <c r="CL15" s="190">
        <v>13.51</v>
      </c>
      <c r="CM15" s="190">
        <v>4.43</v>
      </c>
      <c r="CN15" s="190" t="s">
        <v>50</v>
      </c>
      <c r="CO15" s="190" t="s">
        <v>50</v>
      </c>
      <c r="CP15" s="190" t="s">
        <v>50</v>
      </c>
    </row>
    <row r="16" spans="2:94">
      <c r="B16" s="28" t="s">
        <v>276</v>
      </c>
      <c r="C16" s="63" t="s">
        <v>277</v>
      </c>
      <c r="D16" s="191">
        <v>209.1</v>
      </c>
      <c r="E16" s="192">
        <v>6.58</v>
      </c>
      <c r="F16" s="192">
        <v>5.34</v>
      </c>
      <c r="G16" s="192">
        <v>7.78</v>
      </c>
      <c r="H16" s="192">
        <v>38.47</v>
      </c>
      <c r="I16" s="192">
        <v>6.33</v>
      </c>
      <c r="J16" s="192">
        <v>4.57</v>
      </c>
      <c r="K16" s="192">
        <v>5.0599999999999996</v>
      </c>
      <c r="L16" s="192">
        <v>35.15</v>
      </c>
      <c r="M16" s="192">
        <v>7.39</v>
      </c>
      <c r="N16" s="192">
        <v>6.84</v>
      </c>
      <c r="O16" s="192">
        <v>9.1</v>
      </c>
      <c r="P16" s="192">
        <v>76.48</v>
      </c>
      <c r="Q16" s="191">
        <v>134.53</v>
      </c>
      <c r="R16" s="192">
        <v>4.2</v>
      </c>
      <c r="S16" s="192">
        <v>13.09</v>
      </c>
      <c r="T16" s="192">
        <v>5.26</v>
      </c>
      <c r="U16" s="192">
        <v>23.67</v>
      </c>
      <c r="V16" s="192">
        <v>7.42</v>
      </c>
      <c r="W16" s="192">
        <v>16.25</v>
      </c>
      <c r="X16" s="192">
        <v>3.15</v>
      </c>
      <c r="Y16" s="192">
        <v>18.739999999999998</v>
      </c>
      <c r="Z16" s="192">
        <v>3.23</v>
      </c>
      <c r="AA16" s="192">
        <v>5.2</v>
      </c>
      <c r="AB16" s="192">
        <v>10.19</v>
      </c>
      <c r="AC16" s="192">
        <v>24.13</v>
      </c>
      <c r="AD16" s="191">
        <v>104.49</v>
      </c>
      <c r="AE16" s="192">
        <v>9.9499999999999993</v>
      </c>
      <c r="AF16" s="192">
        <v>21.06</v>
      </c>
      <c r="AG16" s="192">
        <v>2.81</v>
      </c>
      <c r="AH16" s="192">
        <v>4.9000000000000004</v>
      </c>
      <c r="AI16" s="192">
        <v>2.5499999999999998</v>
      </c>
      <c r="AJ16" s="192">
        <v>4.9000000000000004</v>
      </c>
      <c r="AK16" s="192">
        <v>8.99</v>
      </c>
      <c r="AL16" s="192">
        <v>12.62</v>
      </c>
      <c r="AM16" s="192">
        <v>5.51</v>
      </c>
      <c r="AN16" s="192">
        <v>4.8499999999999996</v>
      </c>
      <c r="AO16" s="192">
        <v>4.13</v>
      </c>
      <c r="AP16" s="193">
        <v>22.23</v>
      </c>
      <c r="AQ16" s="191">
        <v>144.63999999999999</v>
      </c>
      <c r="AR16" s="192">
        <v>6.13</v>
      </c>
      <c r="AS16" s="192">
        <v>14.65</v>
      </c>
      <c r="AT16" s="192">
        <v>4.8</v>
      </c>
      <c r="AU16" s="192">
        <v>25.9</v>
      </c>
      <c r="AV16" s="192">
        <v>8</v>
      </c>
      <c r="AW16" s="192">
        <v>6.33</v>
      </c>
      <c r="AX16" s="192">
        <v>4.97</v>
      </c>
      <c r="AY16" s="192">
        <v>27.53</v>
      </c>
      <c r="AZ16" s="192">
        <v>5.92</v>
      </c>
      <c r="BA16" s="192">
        <v>4.79</v>
      </c>
      <c r="BB16" s="192">
        <v>3.61</v>
      </c>
      <c r="BC16" s="192">
        <v>32.01</v>
      </c>
      <c r="BD16" s="191">
        <v>160.80000000000001</v>
      </c>
      <c r="BE16" s="192">
        <v>14.83</v>
      </c>
      <c r="BF16" s="192">
        <v>11.28</v>
      </c>
      <c r="BG16" s="192">
        <v>9.58</v>
      </c>
      <c r="BH16" s="192">
        <v>40.1</v>
      </c>
      <c r="BI16" s="192">
        <v>6.21</v>
      </c>
      <c r="BJ16" s="192">
        <v>8.2899999999999991</v>
      </c>
      <c r="BK16" s="192">
        <v>4.95</v>
      </c>
      <c r="BL16" s="192">
        <v>16.059999999999999</v>
      </c>
      <c r="BM16" s="192">
        <v>5.93</v>
      </c>
      <c r="BN16" s="192">
        <v>3.92</v>
      </c>
      <c r="BO16" s="192">
        <v>4.4400000000000004</v>
      </c>
      <c r="BP16" s="192">
        <v>35.22</v>
      </c>
      <c r="BQ16" s="191">
        <v>201.56</v>
      </c>
      <c r="BR16" s="192">
        <v>7.07</v>
      </c>
      <c r="BS16" s="192">
        <v>9.35</v>
      </c>
      <c r="BT16" s="192">
        <v>13.19</v>
      </c>
      <c r="BU16" s="192">
        <v>42.57</v>
      </c>
      <c r="BV16" s="192">
        <v>4.84</v>
      </c>
      <c r="BW16" s="192">
        <v>5.77</v>
      </c>
      <c r="BX16" s="192">
        <v>4.51</v>
      </c>
      <c r="BY16" s="192">
        <v>14.37</v>
      </c>
      <c r="BZ16" s="192">
        <v>4.9000000000000004</v>
      </c>
      <c r="CA16" s="192">
        <v>6.24</v>
      </c>
      <c r="CB16" s="192">
        <v>63.31</v>
      </c>
      <c r="CC16" s="192">
        <v>25.42</v>
      </c>
      <c r="CD16" s="191">
        <v>71.61</v>
      </c>
      <c r="CE16" s="192">
        <v>4.0599999999999996</v>
      </c>
      <c r="CF16" s="192">
        <v>4.62</v>
      </c>
      <c r="CG16" s="192">
        <v>6.81</v>
      </c>
      <c r="CH16" s="192">
        <v>24.02</v>
      </c>
      <c r="CI16" s="192">
        <v>4.92</v>
      </c>
      <c r="CJ16" s="192">
        <v>5.57</v>
      </c>
      <c r="CK16" s="192">
        <v>3.67</v>
      </c>
      <c r="CL16" s="192">
        <v>13.51</v>
      </c>
      <c r="CM16" s="192">
        <v>4.43</v>
      </c>
      <c r="CN16" s="192"/>
      <c r="CO16" s="192"/>
      <c r="CP16" s="192"/>
    </row>
    <row r="17" spans="2:94">
      <c r="B17" s="28" t="s">
        <v>278</v>
      </c>
      <c r="C17" s="63" t="s">
        <v>279</v>
      </c>
      <c r="D17" s="191" t="s">
        <v>50</v>
      </c>
      <c r="E17" s="192" t="s">
        <v>50</v>
      </c>
      <c r="F17" s="192" t="s">
        <v>50</v>
      </c>
      <c r="G17" s="192" t="s">
        <v>50</v>
      </c>
      <c r="H17" s="192" t="s">
        <v>50</v>
      </c>
      <c r="I17" s="192" t="s">
        <v>50</v>
      </c>
      <c r="J17" s="192" t="s">
        <v>50</v>
      </c>
      <c r="K17" s="192" t="s">
        <v>50</v>
      </c>
      <c r="L17" s="192" t="s">
        <v>50</v>
      </c>
      <c r="M17" s="192" t="s">
        <v>50</v>
      </c>
      <c r="N17" s="192" t="s">
        <v>50</v>
      </c>
      <c r="O17" s="192" t="s">
        <v>50</v>
      </c>
      <c r="P17" s="192" t="s">
        <v>50</v>
      </c>
      <c r="Q17" s="191" t="s">
        <v>50</v>
      </c>
      <c r="R17" s="192" t="s">
        <v>50</v>
      </c>
      <c r="S17" s="192" t="s">
        <v>50</v>
      </c>
      <c r="T17" s="192" t="s">
        <v>50</v>
      </c>
      <c r="U17" s="192" t="s">
        <v>50</v>
      </c>
      <c r="V17" s="192" t="s">
        <v>50</v>
      </c>
      <c r="W17" s="192" t="s">
        <v>50</v>
      </c>
      <c r="X17" s="192" t="s">
        <v>50</v>
      </c>
      <c r="Y17" s="192" t="s">
        <v>50</v>
      </c>
      <c r="Z17" s="192" t="s">
        <v>50</v>
      </c>
      <c r="AA17" s="192" t="s">
        <v>50</v>
      </c>
      <c r="AB17" s="192" t="s">
        <v>50</v>
      </c>
      <c r="AC17" s="192" t="s">
        <v>50</v>
      </c>
      <c r="AD17" s="191" t="s">
        <v>50</v>
      </c>
      <c r="AE17" s="192" t="s">
        <v>50</v>
      </c>
      <c r="AF17" s="192" t="s">
        <v>50</v>
      </c>
      <c r="AG17" s="192" t="s">
        <v>50</v>
      </c>
      <c r="AH17" s="192" t="s">
        <v>50</v>
      </c>
      <c r="AI17" s="192" t="s">
        <v>50</v>
      </c>
      <c r="AJ17" s="192" t="s">
        <v>50</v>
      </c>
      <c r="AK17" s="192" t="s">
        <v>50</v>
      </c>
      <c r="AL17" s="192" t="s">
        <v>50</v>
      </c>
      <c r="AM17" s="192" t="s">
        <v>50</v>
      </c>
      <c r="AN17" s="192" t="s">
        <v>50</v>
      </c>
      <c r="AO17" s="192" t="s">
        <v>50</v>
      </c>
      <c r="AP17" s="193" t="s">
        <v>50</v>
      </c>
      <c r="AQ17" s="191" t="s">
        <v>50</v>
      </c>
      <c r="AR17" s="192" t="s">
        <v>50</v>
      </c>
      <c r="AS17" s="192" t="s">
        <v>50</v>
      </c>
      <c r="AT17" s="192" t="s">
        <v>50</v>
      </c>
      <c r="AU17" s="192" t="s">
        <v>50</v>
      </c>
      <c r="AV17" s="192" t="s">
        <v>50</v>
      </c>
      <c r="AW17" s="192" t="s">
        <v>50</v>
      </c>
      <c r="AX17" s="192" t="s">
        <v>50</v>
      </c>
      <c r="AY17" s="192" t="s">
        <v>50</v>
      </c>
      <c r="AZ17" s="192" t="s">
        <v>50</v>
      </c>
      <c r="BA17" s="192" t="s">
        <v>50</v>
      </c>
      <c r="BB17" s="192" t="s">
        <v>50</v>
      </c>
      <c r="BC17" s="192" t="s">
        <v>50</v>
      </c>
      <c r="BD17" s="191" t="s">
        <v>50</v>
      </c>
      <c r="BE17" s="192" t="s">
        <v>50</v>
      </c>
      <c r="BF17" s="192" t="s">
        <v>50</v>
      </c>
      <c r="BG17" s="192" t="s">
        <v>50</v>
      </c>
      <c r="BH17" s="192" t="s">
        <v>50</v>
      </c>
      <c r="BI17" s="192" t="s">
        <v>50</v>
      </c>
      <c r="BJ17" s="192" t="s">
        <v>50</v>
      </c>
      <c r="BK17" s="192" t="s">
        <v>50</v>
      </c>
      <c r="BL17" s="192" t="s">
        <v>50</v>
      </c>
      <c r="BM17" s="192" t="s">
        <v>50</v>
      </c>
      <c r="BN17" s="192" t="s">
        <v>50</v>
      </c>
      <c r="BO17" s="192" t="s">
        <v>50</v>
      </c>
      <c r="BP17" s="192" t="s">
        <v>50</v>
      </c>
      <c r="BQ17" s="191" t="s">
        <v>50</v>
      </c>
      <c r="BR17" s="192" t="s">
        <v>50</v>
      </c>
      <c r="BS17" s="192" t="s">
        <v>50</v>
      </c>
      <c r="BT17" s="192" t="s">
        <v>50</v>
      </c>
      <c r="BU17" s="192" t="s">
        <v>50</v>
      </c>
      <c r="BV17" s="192" t="s">
        <v>50</v>
      </c>
      <c r="BW17" s="192" t="s">
        <v>50</v>
      </c>
      <c r="BX17" s="192" t="s">
        <v>50</v>
      </c>
      <c r="BY17" s="192" t="s">
        <v>50</v>
      </c>
      <c r="BZ17" s="192" t="s">
        <v>50</v>
      </c>
      <c r="CA17" s="192" t="s">
        <v>50</v>
      </c>
      <c r="CB17" s="192" t="s">
        <v>50</v>
      </c>
      <c r="CC17" s="192" t="s">
        <v>50</v>
      </c>
      <c r="CD17" s="191" t="s">
        <v>50</v>
      </c>
      <c r="CE17" s="192" t="s">
        <v>50</v>
      </c>
      <c r="CF17" s="192" t="s">
        <v>50</v>
      </c>
      <c r="CG17" s="192" t="s">
        <v>50</v>
      </c>
      <c r="CH17" s="192" t="s">
        <v>50</v>
      </c>
      <c r="CI17" s="192" t="s">
        <v>50</v>
      </c>
      <c r="CJ17" s="192" t="s">
        <v>50</v>
      </c>
      <c r="CK17" s="192" t="s">
        <v>50</v>
      </c>
      <c r="CL17" s="192" t="s">
        <v>50</v>
      </c>
      <c r="CM17" s="192" t="s">
        <v>50</v>
      </c>
      <c r="CN17" s="192"/>
      <c r="CO17" s="192"/>
      <c r="CP17" s="192"/>
    </row>
    <row r="18" spans="2:94">
      <c r="B18" s="28" t="s">
        <v>280</v>
      </c>
      <c r="C18" s="63" t="s">
        <v>281</v>
      </c>
      <c r="D18" s="191" t="s">
        <v>50</v>
      </c>
      <c r="E18" s="192" t="s">
        <v>50</v>
      </c>
      <c r="F18" s="192" t="s">
        <v>50</v>
      </c>
      <c r="G18" s="192" t="s">
        <v>50</v>
      </c>
      <c r="H18" s="192" t="s">
        <v>50</v>
      </c>
      <c r="I18" s="192" t="s">
        <v>50</v>
      </c>
      <c r="J18" s="192" t="s">
        <v>50</v>
      </c>
      <c r="K18" s="192" t="s">
        <v>50</v>
      </c>
      <c r="L18" s="192" t="s">
        <v>50</v>
      </c>
      <c r="M18" s="192" t="s">
        <v>50</v>
      </c>
      <c r="N18" s="192" t="s">
        <v>50</v>
      </c>
      <c r="O18" s="192" t="s">
        <v>50</v>
      </c>
      <c r="P18" s="192" t="s">
        <v>50</v>
      </c>
      <c r="Q18" s="191" t="s">
        <v>50</v>
      </c>
      <c r="R18" s="192" t="s">
        <v>50</v>
      </c>
      <c r="S18" s="192" t="s">
        <v>50</v>
      </c>
      <c r="T18" s="192" t="s">
        <v>50</v>
      </c>
      <c r="U18" s="192" t="s">
        <v>50</v>
      </c>
      <c r="V18" s="192" t="s">
        <v>50</v>
      </c>
      <c r="W18" s="192" t="s">
        <v>50</v>
      </c>
      <c r="X18" s="192" t="s">
        <v>50</v>
      </c>
      <c r="Y18" s="192" t="s">
        <v>50</v>
      </c>
      <c r="Z18" s="192" t="s">
        <v>50</v>
      </c>
      <c r="AA18" s="192" t="s">
        <v>50</v>
      </c>
      <c r="AB18" s="192" t="s">
        <v>50</v>
      </c>
      <c r="AC18" s="192" t="s">
        <v>50</v>
      </c>
      <c r="AD18" s="191" t="s">
        <v>50</v>
      </c>
      <c r="AE18" s="192" t="s">
        <v>50</v>
      </c>
      <c r="AF18" s="192" t="s">
        <v>50</v>
      </c>
      <c r="AG18" s="192" t="s">
        <v>50</v>
      </c>
      <c r="AH18" s="192" t="s">
        <v>50</v>
      </c>
      <c r="AI18" s="192" t="s">
        <v>50</v>
      </c>
      <c r="AJ18" s="192" t="s">
        <v>50</v>
      </c>
      <c r="AK18" s="192" t="s">
        <v>50</v>
      </c>
      <c r="AL18" s="192" t="s">
        <v>50</v>
      </c>
      <c r="AM18" s="192" t="s">
        <v>50</v>
      </c>
      <c r="AN18" s="192" t="s">
        <v>50</v>
      </c>
      <c r="AO18" s="192" t="s">
        <v>50</v>
      </c>
      <c r="AP18" s="193" t="s">
        <v>50</v>
      </c>
      <c r="AQ18" s="191" t="s">
        <v>50</v>
      </c>
      <c r="AR18" s="192" t="s">
        <v>50</v>
      </c>
      <c r="AS18" s="192" t="s">
        <v>50</v>
      </c>
      <c r="AT18" s="192" t="s">
        <v>50</v>
      </c>
      <c r="AU18" s="192" t="s">
        <v>50</v>
      </c>
      <c r="AV18" s="192" t="s">
        <v>50</v>
      </c>
      <c r="AW18" s="192" t="s">
        <v>50</v>
      </c>
      <c r="AX18" s="192" t="s">
        <v>50</v>
      </c>
      <c r="AY18" s="192" t="s">
        <v>50</v>
      </c>
      <c r="AZ18" s="192" t="s">
        <v>50</v>
      </c>
      <c r="BA18" s="192" t="s">
        <v>50</v>
      </c>
      <c r="BB18" s="192" t="s">
        <v>50</v>
      </c>
      <c r="BC18" s="192" t="s">
        <v>50</v>
      </c>
      <c r="BD18" s="191" t="s">
        <v>50</v>
      </c>
      <c r="BE18" s="192" t="s">
        <v>50</v>
      </c>
      <c r="BF18" s="192" t="s">
        <v>50</v>
      </c>
      <c r="BG18" s="192" t="s">
        <v>50</v>
      </c>
      <c r="BH18" s="192" t="s">
        <v>50</v>
      </c>
      <c r="BI18" s="192" t="s">
        <v>50</v>
      </c>
      <c r="BJ18" s="192" t="s">
        <v>50</v>
      </c>
      <c r="BK18" s="192" t="s">
        <v>50</v>
      </c>
      <c r="BL18" s="192" t="s">
        <v>50</v>
      </c>
      <c r="BM18" s="192" t="s">
        <v>50</v>
      </c>
      <c r="BN18" s="192" t="s">
        <v>50</v>
      </c>
      <c r="BO18" s="192" t="s">
        <v>50</v>
      </c>
      <c r="BP18" s="192" t="s">
        <v>50</v>
      </c>
      <c r="BQ18" s="191" t="s">
        <v>50</v>
      </c>
      <c r="BR18" s="192" t="s">
        <v>50</v>
      </c>
      <c r="BS18" s="192" t="s">
        <v>50</v>
      </c>
      <c r="BT18" s="192" t="s">
        <v>50</v>
      </c>
      <c r="BU18" s="192" t="s">
        <v>50</v>
      </c>
      <c r="BV18" s="192" t="s">
        <v>50</v>
      </c>
      <c r="BW18" s="192" t="s">
        <v>50</v>
      </c>
      <c r="BX18" s="192" t="s">
        <v>50</v>
      </c>
      <c r="BY18" s="192" t="s">
        <v>50</v>
      </c>
      <c r="BZ18" s="192" t="s">
        <v>50</v>
      </c>
      <c r="CA18" s="192" t="s">
        <v>50</v>
      </c>
      <c r="CB18" s="192" t="s">
        <v>50</v>
      </c>
      <c r="CC18" s="192" t="s">
        <v>50</v>
      </c>
      <c r="CD18" s="191" t="s">
        <v>50</v>
      </c>
      <c r="CE18" s="192" t="s">
        <v>50</v>
      </c>
      <c r="CF18" s="192" t="s">
        <v>50</v>
      </c>
      <c r="CG18" s="192" t="s">
        <v>50</v>
      </c>
      <c r="CH18" s="192" t="s">
        <v>50</v>
      </c>
      <c r="CI18" s="192" t="s">
        <v>50</v>
      </c>
      <c r="CJ18" s="192" t="s">
        <v>50</v>
      </c>
      <c r="CK18" s="192" t="s">
        <v>50</v>
      </c>
      <c r="CL18" s="192" t="s">
        <v>50</v>
      </c>
      <c r="CM18" s="192" t="s">
        <v>50</v>
      </c>
      <c r="CN18" s="192"/>
      <c r="CO18" s="192"/>
      <c r="CP18" s="192"/>
    </row>
    <row r="19" spans="2:94">
      <c r="B19" s="28" t="s">
        <v>282</v>
      </c>
      <c r="C19" s="63" t="s">
        <v>283</v>
      </c>
      <c r="D19" s="191">
        <v>0.02</v>
      </c>
      <c r="E19" s="192" t="s">
        <v>50</v>
      </c>
      <c r="F19" s="192" t="s">
        <v>50</v>
      </c>
      <c r="G19" s="192">
        <v>0</v>
      </c>
      <c r="H19" s="192">
        <v>0.02</v>
      </c>
      <c r="I19" s="192">
        <v>0</v>
      </c>
      <c r="J19" s="192" t="s">
        <v>50</v>
      </c>
      <c r="K19" s="192" t="s">
        <v>50</v>
      </c>
      <c r="L19" s="192" t="s">
        <v>50</v>
      </c>
      <c r="M19" s="192" t="s">
        <v>50</v>
      </c>
      <c r="N19" s="192" t="s">
        <v>50</v>
      </c>
      <c r="O19" s="192" t="s">
        <v>50</v>
      </c>
      <c r="P19" s="192" t="s">
        <v>50</v>
      </c>
      <c r="Q19" s="191">
        <v>0.02</v>
      </c>
      <c r="R19" s="192" t="s">
        <v>50</v>
      </c>
      <c r="S19" s="192" t="s">
        <v>50</v>
      </c>
      <c r="T19" s="192">
        <v>0.02</v>
      </c>
      <c r="U19" s="192" t="s">
        <v>50</v>
      </c>
      <c r="V19" s="192" t="s">
        <v>50</v>
      </c>
      <c r="W19" s="192" t="s">
        <v>50</v>
      </c>
      <c r="X19" s="192" t="s">
        <v>50</v>
      </c>
      <c r="Y19" s="192" t="s">
        <v>50</v>
      </c>
      <c r="Z19" s="192" t="s">
        <v>50</v>
      </c>
      <c r="AA19" s="192" t="s">
        <v>50</v>
      </c>
      <c r="AB19" s="192" t="s">
        <v>50</v>
      </c>
      <c r="AC19" s="192" t="s">
        <v>50</v>
      </c>
      <c r="AD19" s="191">
        <v>0.04</v>
      </c>
      <c r="AE19" s="192" t="s">
        <v>50</v>
      </c>
      <c r="AF19" s="192">
        <v>0.02</v>
      </c>
      <c r="AG19" s="192" t="s">
        <v>50</v>
      </c>
      <c r="AH19" s="192" t="s">
        <v>50</v>
      </c>
      <c r="AI19" s="192">
        <v>0.02</v>
      </c>
      <c r="AJ19" s="192">
        <v>0</v>
      </c>
      <c r="AK19" s="192">
        <v>0</v>
      </c>
      <c r="AL19" s="192" t="s">
        <v>50</v>
      </c>
      <c r="AM19" s="192">
        <v>0</v>
      </c>
      <c r="AN19" s="192" t="s">
        <v>50</v>
      </c>
      <c r="AO19" s="192" t="s">
        <v>50</v>
      </c>
      <c r="AP19" s="193" t="s">
        <v>50</v>
      </c>
      <c r="AQ19" s="191">
        <v>0.04</v>
      </c>
      <c r="AR19" s="192">
        <v>0.01</v>
      </c>
      <c r="AS19" s="192" t="s">
        <v>50</v>
      </c>
      <c r="AT19" s="192">
        <v>0.02</v>
      </c>
      <c r="AU19" s="192" t="s">
        <v>50</v>
      </c>
      <c r="AV19" s="192">
        <v>0.01</v>
      </c>
      <c r="AW19" s="192">
        <v>0</v>
      </c>
      <c r="AX19" s="192" t="s">
        <v>50</v>
      </c>
      <c r="AY19" s="192" t="s">
        <v>50</v>
      </c>
      <c r="AZ19" s="192">
        <v>0</v>
      </c>
      <c r="BA19" s="192" t="s">
        <v>50</v>
      </c>
      <c r="BB19" s="192" t="s">
        <v>50</v>
      </c>
      <c r="BC19" s="192">
        <v>0</v>
      </c>
      <c r="BD19" s="191">
        <v>6.47</v>
      </c>
      <c r="BE19" s="192" t="s">
        <v>50</v>
      </c>
      <c r="BF19" s="192">
        <v>0</v>
      </c>
      <c r="BG19" s="192">
        <v>0</v>
      </c>
      <c r="BH19" s="192" t="s">
        <v>50</v>
      </c>
      <c r="BI19" s="192" t="s">
        <v>50</v>
      </c>
      <c r="BJ19" s="192">
        <v>0</v>
      </c>
      <c r="BK19" s="192">
        <v>4.46</v>
      </c>
      <c r="BL19" s="192">
        <v>0</v>
      </c>
      <c r="BM19" s="192" t="s">
        <v>50</v>
      </c>
      <c r="BN19" s="192">
        <v>0</v>
      </c>
      <c r="BO19" s="192" t="s">
        <v>50</v>
      </c>
      <c r="BP19" s="192">
        <v>2.0099999999999998</v>
      </c>
      <c r="BQ19" s="191" t="s">
        <v>50</v>
      </c>
      <c r="BR19" s="192" t="s">
        <v>50</v>
      </c>
      <c r="BS19" s="192" t="s">
        <v>50</v>
      </c>
      <c r="BT19" s="192" t="s">
        <v>50</v>
      </c>
      <c r="BU19" s="192" t="s">
        <v>50</v>
      </c>
      <c r="BV19" s="192" t="s">
        <v>50</v>
      </c>
      <c r="BW19" s="192" t="s">
        <v>50</v>
      </c>
      <c r="BX19" s="192" t="s">
        <v>50</v>
      </c>
      <c r="BY19" s="192" t="s">
        <v>50</v>
      </c>
      <c r="BZ19" s="192" t="s">
        <v>50</v>
      </c>
      <c r="CA19" s="192" t="s">
        <v>50</v>
      </c>
      <c r="CB19" s="192" t="s">
        <v>50</v>
      </c>
      <c r="CC19" s="192" t="s">
        <v>50</v>
      </c>
      <c r="CD19" s="191" t="s">
        <v>50</v>
      </c>
      <c r="CE19" s="192" t="s">
        <v>50</v>
      </c>
      <c r="CF19" s="192" t="s">
        <v>50</v>
      </c>
      <c r="CG19" s="192" t="s">
        <v>50</v>
      </c>
      <c r="CH19" s="192" t="s">
        <v>50</v>
      </c>
      <c r="CI19" s="192" t="s">
        <v>50</v>
      </c>
      <c r="CJ19" s="192" t="s">
        <v>50</v>
      </c>
      <c r="CK19" s="192" t="s">
        <v>50</v>
      </c>
      <c r="CL19" s="192" t="s">
        <v>50</v>
      </c>
      <c r="CM19" s="192" t="s">
        <v>50</v>
      </c>
      <c r="CN19" s="192"/>
      <c r="CO19" s="192"/>
      <c r="CP19" s="192"/>
    </row>
    <row r="20" spans="2:94">
      <c r="B20" s="28" t="s">
        <v>284</v>
      </c>
      <c r="C20" s="63" t="s">
        <v>285</v>
      </c>
      <c r="D20" s="191" t="s">
        <v>50</v>
      </c>
      <c r="E20" s="192" t="s">
        <v>50</v>
      </c>
      <c r="F20" s="192" t="s">
        <v>50</v>
      </c>
      <c r="G20" s="192" t="s">
        <v>50</v>
      </c>
      <c r="H20" s="192" t="s">
        <v>50</v>
      </c>
      <c r="I20" s="192" t="s">
        <v>50</v>
      </c>
      <c r="J20" s="192" t="s">
        <v>50</v>
      </c>
      <c r="K20" s="192" t="s">
        <v>50</v>
      </c>
      <c r="L20" s="192" t="s">
        <v>50</v>
      </c>
      <c r="M20" s="192" t="s">
        <v>50</v>
      </c>
      <c r="N20" s="192" t="s">
        <v>50</v>
      </c>
      <c r="O20" s="192" t="s">
        <v>50</v>
      </c>
      <c r="P20" s="192" t="s">
        <v>50</v>
      </c>
      <c r="Q20" s="191" t="s">
        <v>50</v>
      </c>
      <c r="R20" s="192" t="s">
        <v>50</v>
      </c>
      <c r="S20" s="192" t="s">
        <v>50</v>
      </c>
      <c r="T20" s="192" t="s">
        <v>50</v>
      </c>
      <c r="U20" s="192" t="s">
        <v>50</v>
      </c>
      <c r="V20" s="192" t="s">
        <v>50</v>
      </c>
      <c r="W20" s="192" t="s">
        <v>50</v>
      </c>
      <c r="X20" s="192" t="s">
        <v>50</v>
      </c>
      <c r="Y20" s="192" t="s">
        <v>50</v>
      </c>
      <c r="Z20" s="192" t="s">
        <v>50</v>
      </c>
      <c r="AA20" s="192" t="s">
        <v>50</v>
      </c>
      <c r="AB20" s="192" t="s">
        <v>50</v>
      </c>
      <c r="AC20" s="192" t="s">
        <v>50</v>
      </c>
      <c r="AD20" s="191" t="s">
        <v>50</v>
      </c>
      <c r="AE20" s="192" t="s">
        <v>50</v>
      </c>
      <c r="AF20" s="192" t="s">
        <v>50</v>
      </c>
      <c r="AG20" s="192" t="s">
        <v>50</v>
      </c>
      <c r="AH20" s="192" t="s">
        <v>50</v>
      </c>
      <c r="AI20" s="192" t="s">
        <v>50</v>
      </c>
      <c r="AJ20" s="192" t="s">
        <v>50</v>
      </c>
      <c r="AK20" s="192" t="s">
        <v>50</v>
      </c>
      <c r="AL20" s="192" t="s">
        <v>50</v>
      </c>
      <c r="AM20" s="192" t="s">
        <v>50</v>
      </c>
      <c r="AN20" s="192" t="s">
        <v>50</v>
      </c>
      <c r="AO20" s="192" t="s">
        <v>50</v>
      </c>
      <c r="AP20" s="193" t="s">
        <v>50</v>
      </c>
      <c r="AQ20" s="191" t="s">
        <v>50</v>
      </c>
      <c r="AR20" s="192" t="s">
        <v>50</v>
      </c>
      <c r="AS20" s="192" t="s">
        <v>50</v>
      </c>
      <c r="AT20" s="192" t="s">
        <v>50</v>
      </c>
      <c r="AU20" s="192" t="s">
        <v>50</v>
      </c>
      <c r="AV20" s="192" t="s">
        <v>50</v>
      </c>
      <c r="AW20" s="192" t="s">
        <v>50</v>
      </c>
      <c r="AX20" s="192" t="s">
        <v>50</v>
      </c>
      <c r="AY20" s="192" t="s">
        <v>50</v>
      </c>
      <c r="AZ20" s="192" t="s">
        <v>50</v>
      </c>
      <c r="BA20" s="192" t="s">
        <v>50</v>
      </c>
      <c r="BB20" s="192" t="s">
        <v>50</v>
      </c>
      <c r="BC20" s="192" t="s">
        <v>50</v>
      </c>
      <c r="BD20" s="191" t="s">
        <v>50</v>
      </c>
      <c r="BE20" s="192" t="s">
        <v>50</v>
      </c>
      <c r="BF20" s="192" t="s">
        <v>50</v>
      </c>
      <c r="BG20" s="192" t="s">
        <v>50</v>
      </c>
      <c r="BH20" s="192" t="s">
        <v>50</v>
      </c>
      <c r="BI20" s="192" t="s">
        <v>50</v>
      </c>
      <c r="BJ20" s="192" t="s">
        <v>50</v>
      </c>
      <c r="BK20" s="192" t="s">
        <v>50</v>
      </c>
      <c r="BL20" s="192" t="s">
        <v>50</v>
      </c>
      <c r="BM20" s="192" t="s">
        <v>50</v>
      </c>
      <c r="BN20" s="192" t="s">
        <v>50</v>
      </c>
      <c r="BO20" s="192" t="s">
        <v>50</v>
      </c>
      <c r="BP20" s="192" t="s">
        <v>50</v>
      </c>
      <c r="BQ20" s="191" t="s">
        <v>50</v>
      </c>
      <c r="BR20" s="192" t="s">
        <v>50</v>
      </c>
      <c r="BS20" s="192" t="s">
        <v>50</v>
      </c>
      <c r="BT20" s="192" t="s">
        <v>50</v>
      </c>
      <c r="BU20" s="192" t="s">
        <v>50</v>
      </c>
      <c r="BV20" s="192" t="s">
        <v>50</v>
      </c>
      <c r="BW20" s="192" t="s">
        <v>50</v>
      </c>
      <c r="BX20" s="192" t="s">
        <v>50</v>
      </c>
      <c r="BY20" s="192" t="s">
        <v>50</v>
      </c>
      <c r="BZ20" s="192" t="s">
        <v>50</v>
      </c>
      <c r="CA20" s="192" t="s">
        <v>50</v>
      </c>
      <c r="CB20" s="192" t="s">
        <v>50</v>
      </c>
      <c r="CC20" s="192" t="s">
        <v>50</v>
      </c>
      <c r="CD20" s="191" t="s">
        <v>50</v>
      </c>
      <c r="CE20" s="192" t="s">
        <v>50</v>
      </c>
      <c r="CF20" s="192" t="s">
        <v>50</v>
      </c>
      <c r="CG20" s="192" t="s">
        <v>50</v>
      </c>
      <c r="CH20" s="192" t="s">
        <v>50</v>
      </c>
      <c r="CI20" s="192" t="s">
        <v>50</v>
      </c>
      <c r="CJ20" s="192" t="s">
        <v>50</v>
      </c>
      <c r="CK20" s="192" t="s">
        <v>50</v>
      </c>
      <c r="CL20" s="192" t="s">
        <v>50</v>
      </c>
      <c r="CM20" s="192" t="s">
        <v>50</v>
      </c>
      <c r="CN20" s="192"/>
      <c r="CO20" s="192"/>
      <c r="CP20" s="192"/>
    </row>
    <row r="21" spans="2:94">
      <c r="B21" s="26" t="s">
        <v>286</v>
      </c>
      <c r="C21" s="210" t="s">
        <v>287</v>
      </c>
      <c r="D21" s="190">
        <v>2594.84</v>
      </c>
      <c r="E21" s="190">
        <v>237.46</v>
      </c>
      <c r="F21" s="190">
        <v>186.83</v>
      </c>
      <c r="G21" s="190">
        <v>279.14</v>
      </c>
      <c r="H21" s="190">
        <v>224.99</v>
      </c>
      <c r="I21" s="190">
        <v>221.19</v>
      </c>
      <c r="J21" s="190">
        <v>193.61</v>
      </c>
      <c r="K21" s="190">
        <v>181.33</v>
      </c>
      <c r="L21" s="190">
        <v>212.68</v>
      </c>
      <c r="M21" s="190">
        <v>202.45</v>
      </c>
      <c r="N21" s="190">
        <v>210.07</v>
      </c>
      <c r="O21" s="190">
        <v>202.58</v>
      </c>
      <c r="P21" s="190">
        <v>242.5</v>
      </c>
      <c r="Q21" s="190">
        <v>2901.3</v>
      </c>
      <c r="R21" s="190">
        <v>250.08</v>
      </c>
      <c r="S21" s="190">
        <v>232.96</v>
      </c>
      <c r="T21" s="190">
        <v>302.73</v>
      </c>
      <c r="U21" s="190">
        <v>267.02</v>
      </c>
      <c r="V21" s="190">
        <v>230.44</v>
      </c>
      <c r="W21" s="190">
        <v>231.51</v>
      </c>
      <c r="X21" s="190">
        <v>223.87</v>
      </c>
      <c r="Y21" s="190">
        <v>222.79</v>
      </c>
      <c r="Z21" s="190">
        <v>227.82</v>
      </c>
      <c r="AA21" s="190">
        <v>243.76</v>
      </c>
      <c r="AB21" s="190">
        <v>231.83</v>
      </c>
      <c r="AC21" s="190">
        <v>236.5</v>
      </c>
      <c r="AD21" s="190">
        <v>2209.73</v>
      </c>
      <c r="AE21" s="190">
        <v>253.91</v>
      </c>
      <c r="AF21" s="190">
        <v>210.6</v>
      </c>
      <c r="AG21" s="190">
        <v>205.09</v>
      </c>
      <c r="AH21" s="190">
        <v>136.72999999999999</v>
      </c>
      <c r="AI21" s="190">
        <v>113.23</v>
      </c>
      <c r="AJ21" s="190">
        <v>116.24</v>
      </c>
      <c r="AK21" s="190">
        <v>205.6</v>
      </c>
      <c r="AL21" s="190">
        <v>150.49</v>
      </c>
      <c r="AM21" s="190">
        <v>164.48</v>
      </c>
      <c r="AN21" s="190">
        <v>182.83</v>
      </c>
      <c r="AO21" s="190">
        <v>180.66</v>
      </c>
      <c r="AP21" s="190">
        <v>289.87</v>
      </c>
      <c r="AQ21" s="190">
        <v>2080.0100000000002</v>
      </c>
      <c r="AR21" s="190">
        <v>89.73</v>
      </c>
      <c r="AS21" s="190">
        <v>124.55</v>
      </c>
      <c r="AT21" s="190">
        <v>234.64</v>
      </c>
      <c r="AU21" s="190">
        <v>156.37</v>
      </c>
      <c r="AV21" s="190">
        <v>203.39</v>
      </c>
      <c r="AW21" s="190">
        <v>166.08</v>
      </c>
      <c r="AX21" s="190">
        <v>159.61000000000001</v>
      </c>
      <c r="AY21" s="190">
        <v>165.3</v>
      </c>
      <c r="AZ21" s="190">
        <v>189.97</v>
      </c>
      <c r="BA21" s="190">
        <v>172.57</v>
      </c>
      <c r="BB21" s="190">
        <v>217.5</v>
      </c>
      <c r="BC21" s="190">
        <v>200.3</v>
      </c>
      <c r="BD21" s="190">
        <v>2481.4699999999998</v>
      </c>
      <c r="BE21" s="190">
        <v>193.26</v>
      </c>
      <c r="BF21" s="190">
        <v>165.26</v>
      </c>
      <c r="BG21" s="190">
        <v>329.44</v>
      </c>
      <c r="BH21" s="190">
        <v>181.66</v>
      </c>
      <c r="BI21" s="190">
        <v>189.16</v>
      </c>
      <c r="BJ21" s="190">
        <v>179.54</v>
      </c>
      <c r="BK21" s="190">
        <v>167.5</v>
      </c>
      <c r="BL21" s="190">
        <v>178.43</v>
      </c>
      <c r="BM21" s="190">
        <v>221.39</v>
      </c>
      <c r="BN21" s="190">
        <v>185.65</v>
      </c>
      <c r="BO21" s="190">
        <v>183.43</v>
      </c>
      <c r="BP21" s="190">
        <v>306.75</v>
      </c>
      <c r="BQ21" s="190">
        <v>2289.81</v>
      </c>
      <c r="BR21" s="190">
        <v>108.39</v>
      </c>
      <c r="BS21" s="190">
        <v>183.38</v>
      </c>
      <c r="BT21" s="190">
        <v>285.91000000000003</v>
      </c>
      <c r="BU21" s="190">
        <v>179.49</v>
      </c>
      <c r="BV21" s="190">
        <v>188.95</v>
      </c>
      <c r="BW21" s="190">
        <v>199.16</v>
      </c>
      <c r="BX21" s="190">
        <v>184.6</v>
      </c>
      <c r="BY21" s="190">
        <v>198.61</v>
      </c>
      <c r="BZ21" s="190">
        <v>201.19</v>
      </c>
      <c r="CA21" s="190">
        <v>189.18</v>
      </c>
      <c r="CB21" s="190">
        <v>172.47</v>
      </c>
      <c r="CC21" s="190">
        <v>198.5</v>
      </c>
      <c r="CD21" s="190">
        <v>1887</v>
      </c>
      <c r="CE21" s="190">
        <v>209.76</v>
      </c>
      <c r="CF21" s="190">
        <v>222.32</v>
      </c>
      <c r="CG21" s="190">
        <v>326.62</v>
      </c>
      <c r="CH21" s="190">
        <v>191.3</v>
      </c>
      <c r="CI21" s="190">
        <v>202.27</v>
      </c>
      <c r="CJ21" s="190">
        <v>178.84</v>
      </c>
      <c r="CK21" s="190">
        <v>183.86</v>
      </c>
      <c r="CL21" s="190">
        <v>183.01</v>
      </c>
      <c r="CM21" s="190">
        <v>189.02</v>
      </c>
      <c r="CN21" s="190" t="s">
        <v>50</v>
      </c>
      <c r="CO21" s="190" t="s">
        <v>50</v>
      </c>
      <c r="CP21" s="190" t="s">
        <v>50</v>
      </c>
    </row>
    <row r="22" spans="2:94">
      <c r="B22" s="28" t="s">
        <v>288</v>
      </c>
      <c r="C22" s="63" t="s">
        <v>289</v>
      </c>
      <c r="D22" s="191">
        <v>1521.78</v>
      </c>
      <c r="E22" s="191">
        <v>147.66</v>
      </c>
      <c r="F22" s="191">
        <v>111.76</v>
      </c>
      <c r="G22" s="191">
        <v>121.63</v>
      </c>
      <c r="H22" s="191">
        <v>124.48</v>
      </c>
      <c r="I22" s="191">
        <v>131.36000000000001</v>
      </c>
      <c r="J22" s="191">
        <v>117.61</v>
      </c>
      <c r="K22" s="191">
        <v>120.73</v>
      </c>
      <c r="L22" s="191">
        <v>121.94</v>
      </c>
      <c r="M22" s="191">
        <v>124.36</v>
      </c>
      <c r="N22" s="191">
        <v>131.84</v>
      </c>
      <c r="O22" s="191">
        <v>137.32</v>
      </c>
      <c r="P22" s="191">
        <v>131.09</v>
      </c>
      <c r="Q22" s="191">
        <v>1474.45</v>
      </c>
      <c r="R22" s="191">
        <v>139.86000000000001</v>
      </c>
      <c r="S22" s="191">
        <v>117.34</v>
      </c>
      <c r="T22" s="191">
        <v>110.01</v>
      </c>
      <c r="U22" s="191">
        <v>143.53</v>
      </c>
      <c r="V22" s="191">
        <v>122.19</v>
      </c>
      <c r="W22" s="191">
        <v>119.51</v>
      </c>
      <c r="X22" s="191">
        <v>114.53</v>
      </c>
      <c r="Y22" s="191">
        <v>117.69</v>
      </c>
      <c r="Z22" s="191">
        <v>117.92</v>
      </c>
      <c r="AA22" s="191">
        <v>126.89</v>
      </c>
      <c r="AB22" s="191">
        <v>124.44</v>
      </c>
      <c r="AC22" s="191">
        <v>120.54</v>
      </c>
      <c r="AD22" s="191">
        <v>1004.14</v>
      </c>
      <c r="AE22" s="191">
        <v>135.65</v>
      </c>
      <c r="AF22" s="191">
        <v>104.22</v>
      </c>
      <c r="AG22" s="191">
        <v>90.1</v>
      </c>
      <c r="AH22" s="191">
        <v>53.93</v>
      </c>
      <c r="AI22" s="191">
        <v>40.700000000000003</v>
      </c>
      <c r="AJ22" s="191">
        <v>46.97</v>
      </c>
      <c r="AK22" s="191">
        <v>80.61</v>
      </c>
      <c r="AL22" s="191">
        <v>63.96</v>
      </c>
      <c r="AM22" s="191">
        <v>68.06</v>
      </c>
      <c r="AN22" s="191">
        <v>83.8</v>
      </c>
      <c r="AO22" s="191">
        <v>83.89</v>
      </c>
      <c r="AP22" s="191">
        <v>152.25</v>
      </c>
      <c r="AQ22" s="191">
        <v>1192.26</v>
      </c>
      <c r="AR22" s="191">
        <v>46.55</v>
      </c>
      <c r="AS22" s="191">
        <v>77.28</v>
      </c>
      <c r="AT22" s="191">
        <v>88.09</v>
      </c>
      <c r="AU22" s="191">
        <v>99.07</v>
      </c>
      <c r="AV22" s="191">
        <v>103.37</v>
      </c>
      <c r="AW22" s="191">
        <v>103.13</v>
      </c>
      <c r="AX22" s="191">
        <v>105.4</v>
      </c>
      <c r="AY22" s="191">
        <v>107.02</v>
      </c>
      <c r="AZ22" s="191">
        <v>107.08</v>
      </c>
      <c r="BA22" s="191">
        <v>117.18</v>
      </c>
      <c r="BB22" s="191">
        <v>106.04</v>
      </c>
      <c r="BC22" s="191">
        <v>132.05000000000001</v>
      </c>
      <c r="BD22" s="191">
        <v>1475.56</v>
      </c>
      <c r="BE22" s="191">
        <v>128.99</v>
      </c>
      <c r="BF22" s="191">
        <v>105.85</v>
      </c>
      <c r="BG22" s="191">
        <v>110</v>
      </c>
      <c r="BH22" s="191">
        <v>112.54</v>
      </c>
      <c r="BI22" s="191">
        <v>109.75</v>
      </c>
      <c r="BJ22" s="191">
        <v>116.26</v>
      </c>
      <c r="BK22" s="191">
        <v>111.36</v>
      </c>
      <c r="BL22" s="191">
        <v>113.69</v>
      </c>
      <c r="BM22" s="191">
        <v>116.4</v>
      </c>
      <c r="BN22" s="191">
        <v>119.44</v>
      </c>
      <c r="BO22" s="191">
        <v>124.46</v>
      </c>
      <c r="BP22" s="191">
        <v>206.82</v>
      </c>
      <c r="BQ22" s="191">
        <v>1407.59</v>
      </c>
      <c r="BR22" s="191">
        <v>70.11</v>
      </c>
      <c r="BS22" s="191">
        <v>108.81</v>
      </c>
      <c r="BT22" s="191">
        <v>119.24</v>
      </c>
      <c r="BU22" s="191">
        <v>112.46</v>
      </c>
      <c r="BV22" s="191">
        <v>119.7</v>
      </c>
      <c r="BW22" s="191">
        <v>126.78</v>
      </c>
      <c r="BX22" s="191">
        <v>122.72</v>
      </c>
      <c r="BY22" s="191">
        <v>128.59</v>
      </c>
      <c r="BZ22" s="191">
        <v>129.41999999999999</v>
      </c>
      <c r="CA22" s="191">
        <v>124.03</v>
      </c>
      <c r="CB22" s="191">
        <v>118.19</v>
      </c>
      <c r="CC22" s="191">
        <v>127.53</v>
      </c>
      <c r="CD22" s="191">
        <v>1052.3499999999999</v>
      </c>
      <c r="CE22" s="191">
        <v>142.51</v>
      </c>
      <c r="CF22" s="191">
        <v>107.09</v>
      </c>
      <c r="CG22" s="191">
        <v>110.85</v>
      </c>
      <c r="CH22" s="191">
        <v>117.66</v>
      </c>
      <c r="CI22" s="191">
        <v>113.74</v>
      </c>
      <c r="CJ22" s="191">
        <v>116.11</v>
      </c>
      <c r="CK22" s="191">
        <v>113.17</v>
      </c>
      <c r="CL22" s="191">
        <v>116.78</v>
      </c>
      <c r="CM22" s="191">
        <v>114.42</v>
      </c>
      <c r="CN22" s="191" t="s">
        <v>50</v>
      </c>
      <c r="CO22" s="191" t="s">
        <v>50</v>
      </c>
      <c r="CP22" s="191" t="s">
        <v>50</v>
      </c>
    </row>
    <row r="23" spans="2:94">
      <c r="B23" s="28" t="s">
        <v>290</v>
      </c>
      <c r="C23" s="64" t="s">
        <v>291</v>
      </c>
      <c r="D23" s="191">
        <v>1486.07</v>
      </c>
      <c r="E23" s="192">
        <v>145.21</v>
      </c>
      <c r="F23" s="192">
        <v>109.68</v>
      </c>
      <c r="G23" s="192">
        <v>118.52</v>
      </c>
      <c r="H23" s="192">
        <v>121.27</v>
      </c>
      <c r="I23" s="192">
        <v>127.68</v>
      </c>
      <c r="J23" s="192">
        <v>114.37</v>
      </c>
      <c r="K23" s="192">
        <v>118.05</v>
      </c>
      <c r="L23" s="192">
        <v>118.39</v>
      </c>
      <c r="M23" s="192">
        <v>121.69</v>
      </c>
      <c r="N23" s="192">
        <v>128.49</v>
      </c>
      <c r="O23" s="192">
        <v>134.88999999999999</v>
      </c>
      <c r="P23" s="192">
        <v>127.82</v>
      </c>
      <c r="Q23" s="191">
        <v>1439.36</v>
      </c>
      <c r="R23" s="192">
        <v>137.5</v>
      </c>
      <c r="S23" s="192">
        <v>114.53</v>
      </c>
      <c r="T23" s="192">
        <v>107.82</v>
      </c>
      <c r="U23" s="192">
        <v>140.72</v>
      </c>
      <c r="V23" s="192">
        <v>118.86</v>
      </c>
      <c r="W23" s="192">
        <v>116.46</v>
      </c>
      <c r="X23" s="192">
        <v>111.52</v>
      </c>
      <c r="Y23" s="192">
        <v>114.46</v>
      </c>
      <c r="Z23" s="192">
        <v>113.87</v>
      </c>
      <c r="AA23" s="192">
        <v>124.12</v>
      </c>
      <c r="AB23" s="192">
        <v>121.83</v>
      </c>
      <c r="AC23" s="192">
        <v>117.68</v>
      </c>
      <c r="AD23" s="191">
        <v>982.45</v>
      </c>
      <c r="AE23" s="192">
        <v>133.05000000000001</v>
      </c>
      <c r="AF23" s="192">
        <v>102.36</v>
      </c>
      <c r="AG23" s="192">
        <v>88.16</v>
      </c>
      <c r="AH23" s="192">
        <v>53.64</v>
      </c>
      <c r="AI23" s="192">
        <v>39.31</v>
      </c>
      <c r="AJ23" s="192">
        <v>45.66</v>
      </c>
      <c r="AK23" s="192">
        <v>79.31</v>
      </c>
      <c r="AL23" s="192">
        <v>62.57</v>
      </c>
      <c r="AM23" s="192">
        <v>66.599999999999994</v>
      </c>
      <c r="AN23" s="192">
        <v>81.44</v>
      </c>
      <c r="AO23" s="192">
        <v>81.34</v>
      </c>
      <c r="AP23" s="193">
        <v>149.02000000000001</v>
      </c>
      <c r="AQ23" s="191">
        <v>1156.99</v>
      </c>
      <c r="AR23" s="192">
        <v>45.3</v>
      </c>
      <c r="AS23" s="192">
        <v>75.12</v>
      </c>
      <c r="AT23" s="192">
        <v>85.38</v>
      </c>
      <c r="AU23" s="192">
        <v>96.93</v>
      </c>
      <c r="AV23" s="192">
        <v>100.42</v>
      </c>
      <c r="AW23" s="192">
        <v>99.08</v>
      </c>
      <c r="AX23" s="192">
        <v>102.45</v>
      </c>
      <c r="AY23" s="192">
        <v>103.7</v>
      </c>
      <c r="AZ23" s="192">
        <v>103.15</v>
      </c>
      <c r="BA23" s="192">
        <v>113.26</v>
      </c>
      <c r="BB23" s="192">
        <v>103.69</v>
      </c>
      <c r="BC23" s="192">
        <v>128.53</v>
      </c>
      <c r="BD23" s="191">
        <v>1427.9</v>
      </c>
      <c r="BE23" s="192">
        <v>126.12</v>
      </c>
      <c r="BF23" s="192">
        <v>102.7</v>
      </c>
      <c r="BG23" s="192">
        <v>106.17</v>
      </c>
      <c r="BH23" s="192">
        <v>108.83</v>
      </c>
      <c r="BI23" s="192">
        <v>105.86</v>
      </c>
      <c r="BJ23" s="192">
        <v>111.77</v>
      </c>
      <c r="BK23" s="192">
        <v>106.96</v>
      </c>
      <c r="BL23" s="192">
        <v>109.64</v>
      </c>
      <c r="BM23" s="192">
        <v>112.42</v>
      </c>
      <c r="BN23" s="192">
        <v>115.11</v>
      </c>
      <c r="BO23" s="192">
        <v>120.95</v>
      </c>
      <c r="BP23" s="192">
        <v>201.37</v>
      </c>
      <c r="BQ23" s="191">
        <v>1359.86</v>
      </c>
      <c r="BR23" s="192">
        <v>67.81</v>
      </c>
      <c r="BS23" s="192">
        <v>105.96</v>
      </c>
      <c r="BT23" s="192">
        <v>115.33</v>
      </c>
      <c r="BU23" s="192">
        <v>108.67</v>
      </c>
      <c r="BV23" s="192">
        <v>115.35</v>
      </c>
      <c r="BW23" s="192">
        <v>122.18</v>
      </c>
      <c r="BX23" s="192">
        <v>118.52</v>
      </c>
      <c r="BY23" s="192">
        <v>122.89</v>
      </c>
      <c r="BZ23" s="192">
        <v>125.19</v>
      </c>
      <c r="CA23" s="192">
        <v>119.98</v>
      </c>
      <c r="CB23" s="192">
        <v>114.73</v>
      </c>
      <c r="CC23" s="192">
        <v>123.25</v>
      </c>
      <c r="CD23" s="191">
        <v>1052.3499999999999</v>
      </c>
      <c r="CE23" s="192">
        <v>142.51</v>
      </c>
      <c r="CF23" s="192">
        <v>107.09</v>
      </c>
      <c r="CG23" s="192">
        <v>110.85</v>
      </c>
      <c r="CH23" s="192">
        <v>117.66</v>
      </c>
      <c r="CI23" s="192">
        <v>113.74</v>
      </c>
      <c r="CJ23" s="192">
        <v>116.11</v>
      </c>
      <c r="CK23" s="192">
        <v>113.17</v>
      </c>
      <c r="CL23" s="192">
        <v>116.78</v>
      </c>
      <c r="CM23" s="192">
        <v>114.42</v>
      </c>
      <c r="CN23" s="192"/>
      <c r="CO23" s="192"/>
      <c r="CP23" s="192"/>
    </row>
    <row r="24" spans="2:94">
      <c r="B24" s="28" t="s">
        <v>292</v>
      </c>
      <c r="C24" s="64" t="s">
        <v>293</v>
      </c>
      <c r="D24" s="191" t="s">
        <v>50</v>
      </c>
      <c r="E24" s="192" t="s">
        <v>50</v>
      </c>
      <c r="F24" s="192" t="s">
        <v>50</v>
      </c>
      <c r="G24" s="192" t="s">
        <v>50</v>
      </c>
      <c r="H24" s="192" t="s">
        <v>50</v>
      </c>
      <c r="I24" s="192" t="s">
        <v>50</v>
      </c>
      <c r="J24" s="192" t="s">
        <v>50</v>
      </c>
      <c r="K24" s="192" t="s">
        <v>50</v>
      </c>
      <c r="L24" s="192" t="s">
        <v>50</v>
      </c>
      <c r="M24" s="192" t="s">
        <v>50</v>
      </c>
      <c r="N24" s="192" t="s">
        <v>50</v>
      </c>
      <c r="O24" s="192" t="s">
        <v>50</v>
      </c>
      <c r="P24" s="192" t="s">
        <v>50</v>
      </c>
      <c r="Q24" s="191" t="s">
        <v>50</v>
      </c>
      <c r="R24" s="192" t="s">
        <v>50</v>
      </c>
      <c r="S24" s="192" t="s">
        <v>50</v>
      </c>
      <c r="T24" s="192" t="s">
        <v>50</v>
      </c>
      <c r="U24" s="192" t="s">
        <v>50</v>
      </c>
      <c r="V24" s="192" t="s">
        <v>50</v>
      </c>
      <c r="W24" s="192" t="s">
        <v>50</v>
      </c>
      <c r="X24" s="192" t="s">
        <v>50</v>
      </c>
      <c r="Y24" s="192" t="s">
        <v>50</v>
      </c>
      <c r="Z24" s="192" t="s">
        <v>50</v>
      </c>
      <c r="AA24" s="192" t="s">
        <v>50</v>
      </c>
      <c r="AB24" s="192" t="s">
        <v>50</v>
      </c>
      <c r="AC24" s="192" t="s">
        <v>50</v>
      </c>
      <c r="AD24" s="191" t="s">
        <v>50</v>
      </c>
      <c r="AE24" s="192" t="s">
        <v>50</v>
      </c>
      <c r="AF24" s="192" t="s">
        <v>50</v>
      </c>
      <c r="AG24" s="192" t="s">
        <v>50</v>
      </c>
      <c r="AH24" s="192" t="s">
        <v>50</v>
      </c>
      <c r="AI24" s="192" t="s">
        <v>50</v>
      </c>
      <c r="AJ24" s="192" t="s">
        <v>50</v>
      </c>
      <c r="AK24" s="192" t="s">
        <v>50</v>
      </c>
      <c r="AL24" s="192" t="s">
        <v>50</v>
      </c>
      <c r="AM24" s="192" t="s">
        <v>50</v>
      </c>
      <c r="AN24" s="192" t="s">
        <v>50</v>
      </c>
      <c r="AO24" s="192" t="s">
        <v>50</v>
      </c>
      <c r="AP24" s="193" t="s">
        <v>50</v>
      </c>
      <c r="AQ24" s="191" t="s">
        <v>50</v>
      </c>
      <c r="AR24" s="192" t="s">
        <v>50</v>
      </c>
      <c r="AS24" s="192" t="s">
        <v>50</v>
      </c>
      <c r="AT24" s="192" t="s">
        <v>50</v>
      </c>
      <c r="AU24" s="192" t="s">
        <v>50</v>
      </c>
      <c r="AV24" s="192" t="s">
        <v>50</v>
      </c>
      <c r="AW24" s="192" t="s">
        <v>50</v>
      </c>
      <c r="AX24" s="192" t="s">
        <v>50</v>
      </c>
      <c r="AY24" s="192" t="s">
        <v>50</v>
      </c>
      <c r="AZ24" s="192" t="s">
        <v>50</v>
      </c>
      <c r="BA24" s="192" t="s">
        <v>50</v>
      </c>
      <c r="BB24" s="192" t="s">
        <v>50</v>
      </c>
      <c r="BC24" s="192" t="s">
        <v>50</v>
      </c>
      <c r="BD24" s="191" t="s">
        <v>50</v>
      </c>
      <c r="BE24" s="192" t="s">
        <v>50</v>
      </c>
      <c r="BF24" s="192" t="s">
        <v>50</v>
      </c>
      <c r="BG24" s="192" t="s">
        <v>50</v>
      </c>
      <c r="BH24" s="192" t="s">
        <v>50</v>
      </c>
      <c r="BI24" s="192" t="s">
        <v>50</v>
      </c>
      <c r="BJ24" s="192" t="s">
        <v>50</v>
      </c>
      <c r="BK24" s="192" t="s">
        <v>50</v>
      </c>
      <c r="BL24" s="192" t="s">
        <v>50</v>
      </c>
      <c r="BM24" s="192" t="s">
        <v>50</v>
      </c>
      <c r="BN24" s="192" t="s">
        <v>50</v>
      </c>
      <c r="BO24" s="192" t="s">
        <v>50</v>
      </c>
      <c r="BP24" s="192" t="s">
        <v>50</v>
      </c>
      <c r="BQ24" s="191" t="s">
        <v>50</v>
      </c>
      <c r="BR24" s="192" t="s">
        <v>50</v>
      </c>
      <c r="BS24" s="192" t="s">
        <v>50</v>
      </c>
      <c r="BT24" s="192" t="s">
        <v>50</v>
      </c>
      <c r="BU24" s="192" t="s">
        <v>50</v>
      </c>
      <c r="BV24" s="192" t="s">
        <v>50</v>
      </c>
      <c r="BW24" s="192" t="s">
        <v>50</v>
      </c>
      <c r="BX24" s="192" t="s">
        <v>50</v>
      </c>
      <c r="BY24" s="192" t="s">
        <v>50</v>
      </c>
      <c r="BZ24" s="192" t="s">
        <v>50</v>
      </c>
      <c r="CA24" s="192" t="s">
        <v>50</v>
      </c>
      <c r="CB24" s="192" t="s">
        <v>50</v>
      </c>
      <c r="CC24" s="192" t="s">
        <v>50</v>
      </c>
      <c r="CD24" s="191" t="s">
        <v>50</v>
      </c>
      <c r="CE24" s="192" t="s">
        <v>50</v>
      </c>
      <c r="CF24" s="192" t="s">
        <v>50</v>
      </c>
      <c r="CG24" s="192" t="s">
        <v>50</v>
      </c>
      <c r="CH24" s="192" t="s">
        <v>50</v>
      </c>
      <c r="CI24" s="192" t="s">
        <v>50</v>
      </c>
      <c r="CJ24" s="192" t="s">
        <v>50</v>
      </c>
      <c r="CK24" s="192" t="s">
        <v>50</v>
      </c>
      <c r="CL24" s="192" t="s">
        <v>50</v>
      </c>
      <c r="CM24" s="192" t="s">
        <v>50</v>
      </c>
      <c r="CN24" s="192"/>
      <c r="CO24" s="192"/>
      <c r="CP24" s="192"/>
    </row>
    <row r="25" spans="2:94">
      <c r="B25" s="28" t="s">
        <v>294</v>
      </c>
      <c r="C25" s="64" t="s">
        <v>295</v>
      </c>
      <c r="D25" s="191" t="s">
        <v>50</v>
      </c>
      <c r="E25" s="192" t="s">
        <v>50</v>
      </c>
      <c r="F25" s="192" t="s">
        <v>50</v>
      </c>
      <c r="G25" s="192" t="s">
        <v>50</v>
      </c>
      <c r="H25" s="192" t="s">
        <v>50</v>
      </c>
      <c r="I25" s="192" t="s">
        <v>50</v>
      </c>
      <c r="J25" s="192" t="s">
        <v>50</v>
      </c>
      <c r="K25" s="192" t="s">
        <v>50</v>
      </c>
      <c r="L25" s="192" t="s">
        <v>50</v>
      </c>
      <c r="M25" s="192" t="s">
        <v>50</v>
      </c>
      <c r="N25" s="192" t="s">
        <v>50</v>
      </c>
      <c r="O25" s="192" t="s">
        <v>50</v>
      </c>
      <c r="P25" s="192" t="s">
        <v>50</v>
      </c>
      <c r="Q25" s="191" t="s">
        <v>50</v>
      </c>
      <c r="R25" s="192" t="s">
        <v>50</v>
      </c>
      <c r="S25" s="192" t="s">
        <v>50</v>
      </c>
      <c r="T25" s="192" t="s">
        <v>50</v>
      </c>
      <c r="U25" s="192" t="s">
        <v>50</v>
      </c>
      <c r="V25" s="192" t="s">
        <v>50</v>
      </c>
      <c r="W25" s="192" t="s">
        <v>50</v>
      </c>
      <c r="X25" s="192" t="s">
        <v>50</v>
      </c>
      <c r="Y25" s="192" t="s">
        <v>50</v>
      </c>
      <c r="Z25" s="192" t="s">
        <v>50</v>
      </c>
      <c r="AA25" s="192" t="s">
        <v>50</v>
      </c>
      <c r="AB25" s="192" t="s">
        <v>50</v>
      </c>
      <c r="AC25" s="192" t="s">
        <v>50</v>
      </c>
      <c r="AD25" s="191" t="s">
        <v>50</v>
      </c>
      <c r="AE25" s="192" t="s">
        <v>50</v>
      </c>
      <c r="AF25" s="192" t="s">
        <v>50</v>
      </c>
      <c r="AG25" s="192" t="s">
        <v>50</v>
      </c>
      <c r="AH25" s="192" t="s">
        <v>50</v>
      </c>
      <c r="AI25" s="192" t="s">
        <v>50</v>
      </c>
      <c r="AJ25" s="192" t="s">
        <v>50</v>
      </c>
      <c r="AK25" s="192" t="s">
        <v>50</v>
      </c>
      <c r="AL25" s="192" t="s">
        <v>50</v>
      </c>
      <c r="AM25" s="192" t="s">
        <v>50</v>
      </c>
      <c r="AN25" s="192" t="s">
        <v>50</v>
      </c>
      <c r="AO25" s="192" t="s">
        <v>50</v>
      </c>
      <c r="AP25" s="193" t="s">
        <v>50</v>
      </c>
      <c r="AQ25" s="191" t="s">
        <v>50</v>
      </c>
      <c r="AR25" s="192" t="s">
        <v>50</v>
      </c>
      <c r="AS25" s="192" t="s">
        <v>50</v>
      </c>
      <c r="AT25" s="192" t="s">
        <v>50</v>
      </c>
      <c r="AU25" s="192" t="s">
        <v>50</v>
      </c>
      <c r="AV25" s="192" t="s">
        <v>50</v>
      </c>
      <c r="AW25" s="192" t="s">
        <v>50</v>
      </c>
      <c r="AX25" s="192" t="s">
        <v>50</v>
      </c>
      <c r="AY25" s="192" t="s">
        <v>50</v>
      </c>
      <c r="AZ25" s="192" t="s">
        <v>50</v>
      </c>
      <c r="BA25" s="192" t="s">
        <v>50</v>
      </c>
      <c r="BB25" s="192" t="s">
        <v>50</v>
      </c>
      <c r="BC25" s="192" t="s">
        <v>50</v>
      </c>
      <c r="BD25" s="191" t="s">
        <v>50</v>
      </c>
      <c r="BE25" s="192" t="s">
        <v>50</v>
      </c>
      <c r="BF25" s="192" t="s">
        <v>50</v>
      </c>
      <c r="BG25" s="192" t="s">
        <v>50</v>
      </c>
      <c r="BH25" s="192" t="s">
        <v>50</v>
      </c>
      <c r="BI25" s="192" t="s">
        <v>50</v>
      </c>
      <c r="BJ25" s="192" t="s">
        <v>50</v>
      </c>
      <c r="BK25" s="192" t="s">
        <v>50</v>
      </c>
      <c r="BL25" s="192" t="s">
        <v>50</v>
      </c>
      <c r="BM25" s="192" t="s">
        <v>50</v>
      </c>
      <c r="BN25" s="192" t="s">
        <v>50</v>
      </c>
      <c r="BO25" s="192" t="s">
        <v>50</v>
      </c>
      <c r="BP25" s="192" t="s">
        <v>50</v>
      </c>
      <c r="BQ25" s="191" t="s">
        <v>50</v>
      </c>
      <c r="BR25" s="192" t="s">
        <v>50</v>
      </c>
      <c r="BS25" s="192" t="s">
        <v>50</v>
      </c>
      <c r="BT25" s="192" t="s">
        <v>50</v>
      </c>
      <c r="BU25" s="192" t="s">
        <v>50</v>
      </c>
      <c r="BV25" s="192" t="s">
        <v>50</v>
      </c>
      <c r="BW25" s="192" t="s">
        <v>50</v>
      </c>
      <c r="BX25" s="192" t="s">
        <v>50</v>
      </c>
      <c r="BY25" s="192" t="s">
        <v>50</v>
      </c>
      <c r="BZ25" s="192" t="s">
        <v>50</v>
      </c>
      <c r="CA25" s="192" t="s">
        <v>50</v>
      </c>
      <c r="CB25" s="192" t="s">
        <v>50</v>
      </c>
      <c r="CC25" s="192" t="s">
        <v>50</v>
      </c>
      <c r="CD25" s="191" t="s">
        <v>50</v>
      </c>
      <c r="CE25" s="192" t="s">
        <v>50</v>
      </c>
      <c r="CF25" s="192" t="s">
        <v>50</v>
      </c>
      <c r="CG25" s="192" t="s">
        <v>50</v>
      </c>
      <c r="CH25" s="192" t="s">
        <v>50</v>
      </c>
      <c r="CI25" s="192" t="s">
        <v>50</v>
      </c>
      <c r="CJ25" s="192" t="s">
        <v>50</v>
      </c>
      <c r="CK25" s="192" t="s">
        <v>50</v>
      </c>
      <c r="CL25" s="192" t="s">
        <v>50</v>
      </c>
      <c r="CM25" s="192" t="s">
        <v>50</v>
      </c>
      <c r="CN25" s="192"/>
      <c r="CO25" s="192"/>
      <c r="CP25" s="192"/>
    </row>
    <row r="26" spans="2:94">
      <c r="B26" s="28" t="s">
        <v>296</v>
      </c>
      <c r="C26" s="64" t="s">
        <v>297</v>
      </c>
      <c r="D26" s="191">
        <v>35.71</v>
      </c>
      <c r="E26" s="192">
        <v>2.4500000000000002</v>
      </c>
      <c r="F26" s="192">
        <v>2.09</v>
      </c>
      <c r="G26" s="192">
        <v>3.1</v>
      </c>
      <c r="H26" s="192">
        <v>3.21</v>
      </c>
      <c r="I26" s="192">
        <v>3.68</v>
      </c>
      <c r="J26" s="192">
        <v>3.24</v>
      </c>
      <c r="K26" s="192">
        <v>2.68</v>
      </c>
      <c r="L26" s="192">
        <v>3.55</v>
      </c>
      <c r="M26" s="192">
        <v>2.67</v>
      </c>
      <c r="N26" s="192">
        <v>3.35</v>
      </c>
      <c r="O26" s="192">
        <v>2.4300000000000002</v>
      </c>
      <c r="P26" s="192">
        <v>3.27</v>
      </c>
      <c r="Q26" s="191">
        <v>35.090000000000003</v>
      </c>
      <c r="R26" s="192">
        <v>2.37</v>
      </c>
      <c r="S26" s="192">
        <v>2.81</v>
      </c>
      <c r="T26" s="192">
        <v>2.19</v>
      </c>
      <c r="U26" s="192">
        <v>2.8</v>
      </c>
      <c r="V26" s="192">
        <v>3.33</v>
      </c>
      <c r="W26" s="192">
        <v>3.06</v>
      </c>
      <c r="X26" s="192">
        <v>3.01</v>
      </c>
      <c r="Y26" s="192">
        <v>3.23</v>
      </c>
      <c r="Z26" s="192">
        <v>4.0599999999999996</v>
      </c>
      <c r="AA26" s="192">
        <v>2.77</v>
      </c>
      <c r="AB26" s="192">
        <v>2.61</v>
      </c>
      <c r="AC26" s="192">
        <v>2.86</v>
      </c>
      <c r="AD26" s="191">
        <v>21.69</v>
      </c>
      <c r="AE26" s="192">
        <v>2.6</v>
      </c>
      <c r="AF26" s="192">
        <v>1.85</v>
      </c>
      <c r="AG26" s="192">
        <v>1.95</v>
      </c>
      <c r="AH26" s="192">
        <v>0.28999999999999998</v>
      </c>
      <c r="AI26" s="192">
        <v>1.39</v>
      </c>
      <c r="AJ26" s="192">
        <v>1.31</v>
      </c>
      <c r="AK26" s="192">
        <v>1.3</v>
      </c>
      <c r="AL26" s="192">
        <v>1.39</v>
      </c>
      <c r="AM26" s="192">
        <v>1.46</v>
      </c>
      <c r="AN26" s="192">
        <v>2.36</v>
      </c>
      <c r="AO26" s="192">
        <v>2.56</v>
      </c>
      <c r="AP26" s="193">
        <v>3.23</v>
      </c>
      <c r="AQ26" s="191">
        <v>35.270000000000003</v>
      </c>
      <c r="AR26" s="192">
        <v>1.26</v>
      </c>
      <c r="AS26" s="192">
        <v>2.16</v>
      </c>
      <c r="AT26" s="192">
        <v>2.71</v>
      </c>
      <c r="AU26" s="192">
        <v>2.14</v>
      </c>
      <c r="AV26" s="192">
        <v>2.95</v>
      </c>
      <c r="AW26" s="192">
        <v>4.05</v>
      </c>
      <c r="AX26" s="192">
        <v>2.95</v>
      </c>
      <c r="AY26" s="192">
        <v>3.33</v>
      </c>
      <c r="AZ26" s="192">
        <v>3.93</v>
      </c>
      <c r="BA26" s="192">
        <v>3.92</v>
      </c>
      <c r="BB26" s="192">
        <v>2.34</v>
      </c>
      <c r="BC26" s="192">
        <v>3.53</v>
      </c>
      <c r="BD26" s="191">
        <v>47.66</v>
      </c>
      <c r="BE26" s="192">
        <v>2.87</v>
      </c>
      <c r="BF26" s="192">
        <v>3.15</v>
      </c>
      <c r="BG26" s="192">
        <v>3.83</v>
      </c>
      <c r="BH26" s="192">
        <v>3.71</v>
      </c>
      <c r="BI26" s="192">
        <v>3.89</v>
      </c>
      <c r="BJ26" s="192">
        <v>4.49</v>
      </c>
      <c r="BK26" s="192">
        <v>4.41</v>
      </c>
      <c r="BL26" s="192">
        <v>4.05</v>
      </c>
      <c r="BM26" s="192">
        <v>3.98</v>
      </c>
      <c r="BN26" s="192">
        <v>4.32</v>
      </c>
      <c r="BO26" s="192">
        <v>3.51</v>
      </c>
      <c r="BP26" s="192">
        <v>5.45</v>
      </c>
      <c r="BQ26" s="191">
        <v>47.73</v>
      </c>
      <c r="BR26" s="192">
        <v>2.31</v>
      </c>
      <c r="BS26" s="192">
        <v>2.85</v>
      </c>
      <c r="BT26" s="192">
        <v>3.91</v>
      </c>
      <c r="BU26" s="192">
        <v>3.79</v>
      </c>
      <c r="BV26" s="192">
        <v>4.3600000000000003</v>
      </c>
      <c r="BW26" s="192">
        <v>4.59</v>
      </c>
      <c r="BX26" s="192">
        <v>4.2</v>
      </c>
      <c r="BY26" s="192">
        <v>5.7</v>
      </c>
      <c r="BZ26" s="192">
        <v>4.2300000000000004</v>
      </c>
      <c r="CA26" s="192">
        <v>4.05</v>
      </c>
      <c r="CB26" s="192">
        <v>3.46</v>
      </c>
      <c r="CC26" s="192">
        <v>4.29</v>
      </c>
      <c r="CD26" s="191" t="s">
        <v>50</v>
      </c>
      <c r="CE26" s="192" t="s">
        <v>50</v>
      </c>
      <c r="CF26" s="192" t="s">
        <v>50</v>
      </c>
      <c r="CG26" s="192" t="s">
        <v>50</v>
      </c>
      <c r="CH26" s="192" t="s">
        <v>50</v>
      </c>
      <c r="CI26" s="192" t="s">
        <v>50</v>
      </c>
      <c r="CJ26" s="192" t="s">
        <v>50</v>
      </c>
      <c r="CK26" s="192" t="s">
        <v>50</v>
      </c>
      <c r="CL26" s="192" t="s">
        <v>50</v>
      </c>
      <c r="CM26" s="192" t="s">
        <v>50</v>
      </c>
      <c r="CN26" s="192"/>
      <c r="CO26" s="192"/>
      <c r="CP26" s="192"/>
    </row>
    <row r="27" spans="2:94">
      <c r="B27" s="28" t="s">
        <v>298</v>
      </c>
      <c r="C27" s="63" t="s">
        <v>299</v>
      </c>
      <c r="D27" s="191">
        <v>607.69000000000005</v>
      </c>
      <c r="E27" s="192">
        <v>53.32</v>
      </c>
      <c r="F27" s="192">
        <v>45.54</v>
      </c>
      <c r="G27" s="192">
        <v>52.97</v>
      </c>
      <c r="H27" s="192">
        <v>49.75</v>
      </c>
      <c r="I27" s="192">
        <v>55.79</v>
      </c>
      <c r="J27" s="192">
        <v>46.92</v>
      </c>
      <c r="K27" s="192">
        <v>48.01</v>
      </c>
      <c r="L27" s="192">
        <v>49.74</v>
      </c>
      <c r="M27" s="192">
        <v>45.67</v>
      </c>
      <c r="N27" s="192">
        <v>52.52</v>
      </c>
      <c r="O27" s="192">
        <v>52.67</v>
      </c>
      <c r="P27" s="192">
        <v>54.8</v>
      </c>
      <c r="Q27" s="191">
        <v>596.78</v>
      </c>
      <c r="R27" s="192">
        <v>47.69</v>
      </c>
      <c r="S27" s="192">
        <v>47.89</v>
      </c>
      <c r="T27" s="192">
        <v>49.28</v>
      </c>
      <c r="U27" s="192">
        <v>52.16</v>
      </c>
      <c r="V27" s="192">
        <v>49.85</v>
      </c>
      <c r="W27" s="192">
        <v>46.95</v>
      </c>
      <c r="X27" s="192">
        <v>52.81</v>
      </c>
      <c r="Y27" s="192">
        <v>46.59</v>
      </c>
      <c r="Z27" s="192">
        <v>47.42</v>
      </c>
      <c r="AA27" s="192">
        <v>59.33</v>
      </c>
      <c r="AB27" s="192">
        <v>46.09</v>
      </c>
      <c r="AC27" s="192">
        <v>50.72</v>
      </c>
      <c r="AD27" s="191">
        <v>392.01</v>
      </c>
      <c r="AE27" s="192">
        <v>49.09</v>
      </c>
      <c r="AF27" s="192">
        <v>44.62</v>
      </c>
      <c r="AG27" s="192">
        <v>38.22</v>
      </c>
      <c r="AH27" s="192">
        <v>14.01</v>
      </c>
      <c r="AI27" s="192">
        <v>12.7</v>
      </c>
      <c r="AJ27" s="192">
        <v>15.54</v>
      </c>
      <c r="AK27" s="192">
        <v>27.97</v>
      </c>
      <c r="AL27" s="192">
        <v>23.59</v>
      </c>
      <c r="AM27" s="192">
        <v>33.659999999999997</v>
      </c>
      <c r="AN27" s="192">
        <v>38.61</v>
      </c>
      <c r="AO27" s="192">
        <v>32.53</v>
      </c>
      <c r="AP27" s="193">
        <v>61.48</v>
      </c>
      <c r="AQ27" s="191">
        <v>488.15</v>
      </c>
      <c r="AR27" s="192">
        <v>14.54</v>
      </c>
      <c r="AS27" s="192">
        <v>32.44</v>
      </c>
      <c r="AT27" s="192">
        <v>45.93</v>
      </c>
      <c r="AU27" s="192">
        <v>37.67</v>
      </c>
      <c r="AV27" s="192">
        <v>46.4</v>
      </c>
      <c r="AW27" s="192">
        <v>47.95</v>
      </c>
      <c r="AX27" s="192">
        <v>40.54</v>
      </c>
      <c r="AY27" s="192">
        <v>41.35</v>
      </c>
      <c r="AZ27" s="192">
        <v>47.11</v>
      </c>
      <c r="BA27" s="192">
        <v>42.71</v>
      </c>
      <c r="BB27" s="192">
        <v>40.51</v>
      </c>
      <c r="BC27" s="192">
        <v>51.01</v>
      </c>
      <c r="BD27" s="191">
        <v>588.54</v>
      </c>
      <c r="BE27" s="192">
        <v>41.32</v>
      </c>
      <c r="BF27" s="192">
        <v>43.87</v>
      </c>
      <c r="BG27" s="192">
        <v>52.57</v>
      </c>
      <c r="BH27" s="192">
        <v>46.49</v>
      </c>
      <c r="BI27" s="192">
        <v>44.5</v>
      </c>
      <c r="BJ27" s="192">
        <v>48.5</v>
      </c>
      <c r="BK27" s="192">
        <v>43.82</v>
      </c>
      <c r="BL27" s="192">
        <v>50.5</v>
      </c>
      <c r="BM27" s="192">
        <v>47.75</v>
      </c>
      <c r="BN27" s="192">
        <v>52.12</v>
      </c>
      <c r="BO27" s="192">
        <v>45.76</v>
      </c>
      <c r="BP27" s="192">
        <v>71.33</v>
      </c>
      <c r="BQ27" s="191">
        <v>574.37</v>
      </c>
      <c r="BR27" s="192">
        <v>29.39</v>
      </c>
      <c r="BS27" s="192">
        <v>44.95</v>
      </c>
      <c r="BT27" s="192">
        <v>57.25</v>
      </c>
      <c r="BU27" s="192">
        <v>46.22</v>
      </c>
      <c r="BV27" s="192">
        <v>50.49</v>
      </c>
      <c r="BW27" s="192">
        <v>47.04</v>
      </c>
      <c r="BX27" s="192">
        <v>47.48</v>
      </c>
      <c r="BY27" s="192">
        <v>55.55</v>
      </c>
      <c r="BZ27" s="192">
        <v>51.52</v>
      </c>
      <c r="CA27" s="192">
        <v>51.26</v>
      </c>
      <c r="CB27" s="192">
        <v>40.54</v>
      </c>
      <c r="CC27" s="192">
        <v>52.68</v>
      </c>
      <c r="CD27" s="191">
        <v>459.58</v>
      </c>
      <c r="CE27" s="192">
        <v>48.43</v>
      </c>
      <c r="CF27" s="192">
        <v>48.94</v>
      </c>
      <c r="CG27" s="192">
        <v>50.51</v>
      </c>
      <c r="CH27" s="192">
        <v>54.65</v>
      </c>
      <c r="CI27" s="192">
        <v>47.89</v>
      </c>
      <c r="CJ27" s="192">
        <v>47.07</v>
      </c>
      <c r="CK27" s="192">
        <v>56.39</v>
      </c>
      <c r="CL27" s="192">
        <v>51.29</v>
      </c>
      <c r="CM27" s="192">
        <v>54.41</v>
      </c>
      <c r="CN27" s="192"/>
      <c r="CO27" s="192"/>
      <c r="CP27" s="192"/>
    </row>
    <row r="28" spans="2:94">
      <c r="B28" s="28" t="s">
        <v>300</v>
      </c>
      <c r="C28" s="63" t="s">
        <v>301</v>
      </c>
      <c r="D28" s="191" t="s">
        <v>50</v>
      </c>
      <c r="E28" s="192" t="s">
        <v>50</v>
      </c>
      <c r="F28" s="192" t="s">
        <v>50</v>
      </c>
      <c r="G28" s="192" t="s">
        <v>50</v>
      </c>
      <c r="H28" s="192" t="s">
        <v>50</v>
      </c>
      <c r="I28" s="192" t="s">
        <v>50</v>
      </c>
      <c r="J28" s="192" t="s">
        <v>50</v>
      </c>
      <c r="K28" s="192" t="s">
        <v>50</v>
      </c>
      <c r="L28" s="192" t="s">
        <v>50</v>
      </c>
      <c r="M28" s="192" t="s">
        <v>50</v>
      </c>
      <c r="N28" s="192" t="s">
        <v>50</v>
      </c>
      <c r="O28" s="192" t="s">
        <v>50</v>
      </c>
      <c r="P28" s="192" t="s">
        <v>50</v>
      </c>
      <c r="Q28" s="191" t="s">
        <v>50</v>
      </c>
      <c r="R28" s="192" t="s">
        <v>50</v>
      </c>
      <c r="S28" s="192" t="s">
        <v>50</v>
      </c>
      <c r="T28" s="192" t="s">
        <v>50</v>
      </c>
      <c r="U28" s="192" t="s">
        <v>50</v>
      </c>
      <c r="V28" s="192" t="s">
        <v>50</v>
      </c>
      <c r="W28" s="192" t="s">
        <v>50</v>
      </c>
      <c r="X28" s="192" t="s">
        <v>50</v>
      </c>
      <c r="Y28" s="192" t="s">
        <v>50</v>
      </c>
      <c r="Z28" s="192" t="s">
        <v>50</v>
      </c>
      <c r="AA28" s="192" t="s">
        <v>50</v>
      </c>
      <c r="AB28" s="192" t="s">
        <v>50</v>
      </c>
      <c r="AC28" s="192" t="s">
        <v>50</v>
      </c>
      <c r="AD28" s="191" t="s">
        <v>50</v>
      </c>
      <c r="AE28" s="192" t="s">
        <v>50</v>
      </c>
      <c r="AF28" s="192" t="s">
        <v>50</v>
      </c>
      <c r="AG28" s="192" t="s">
        <v>50</v>
      </c>
      <c r="AH28" s="192" t="s">
        <v>50</v>
      </c>
      <c r="AI28" s="192" t="s">
        <v>50</v>
      </c>
      <c r="AJ28" s="192" t="s">
        <v>50</v>
      </c>
      <c r="AK28" s="192" t="s">
        <v>50</v>
      </c>
      <c r="AL28" s="192" t="s">
        <v>50</v>
      </c>
      <c r="AM28" s="192" t="s">
        <v>50</v>
      </c>
      <c r="AN28" s="192" t="s">
        <v>50</v>
      </c>
      <c r="AO28" s="192" t="s">
        <v>50</v>
      </c>
      <c r="AP28" s="193" t="s">
        <v>50</v>
      </c>
      <c r="AQ28" s="191" t="s">
        <v>50</v>
      </c>
      <c r="AR28" s="192" t="s">
        <v>50</v>
      </c>
      <c r="AS28" s="192" t="s">
        <v>50</v>
      </c>
      <c r="AT28" s="192" t="s">
        <v>50</v>
      </c>
      <c r="AU28" s="192" t="s">
        <v>50</v>
      </c>
      <c r="AV28" s="192" t="s">
        <v>50</v>
      </c>
      <c r="AW28" s="192" t="s">
        <v>50</v>
      </c>
      <c r="AX28" s="192" t="s">
        <v>50</v>
      </c>
      <c r="AY28" s="192" t="s">
        <v>50</v>
      </c>
      <c r="AZ28" s="192" t="s">
        <v>50</v>
      </c>
      <c r="BA28" s="192" t="s">
        <v>50</v>
      </c>
      <c r="BB28" s="192" t="s">
        <v>50</v>
      </c>
      <c r="BC28" s="192" t="s">
        <v>50</v>
      </c>
      <c r="BD28" s="191" t="s">
        <v>50</v>
      </c>
      <c r="BE28" s="192" t="s">
        <v>50</v>
      </c>
      <c r="BF28" s="192" t="s">
        <v>50</v>
      </c>
      <c r="BG28" s="192" t="s">
        <v>50</v>
      </c>
      <c r="BH28" s="192" t="s">
        <v>50</v>
      </c>
      <c r="BI28" s="192" t="s">
        <v>50</v>
      </c>
      <c r="BJ28" s="192" t="s">
        <v>50</v>
      </c>
      <c r="BK28" s="192" t="s">
        <v>50</v>
      </c>
      <c r="BL28" s="192" t="s">
        <v>50</v>
      </c>
      <c r="BM28" s="192" t="s">
        <v>50</v>
      </c>
      <c r="BN28" s="192" t="s">
        <v>50</v>
      </c>
      <c r="BO28" s="192" t="s">
        <v>50</v>
      </c>
      <c r="BP28" s="192" t="s">
        <v>50</v>
      </c>
      <c r="BQ28" s="191" t="s">
        <v>50</v>
      </c>
      <c r="BR28" s="192" t="s">
        <v>50</v>
      </c>
      <c r="BS28" s="192" t="s">
        <v>50</v>
      </c>
      <c r="BT28" s="192" t="s">
        <v>50</v>
      </c>
      <c r="BU28" s="192" t="s">
        <v>50</v>
      </c>
      <c r="BV28" s="192" t="s">
        <v>50</v>
      </c>
      <c r="BW28" s="192" t="s">
        <v>50</v>
      </c>
      <c r="BX28" s="192" t="s">
        <v>50</v>
      </c>
      <c r="BY28" s="192" t="s">
        <v>50</v>
      </c>
      <c r="BZ28" s="192" t="s">
        <v>50</v>
      </c>
      <c r="CA28" s="192" t="s">
        <v>50</v>
      </c>
      <c r="CB28" s="192" t="s">
        <v>50</v>
      </c>
      <c r="CC28" s="192" t="s">
        <v>50</v>
      </c>
      <c r="CD28" s="191" t="s">
        <v>50</v>
      </c>
      <c r="CE28" s="192" t="s">
        <v>50</v>
      </c>
      <c r="CF28" s="192" t="s">
        <v>50</v>
      </c>
      <c r="CG28" s="192" t="s">
        <v>50</v>
      </c>
      <c r="CH28" s="192" t="s">
        <v>50</v>
      </c>
      <c r="CI28" s="192" t="s">
        <v>50</v>
      </c>
      <c r="CJ28" s="192" t="s">
        <v>50</v>
      </c>
      <c r="CK28" s="192" t="s">
        <v>50</v>
      </c>
      <c r="CL28" s="192" t="s">
        <v>50</v>
      </c>
      <c r="CM28" s="192" t="s">
        <v>50</v>
      </c>
      <c r="CN28" s="192"/>
      <c r="CO28" s="192"/>
      <c r="CP28" s="192"/>
    </row>
    <row r="29" spans="2:94">
      <c r="B29" s="28" t="s">
        <v>302</v>
      </c>
      <c r="C29" s="63" t="s">
        <v>303</v>
      </c>
      <c r="D29" s="191">
        <v>313.68</v>
      </c>
      <c r="E29" s="192">
        <v>25.86</v>
      </c>
      <c r="F29" s="192">
        <v>26.36</v>
      </c>
      <c r="G29" s="192">
        <v>10.17</v>
      </c>
      <c r="H29" s="192">
        <v>38.69</v>
      </c>
      <c r="I29" s="192">
        <v>24.32</v>
      </c>
      <c r="J29" s="192">
        <v>24.99</v>
      </c>
      <c r="K29" s="192">
        <v>10.64</v>
      </c>
      <c r="L29" s="192">
        <v>38.42</v>
      </c>
      <c r="M29" s="192">
        <v>25.11</v>
      </c>
      <c r="N29" s="192">
        <v>24.35</v>
      </c>
      <c r="O29" s="192">
        <v>11.33</v>
      </c>
      <c r="P29" s="192">
        <v>53.43</v>
      </c>
      <c r="Q29" s="191">
        <v>676.52</v>
      </c>
      <c r="R29" s="192">
        <v>52.76</v>
      </c>
      <c r="S29" s="192">
        <v>62.07</v>
      </c>
      <c r="T29" s="192">
        <v>48.78</v>
      </c>
      <c r="U29" s="192">
        <v>60.75</v>
      </c>
      <c r="V29" s="192">
        <v>50.76</v>
      </c>
      <c r="W29" s="192">
        <v>60.23</v>
      </c>
      <c r="X29" s="192">
        <v>54.53</v>
      </c>
      <c r="Y29" s="192">
        <v>55.99</v>
      </c>
      <c r="Z29" s="192">
        <v>55.57</v>
      </c>
      <c r="AA29" s="192">
        <v>56.21</v>
      </c>
      <c r="AB29" s="192">
        <v>58.04</v>
      </c>
      <c r="AC29" s="192">
        <v>60.83</v>
      </c>
      <c r="AD29" s="191">
        <v>679.77</v>
      </c>
      <c r="AE29" s="192">
        <v>57.82</v>
      </c>
      <c r="AF29" s="192">
        <v>58.61</v>
      </c>
      <c r="AG29" s="192">
        <v>53.5</v>
      </c>
      <c r="AH29" s="192">
        <v>64.62</v>
      </c>
      <c r="AI29" s="192">
        <v>52.97</v>
      </c>
      <c r="AJ29" s="192">
        <v>43.87</v>
      </c>
      <c r="AK29" s="192">
        <v>51.06</v>
      </c>
      <c r="AL29" s="192">
        <v>57.46</v>
      </c>
      <c r="AM29" s="192">
        <v>52.81</v>
      </c>
      <c r="AN29" s="192">
        <v>56.56</v>
      </c>
      <c r="AO29" s="192">
        <v>62.25</v>
      </c>
      <c r="AP29" s="193">
        <v>68.22</v>
      </c>
      <c r="AQ29" s="191">
        <v>256.97000000000003</v>
      </c>
      <c r="AR29" s="192">
        <v>22.76</v>
      </c>
      <c r="AS29" s="192">
        <v>10.61</v>
      </c>
      <c r="AT29" s="192">
        <v>30.83</v>
      </c>
      <c r="AU29" s="192">
        <v>14.02</v>
      </c>
      <c r="AV29" s="192">
        <v>28.46</v>
      </c>
      <c r="AW29" s="192">
        <v>9.9499999999999993</v>
      </c>
      <c r="AX29" s="192">
        <v>10.56</v>
      </c>
      <c r="AY29" s="192">
        <v>10.66</v>
      </c>
      <c r="AZ29" s="192">
        <v>28.66</v>
      </c>
      <c r="BA29" s="192">
        <v>10.52</v>
      </c>
      <c r="BB29" s="192">
        <v>69.260000000000005</v>
      </c>
      <c r="BC29" s="192">
        <v>10.68</v>
      </c>
      <c r="BD29" s="191">
        <v>266.18</v>
      </c>
      <c r="BE29" s="192">
        <v>12.89</v>
      </c>
      <c r="BF29" s="192">
        <v>10.73</v>
      </c>
      <c r="BG29" s="192">
        <v>74.260000000000005</v>
      </c>
      <c r="BH29" s="192">
        <v>12.59</v>
      </c>
      <c r="BI29" s="192">
        <v>29.06</v>
      </c>
      <c r="BJ29" s="192">
        <v>10.4</v>
      </c>
      <c r="BK29" s="192">
        <v>10.46</v>
      </c>
      <c r="BL29" s="192">
        <v>11.34</v>
      </c>
      <c r="BM29" s="192">
        <v>50.67</v>
      </c>
      <c r="BN29" s="192">
        <v>11.75</v>
      </c>
      <c r="BO29" s="192">
        <v>11.82</v>
      </c>
      <c r="BP29" s="192">
        <v>20.23</v>
      </c>
      <c r="BQ29" s="191">
        <v>158.30000000000001</v>
      </c>
      <c r="BR29" s="192">
        <v>2.58</v>
      </c>
      <c r="BS29" s="192">
        <v>23.47</v>
      </c>
      <c r="BT29" s="192">
        <v>11.84</v>
      </c>
      <c r="BU29" s="192">
        <v>12.71</v>
      </c>
      <c r="BV29" s="192">
        <v>11.31</v>
      </c>
      <c r="BW29" s="192">
        <v>21.09</v>
      </c>
      <c r="BX29" s="192">
        <v>12.47</v>
      </c>
      <c r="BY29" s="192">
        <v>11.34</v>
      </c>
      <c r="BZ29" s="192">
        <v>14.6</v>
      </c>
      <c r="CA29" s="192">
        <v>11.64</v>
      </c>
      <c r="CB29" s="192">
        <v>10.78</v>
      </c>
      <c r="CC29" s="192">
        <v>14.47</v>
      </c>
      <c r="CD29" s="191">
        <v>237.57</v>
      </c>
      <c r="CE29" s="192">
        <v>10.210000000000001</v>
      </c>
      <c r="CF29" s="192">
        <v>62.86</v>
      </c>
      <c r="CG29" s="192">
        <v>69.010000000000005</v>
      </c>
      <c r="CH29" s="192">
        <v>10.66</v>
      </c>
      <c r="CI29" s="192">
        <v>34.15</v>
      </c>
      <c r="CJ29" s="192">
        <v>12.18</v>
      </c>
      <c r="CK29" s="192">
        <v>12.42</v>
      </c>
      <c r="CL29" s="192">
        <v>12.03</v>
      </c>
      <c r="CM29" s="192">
        <v>14.04</v>
      </c>
      <c r="CN29" s="192"/>
      <c r="CO29" s="192"/>
      <c r="CP29" s="192"/>
    </row>
    <row r="30" spans="2:94">
      <c r="B30" s="28" t="s">
        <v>304</v>
      </c>
      <c r="C30" s="63" t="s">
        <v>305</v>
      </c>
      <c r="D30" s="191">
        <v>151.69</v>
      </c>
      <c r="E30" s="191">
        <v>10.62</v>
      </c>
      <c r="F30" s="191">
        <v>3.17</v>
      </c>
      <c r="G30" s="191">
        <v>94.37</v>
      </c>
      <c r="H30" s="191">
        <v>12.07</v>
      </c>
      <c r="I30" s="191">
        <v>9.7200000000000006</v>
      </c>
      <c r="J30" s="191">
        <v>4.0999999999999996</v>
      </c>
      <c r="K30" s="191">
        <v>1.95</v>
      </c>
      <c r="L30" s="191">
        <v>2.58</v>
      </c>
      <c r="M30" s="191">
        <v>7.31</v>
      </c>
      <c r="N30" s="191">
        <v>1.36</v>
      </c>
      <c r="O30" s="191">
        <v>1.25</v>
      </c>
      <c r="P30" s="191">
        <v>3.19</v>
      </c>
      <c r="Q30" s="191">
        <v>153.55000000000001</v>
      </c>
      <c r="R30" s="191">
        <v>9.76</v>
      </c>
      <c r="S30" s="191">
        <v>5.66</v>
      </c>
      <c r="T30" s="191">
        <v>94.67</v>
      </c>
      <c r="U30" s="191">
        <v>10.58</v>
      </c>
      <c r="V30" s="191">
        <v>7.64</v>
      </c>
      <c r="W30" s="191">
        <v>4.82</v>
      </c>
      <c r="X30" s="191">
        <v>2</v>
      </c>
      <c r="Y30" s="191">
        <v>2.52</v>
      </c>
      <c r="Z30" s="191">
        <v>6.9</v>
      </c>
      <c r="AA30" s="191">
        <v>1.33</v>
      </c>
      <c r="AB30" s="191">
        <v>3.25</v>
      </c>
      <c r="AC30" s="191">
        <v>4.41</v>
      </c>
      <c r="AD30" s="191">
        <v>133.81</v>
      </c>
      <c r="AE30" s="191">
        <v>11.35</v>
      </c>
      <c r="AF30" s="191">
        <v>3.15</v>
      </c>
      <c r="AG30" s="191">
        <v>23.27</v>
      </c>
      <c r="AH30" s="191">
        <v>4.16</v>
      </c>
      <c r="AI30" s="191">
        <v>6.85</v>
      </c>
      <c r="AJ30" s="191">
        <v>9.86</v>
      </c>
      <c r="AK30" s="191">
        <v>45.96</v>
      </c>
      <c r="AL30" s="191">
        <v>5.48</v>
      </c>
      <c r="AM30" s="191">
        <v>9.9499999999999993</v>
      </c>
      <c r="AN30" s="191">
        <v>3.86</v>
      </c>
      <c r="AO30" s="191">
        <v>1.98</v>
      </c>
      <c r="AP30" s="191">
        <v>7.93</v>
      </c>
      <c r="AQ30" s="191">
        <v>142.63</v>
      </c>
      <c r="AR30" s="191">
        <v>5.88</v>
      </c>
      <c r="AS30" s="191">
        <v>4.22</v>
      </c>
      <c r="AT30" s="191">
        <v>69.790000000000006</v>
      </c>
      <c r="AU30" s="191">
        <v>5.61</v>
      </c>
      <c r="AV30" s="191">
        <v>25.15</v>
      </c>
      <c r="AW30" s="191">
        <v>5.05</v>
      </c>
      <c r="AX30" s="191">
        <v>3.11</v>
      </c>
      <c r="AY30" s="191">
        <v>6.27</v>
      </c>
      <c r="AZ30" s="191">
        <v>7.12</v>
      </c>
      <c r="BA30" s="191">
        <v>2.16</v>
      </c>
      <c r="BB30" s="191">
        <v>1.7</v>
      </c>
      <c r="BC30" s="191">
        <v>6.55</v>
      </c>
      <c r="BD30" s="191">
        <v>151.19</v>
      </c>
      <c r="BE30" s="191">
        <v>10.06</v>
      </c>
      <c r="BF30" s="191">
        <v>4.82</v>
      </c>
      <c r="BG30" s="191">
        <v>92.61</v>
      </c>
      <c r="BH30" s="191">
        <v>10.050000000000001</v>
      </c>
      <c r="BI30" s="191">
        <v>5.84</v>
      </c>
      <c r="BJ30" s="191">
        <v>4.38</v>
      </c>
      <c r="BK30" s="191">
        <v>1.86</v>
      </c>
      <c r="BL30" s="191">
        <v>2.9</v>
      </c>
      <c r="BM30" s="191">
        <v>6.57</v>
      </c>
      <c r="BN30" s="191">
        <v>2.34</v>
      </c>
      <c r="BO30" s="191">
        <v>1.4</v>
      </c>
      <c r="BP30" s="191">
        <v>8.3699999999999992</v>
      </c>
      <c r="BQ30" s="191">
        <v>149.55000000000001</v>
      </c>
      <c r="BR30" s="191">
        <v>6.31</v>
      </c>
      <c r="BS30" s="191">
        <v>6.15</v>
      </c>
      <c r="BT30" s="191">
        <v>97.58</v>
      </c>
      <c r="BU30" s="191">
        <v>8.09</v>
      </c>
      <c r="BV30" s="191">
        <v>7.44</v>
      </c>
      <c r="BW30" s="191">
        <v>4.26</v>
      </c>
      <c r="BX30" s="191">
        <v>1.93</v>
      </c>
      <c r="BY30" s="191">
        <v>3.13</v>
      </c>
      <c r="BZ30" s="191">
        <v>5.64</v>
      </c>
      <c r="CA30" s="191">
        <v>2.25</v>
      </c>
      <c r="CB30" s="191">
        <v>2.96</v>
      </c>
      <c r="CC30" s="191">
        <v>3.82</v>
      </c>
      <c r="CD30" s="191">
        <v>137.5</v>
      </c>
      <c r="CE30" s="191">
        <v>8.6199999999999992</v>
      </c>
      <c r="CF30" s="191">
        <v>3.43</v>
      </c>
      <c r="CG30" s="191">
        <v>96.25</v>
      </c>
      <c r="CH30" s="191">
        <v>8.33</v>
      </c>
      <c r="CI30" s="191">
        <v>6.48</v>
      </c>
      <c r="CJ30" s="191">
        <v>3.48</v>
      </c>
      <c r="CK30" s="191">
        <v>1.87</v>
      </c>
      <c r="CL30" s="191">
        <v>2.9</v>
      </c>
      <c r="CM30" s="191">
        <v>6.15</v>
      </c>
      <c r="CN30" s="191" t="s">
        <v>50</v>
      </c>
      <c r="CO30" s="191" t="s">
        <v>50</v>
      </c>
      <c r="CP30" s="191" t="s">
        <v>50</v>
      </c>
    </row>
    <row r="31" spans="2:94">
      <c r="B31" s="28" t="s">
        <v>306</v>
      </c>
      <c r="C31" s="64" t="s">
        <v>307</v>
      </c>
      <c r="D31" s="191">
        <v>151.53</v>
      </c>
      <c r="E31" s="192">
        <v>10.61</v>
      </c>
      <c r="F31" s="192">
        <v>3.15</v>
      </c>
      <c r="G31" s="192">
        <v>94.34</v>
      </c>
      <c r="H31" s="192">
        <v>12.06</v>
      </c>
      <c r="I31" s="192">
        <v>9.7100000000000009</v>
      </c>
      <c r="J31" s="192">
        <v>4.09</v>
      </c>
      <c r="K31" s="192">
        <v>1.94</v>
      </c>
      <c r="L31" s="192">
        <v>2.58</v>
      </c>
      <c r="M31" s="192">
        <v>7.29</v>
      </c>
      <c r="N31" s="192">
        <v>1.33</v>
      </c>
      <c r="O31" s="192">
        <v>1.24</v>
      </c>
      <c r="P31" s="192">
        <v>3.18</v>
      </c>
      <c r="Q31" s="191" t="s">
        <v>50</v>
      </c>
      <c r="R31" s="192" t="s">
        <v>50</v>
      </c>
      <c r="S31" s="192" t="s">
        <v>50</v>
      </c>
      <c r="T31" s="192" t="s">
        <v>50</v>
      </c>
      <c r="U31" s="192" t="s">
        <v>50</v>
      </c>
      <c r="V31" s="192" t="s">
        <v>50</v>
      </c>
      <c r="W31" s="192" t="s">
        <v>50</v>
      </c>
      <c r="X31" s="192" t="s">
        <v>50</v>
      </c>
      <c r="Y31" s="192" t="s">
        <v>50</v>
      </c>
      <c r="Z31" s="192" t="s">
        <v>50</v>
      </c>
      <c r="AA31" s="192" t="s">
        <v>50</v>
      </c>
      <c r="AB31" s="192" t="s">
        <v>50</v>
      </c>
      <c r="AC31" s="192" t="s">
        <v>50</v>
      </c>
      <c r="AD31" s="191" t="s">
        <v>50</v>
      </c>
      <c r="AE31" s="192" t="s">
        <v>50</v>
      </c>
      <c r="AF31" s="192" t="s">
        <v>50</v>
      </c>
      <c r="AG31" s="192" t="s">
        <v>50</v>
      </c>
      <c r="AH31" s="192" t="s">
        <v>50</v>
      </c>
      <c r="AI31" s="192" t="s">
        <v>50</v>
      </c>
      <c r="AJ31" s="192" t="s">
        <v>50</v>
      </c>
      <c r="AK31" s="192" t="s">
        <v>50</v>
      </c>
      <c r="AL31" s="192" t="s">
        <v>50</v>
      </c>
      <c r="AM31" s="192" t="s">
        <v>50</v>
      </c>
      <c r="AN31" s="192" t="s">
        <v>50</v>
      </c>
      <c r="AO31" s="192" t="s">
        <v>50</v>
      </c>
      <c r="AP31" s="193" t="s">
        <v>50</v>
      </c>
      <c r="AQ31" s="191" t="s">
        <v>50</v>
      </c>
      <c r="AR31" s="192" t="s">
        <v>50</v>
      </c>
      <c r="AS31" s="192" t="s">
        <v>50</v>
      </c>
      <c r="AT31" s="192" t="s">
        <v>50</v>
      </c>
      <c r="AU31" s="192" t="s">
        <v>50</v>
      </c>
      <c r="AV31" s="192" t="s">
        <v>50</v>
      </c>
      <c r="AW31" s="192" t="s">
        <v>50</v>
      </c>
      <c r="AX31" s="192" t="s">
        <v>50</v>
      </c>
      <c r="AY31" s="192" t="s">
        <v>50</v>
      </c>
      <c r="AZ31" s="192" t="s">
        <v>50</v>
      </c>
      <c r="BA31" s="192" t="s">
        <v>50</v>
      </c>
      <c r="BB31" s="192" t="s">
        <v>50</v>
      </c>
      <c r="BC31" s="192" t="s">
        <v>50</v>
      </c>
      <c r="BD31" s="191" t="s">
        <v>50</v>
      </c>
      <c r="BE31" s="192" t="s">
        <v>50</v>
      </c>
      <c r="BF31" s="192" t="s">
        <v>50</v>
      </c>
      <c r="BG31" s="192" t="s">
        <v>50</v>
      </c>
      <c r="BH31" s="192" t="s">
        <v>50</v>
      </c>
      <c r="BI31" s="192" t="s">
        <v>50</v>
      </c>
      <c r="BJ31" s="192" t="s">
        <v>50</v>
      </c>
      <c r="BK31" s="192" t="s">
        <v>50</v>
      </c>
      <c r="BL31" s="192" t="s">
        <v>50</v>
      </c>
      <c r="BM31" s="192" t="s">
        <v>50</v>
      </c>
      <c r="BN31" s="192" t="s">
        <v>50</v>
      </c>
      <c r="BO31" s="192" t="s">
        <v>50</v>
      </c>
      <c r="BP31" s="192" t="s">
        <v>50</v>
      </c>
      <c r="BQ31" s="191" t="s">
        <v>50</v>
      </c>
      <c r="BR31" s="192" t="s">
        <v>50</v>
      </c>
      <c r="BS31" s="192" t="s">
        <v>50</v>
      </c>
      <c r="BT31" s="192" t="s">
        <v>50</v>
      </c>
      <c r="BU31" s="192" t="s">
        <v>50</v>
      </c>
      <c r="BV31" s="192" t="s">
        <v>50</v>
      </c>
      <c r="BW31" s="192" t="s">
        <v>50</v>
      </c>
      <c r="BX31" s="192" t="s">
        <v>50</v>
      </c>
      <c r="BY31" s="192" t="s">
        <v>50</v>
      </c>
      <c r="BZ31" s="192" t="s">
        <v>50</v>
      </c>
      <c r="CA31" s="192" t="s">
        <v>50</v>
      </c>
      <c r="CB31" s="192" t="s">
        <v>50</v>
      </c>
      <c r="CC31" s="192" t="s">
        <v>50</v>
      </c>
      <c r="CD31" s="191" t="s">
        <v>50</v>
      </c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</row>
    <row r="32" spans="2:94">
      <c r="B32" s="28" t="s">
        <v>308</v>
      </c>
      <c r="C32" s="64" t="s">
        <v>309</v>
      </c>
      <c r="D32" s="191">
        <v>0.16</v>
      </c>
      <c r="E32" s="192">
        <v>0.01</v>
      </c>
      <c r="F32" s="192">
        <v>0.02</v>
      </c>
      <c r="G32" s="192">
        <v>0.03</v>
      </c>
      <c r="H32" s="192">
        <v>0.01</v>
      </c>
      <c r="I32" s="192">
        <v>0.01</v>
      </c>
      <c r="J32" s="192">
        <v>0.01</v>
      </c>
      <c r="K32" s="192">
        <v>0.01</v>
      </c>
      <c r="L32" s="192">
        <v>0</v>
      </c>
      <c r="M32" s="192">
        <v>0.02</v>
      </c>
      <c r="N32" s="192">
        <v>0.03</v>
      </c>
      <c r="O32" s="192">
        <v>0.01</v>
      </c>
      <c r="P32" s="192">
        <v>0.01</v>
      </c>
      <c r="Q32" s="191">
        <v>153.55000000000001</v>
      </c>
      <c r="R32" s="192">
        <v>9.76</v>
      </c>
      <c r="S32" s="192">
        <v>5.66</v>
      </c>
      <c r="T32" s="192">
        <v>94.67</v>
      </c>
      <c r="U32" s="192">
        <v>10.58</v>
      </c>
      <c r="V32" s="192">
        <v>7.64</v>
      </c>
      <c r="W32" s="192">
        <v>4.82</v>
      </c>
      <c r="X32" s="192">
        <v>2</v>
      </c>
      <c r="Y32" s="192">
        <v>2.52</v>
      </c>
      <c r="Z32" s="192">
        <v>6.9</v>
      </c>
      <c r="AA32" s="192">
        <v>1.33</v>
      </c>
      <c r="AB32" s="192">
        <v>3.25</v>
      </c>
      <c r="AC32" s="192">
        <v>4.41</v>
      </c>
      <c r="AD32" s="191">
        <v>133.81</v>
      </c>
      <c r="AE32" s="192">
        <v>11.35</v>
      </c>
      <c r="AF32" s="192">
        <v>3.15</v>
      </c>
      <c r="AG32" s="192">
        <v>23.27</v>
      </c>
      <c r="AH32" s="192">
        <v>4.16</v>
      </c>
      <c r="AI32" s="192">
        <v>6.85</v>
      </c>
      <c r="AJ32" s="192">
        <v>9.86</v>
      </c>
      <c r="AK32" s="192">
        <v>45.96</v>
      </c>
      <c r="AL32" s="192">
        <v>5.48</v>
      </c>
      <c r="AM32" s="192">
        <v>9.9499999999999993</v>
      </c>
      <c r="AN32" s="192">
        <v>3.86</v>
      </c>
      <c r="AO32" s="192">
        <v>1.98</v>
      </c>
      <c r="AP32" s="192">
        <v>7.93</v>
      </c>
      <c r="AQ32" s="191">
        <v>142.63</v>
      </c>
      <c r="AR32" s="192">
        <v>5.88</v>
      </c>
      <c r="AS32" s="192">
        <v>4.22</v>
      </c>
      <c r="AT32" s="192">
        <v>69.790000000000006</v>
      </c>
      <c r="AU32" s="192">
        <v>5.61</v>
      </c>
      <c r="AV32" s="192">
        <v>25.15</v>
      </c>
      <c r="AW32" s="192">
        <v>5.05</v>
      </c>
      <c r="AX32" s="192">
        <v>3.11</v>
      </c>
      <c r="AY32" s="192">
        <v>6.27</v>
      </c>
      <c r="AZ32" s="192">
        <v>7.12</v>
      </c>
      <c r="BA32" s="192">
        <v>2.16</v>
      </c>
      <c r="BB32" s="192">
        <v>1.7</v>
      </c>
      <c r="BC32" s="192">
        <v>6.55</v>
      </c>
      <c r="BD32" s="191">
        <v>151.19</v>
      </c>
      <c r="BE32" s="192">
        <v>10.06</v>
      </c>
      <c r="BF32" s="192">
        <v>4.82</v>
      </c>
      <c r="BG32" s="192">
        <v>92.61</v>
      </c>
      <c r="BH32" s="192">
        <v>10.050000000000001</v>
      </c>
      <c r="BI32" s="192">
        <v>5.84</v>
      </c>
      <c r="BJ32" s="192">
        <v>4.38</v>
      </c>
      <c r="BK32" s="192">
        <v>1.86</v>
      </c>
      <c r="BL32" s="192">
        <v>2.9</v>
      </c>
      <c r="BM32" s="192">
        <v>6.57</v>
      </c>
      <c r="BN32" s="192">
        <v>2.34</v>
      </c>
      <c r="BO32" s="192">
        <v>1.4</v>
      </c>
      <c r="BP32" s="192">
        <v>8.3699999999999992</v>
      </c>
      <c r="BQ32" s="191">
        <v>149.55000000000001</v>
      </c>
      <c r="BR32" s="192">
        <v>6.31</v>
      </c>
      <c r="BS32" s="192">
        <v>6.15</v>
      </c>
      <c r="BT32" s="192">
        <v>97.58</v>
      </c>
      <c r="BU32" s="192">
        <v>8.09</v>
      </c>
      <c r="BV32" s="192">
        <v>7.44</v>
      </c>
      <c r="BW32" s="192">
        <v>4.26</v>
      </c>
      <c r="BX32" s="192">
        <v>1.93</v>
      </c>
      <c r="BY32" s="192">
        <v>3.13</v>
      </c>
      <c r="BZ32" s="192">
        <v>5.64</v>
      </c>
      <c r="CA32" s="192">
        <v>2.25</v>
      </c>
      <c r="CB32" s="192">
        <v>2.96</v>
      </c>
      <c r="CC32" s="192">
        <v>3.82</v>
      </c>
      <c r="CD32" s="191">
        <v>137.5</v>
      </c>
      <c r="CE32" s="192">
        <v>8.6199999999999992</v>
      </c>
      <c r="CF32" s="192">
        <v>3.43</v>
      </c>
      <c r="CG32" s="192">
        <v>96.25</v>
      </c>
      <c r="CH32" s="192">
        <v>8.33</v>
      </c>
      <c r="CI32" s="192">
        <v>6.48</v>
      </c>
      <c r="CJ32" s="192">
        <v>3.48</v>
      </c>
      <c r="CK32" s="192">
        <v>1.87</v>
      </c>
      <c r="CL32" s="192">
        <v>2.9</v>
      </c>
      <c r="CM32" s="192">
        <v>6.15</v>
      </c>
      <c r="CN32" s="192"/>
      <c r="CO32" s="192"/>
      <c r="CP32" s="192"/>
    </row>
    <row r="33" spans="2:94">
      <c r="B33" s="28" t="s">
        <v>310</v>
      </c>
      <c r="C33" s="63" t="s">
        <v>311</v>
      </c>
      <c r="D33" s="191" t="s">
        <v>50</v>
      </c>
      <c r="E33" s="192" t="s">
        <v>50</v>
      </c>
      <c r="F33" s="192" t="s">
        <v>50</v>
      </c>
      <c r="G33" s="192" t="s">
        <v>50</v>
      </c>
      <c r="H33" s="192" t="s">
        <v>50</v>
      </c>
      <c r="I33" s="192" t="s">
        <v>50</v>
      </c>
      <c r="J33" s="192" t="s">
        <v>50</v>
      </c>
      <c r="K33" s="192" t="s">
        <v>50</v>
      </c>
      <c r="L33" s="192" t="s">
        <v>50</v>
      </c>
      <c r="M33" s="192" t="s">
        <v>50</v>
      </c>
      <c r="N33" s="192" t="s">
        <v>50</v>
      </c>
      <c r="O33" s="192" t="s">
        <v>50</v>
      </c>
      <c r="P33" s="192" t="s">
        <v>50</v>
      </c>
      <c r="Q33" s="191" t="s">
        <v>50</v>
      </c>
      <c r="R33" s="192" t="s">
        <v>50</v>
      </c>
      <c r="S33" s="192" t="s">
        <v>50</v>
      </c>
      <c r="T33" s="192" t="s">
        <v>50</v>
      </c>
      <c r="U33" s="192" t="s">
        <v>50</v>
      </c>
      <c r="V33" s="192" t="s">
        <v>50</v>
      </c>
      <c r="W33" s="192" t="s">
        <v>50</v>
      </c>
      <c r="X33" s="192" t="s">
        <v>50</v>
      </c>
      <c r="Y33" s="192" t="s">
        <v>50</v>
      </c>
      <c r="Z33" s="192" t="s">
        <v>50</v>
      </c>
      <c r="AA33" s="192" t="s">
        <v>50</v>
      </c>
      <c r="AB33" s="192" t="s">
        <v>50</v>
      </c>
      <c r="AC33" s="192" t="s">
        <v>50</v>
      </c>
      <c r="AD33" s="191" t="s">
        <v>50</v>
      </c>
      <c r="AE33" s="192" t="s">
        <v>50</v>
      </c>
      <c r="AF33" s="192" t="s">
        <v>50</v>
      </c>
      <c r="AG33" s="192" t="s">
        <v>50</v>
      </c>
      <c r="AH33" s="192" t="s">
        <v>50</v>
      </c>
      <c r="AI33" s="192" t="s">
        <v>50</v>
      </c>
      <c r="AJ33" s="192" t="s">
        <v>50</v>
      </c>
      <c r="AK33" s="192" t="s">
        <v>50</v>
      </c>
      <c r="AL33" s="192" t="s">
        <v>50</v>
      </c>
      <c r="AM33" s="192" t="s">
        <v>50</v>
      </c>
      <c r="AN33" s="192" t="s">
        <v>50</v>
      </c>
      <c r="AO33" s="192" t="s">
        <v>50</v>
      </c>
      <c r="AP33" s="193" t="s">
        <v>50</v>
      </c>
      <c r="AQ33" s="191" t="s">
        <v>50</v>
      </c>
      <c r="AR33" s="192" t="s">
        <v>50</v>
      </c>
      <c r="AS33" s="192" t="s">
        <v>50</v>
      </c>
      <c r="AT33" s="192" t="s">
        <v>50</v>
      </c>
      <c r="AU33" s="192" t="s">
        <v>50</v>
      </c>
      <c r="AV33" s="192" t="s">
        <v>50</v>
      </c>
      <c r="AW33" s="192" t="s">
        <v>50</v>
      </c>
      <c r="AX33" s="192" t="s">
        <v>50</v>
      </c>
      <c r="AY33" s="192" t="s">
        <v>50</v>
      </c>
      <c r="AZ33" s="192" t="s">
        <v>50</v>
      </c>
      <c r="BA33" s="192" t="s">
        <v>50</v>
      </c>
      <c r="BB33" s="192" t="s">
        <v>50</v>
      </c>
      <c r="BC33" s="192" t="s">
        <v>50</v>
      </c>
      <c r="BD33" s="191" t="s">
        <v>50</v>
      </c>
      <c r="BE33" s="192" t="s">
        <v>50</v>
      </c>
      <c r="BF33" s="192" t="s">
        <v>50</v>
      </c>
      <c r="BG33" s="192" t="s">
        <v>50</v>
      </c>
      <c r="BH33" s="192" t="s">
        <v>50</v>
      </c>
      <c r="BI33" s="192" t="s">
        <v>50</v>
      </c>
      <c r="BJ33" s="192" t="s">
        <v>50</v>
      </c>
      <c r="BK33" s="192" t="s">
        <v>50</v>
      </c>
      <c r="BL33" s="192" t="s">
        <v>50</v>
      </c>
      <c r="BM33" s="192" t="s">
        <v>50</v>
      </c>
      <c r="BN33" s="192" t="s">
        <v>50</v>
      </c>
      <c r="BO33" s="192" t="s">
        <v>50</v>
      </c>
      <c r="BP33" s="192" t="s">
        <v>50</v>
      </c>
      <c r="BQ33" s="191" t="s">
        <v>50</v>
      </c>
      <c r="BR33" s="192" t="s">
        <v>50</v>
      </c>
      <c r="BS33" s="192" t="s">
        <v>50</v>
      </c>
      <c r="BT33" s="192" t="s">
        <v>50</v>
      </c>
      <c r="BU33" s="192" t="s">
        <v>50</v>
      </c>
      <c r="BV33" s="192" t="s">
        <v>50</v>
      </c>
      <c r="BW33" s="192" t="s">
        <v>50</v>
      </c>
      <c r="BX33" s="192" t="s">
        <v>50</v>
      </c>
      <c r="BY33" s="192" t="s">
        <v>50</v>
      </c>
      <c r="BZ33" s="192" t="s">
        <v>50</v>
      </c>
      <c r="CA33" s="192" t="s">
        <v>50</v>
      </c>
      <c r="CB33" s="192" t="s">
        <v>50</v>
      </c>
      <c r="CC33" s="192" t="s">
        <v>50</v>
      </c>
      <c r="CD33" s="191" t="s">
        <v>50</v>
      </c>
      <c r="CE33" s="192" t="s">
        <v>50</v>
      </c>
      <c r="CF33" s="192" t="s">
        <v>50</v>
      </c>
      <c r="CG33" s="192" t="s">
        <v>50</v>
      </c>
      <c r="CH33" s="192"/>
      <c r="CI33" s="192"/>
      <c r="CJ33" s="192"/>
      <c r="CK33" s="192" t="s">
        <v>50</v>
      </c>
      <c r="CL33" s="192" t="s">
        <v>50</v>
      </c>
      <c r="CM33" s="192" t="s">
        <v>50</v>
      </c>
      <c r="CN33" s="192"/>
      <c r="CO33" s="192"/>
      <c r="CP33" s="192"/>
    </row>
    <row r="34" spans="2:94">
      <c r="B34" s="26" t="s">
        <v>312</v>
      </c>
      <c r="C34" s="210" t="s">
        <v>313</v>
      </c>
      <c r="D34" s="190">
        <v>337.63</v>
      </c>
      <c r="E34" s="190">
        <v>27.34</v>
      </c>
      <c r="F34" s="190">
        <v>24.16</v>
      </c>
      <c r="G34" s="190">
        <v>26.21</v>
      </c>
      <c r="H34" s="190">
        <v>23.45</v>
      </c>
      <c r="I34" s="190">
        <v>27.38</v>
      </c>
      <c r="J34" s="190">
        <v>24.71</v>
      </c>
      <c r="K34" s="190">
        <v>26.89</v>
      </c>
      <c r="L34" s="190">
        <v>30.63</v>
      </c>
      <c r="M34" s="190">
        <v>28.21</v>
      </c>
      <c r="N34" s="190">
        <v>33.04</v>
      </c>
      <c r="O34" s="190">
        <v>31.89</v>
      </c>
      <c r="P34" s="190">
        <v>33.72</v>
      </c>
      <c r="Q34" s="190">
        <v>319.77999999999997</v>
      </c>
      <c r="R34" s="190">
        <v>23.91</v>
      </c>
      <c r="S34" s="190">
        <v>24.82</v>
      </c>
      <c r="T34" s="190">
        <v>22.13</v>
      </c>
      <c r="U34" s="190">
        <v>23.74</v>
      </c>
      <c r="V34" s="190">
        <v>26.1</v>
      </c>
      <c r="W34" s="190">
        <v>24.99</v>
      </c>
      <c r="X34" s="190">
        <v>24.95</v>
      </c>
      <c r="Y34" s="190">
        <v>28.76</v>
      </c>
      <c r="Z34" s="190">
        <v>26.65</v>
      </c>
      <c r="AA34" s="190">
        <v>33.549999999999997</v>
      </c>
      <c r="AB34" s="190">
        <v>31.24</v>
      </c>
      <c r="AC34" s="190">
        <v>28.95</v>
      </c>
      <c r="AD34" s="190">
        <v>216.82</v>
      </c>
      <c r="AE34" s="190">
        <v>23.74</v>
      </c>
      <c r="AF34" s="190">
        <v>20.100000000000001</v>
      </c>
      <c r="AG34" s="190">
        <v>16.420000000000002</v>
      </c>
      <c r="AH34" s="190">
        <v>12.19</v>
      </c>
      <c r="AI34" s="190">
        <v>11.36</v>
      </c>
      <c r="AJ34" s="190">
        <v>11.72</v>
      </c>
      <c r="AK34" s="190">
        <v>13.76</v>
      </c>
      <c r="AL34" s="190">
        <v>15.38</v>
      </c>
      <c r="AM34" s="190">
        <v>17.71</v>
      </c>
      <c r="AN34" s="190">
        <v>23.08</v>
      </c>
      <c r="AO34" s="190">
        <v>20.079999999999998</v>
      </c>
      <c r="AP34" s="190">
        <v>31.27</v>
      </c>
      <c r="AQ34" s="190">
        <v>286.79000000000002</v>
      </c>
      <c r="AR34" s="190">
        <v>8.64</v>
      </c>
      <c r="AS34" s="190">
        <v>17.440000000000001</v>
      </c>
      <c r="AT34" s="190">
        <v>20.85</v>
      </c>
      <c r="AU34" s="190">
        <v>19.87</v>
      </c>
      <c r="AV34" s="190">
        <v>21.41</v>
      </c>
      <c r="AW34" s="190">
        <v>23.58</v>
      </c>
      <c r="AX34" s="190">
        <v>27.09</v>
      </c>
      <c r="AY34" s="190">
        <v>26.33</v>
      </c>
      <c r="AZ34" s="190">
        <v>26.6</v>
      </c>
      <c r="BA34" s="190">
        <v>31.81</v>
      </c>
      <c r="BB34" s="190">
        <v>27.84</v>
      </c>
      <c r="BC34" s="190">
        <v>35.340000000000003</v>
      </c>
      <c r="BD34" s="190">
        <v>323.68</v>
      </c>
      <c r="BE34" s="190">
        <v>23.94</v>
      </c>
      <c r="BF34" s="190">
        <v>22.97</v>
      </c>
      <c r="BG34" s="190">
        <v>23.83</v>
      </c>
      <c r="BH34" s="190">
        <v>22.68</v>
      </c>
      <c r="BI34" s="190">
        <v>24.14</v>
      </c>
      <c r="BJ34" s="190">
        <v>26.09</v>
      </c>
      <c r="BK34" s="190">
        <v>27.39</v>
      </c>
      <c r="BL34" s="190">
        <v>28.87</v>
      </c>
      <c r="BM34" s="190">
        <v>28.57</v>
      </c>
      <c r="BN34" s="190">
        <v>28.41</v>
      </c>
      <c r="BO34" s="190">
        <v>27.67</v>
      </c>
      <c r="BP34" s="190">
        <v>39.119999999999997</v>
      </c>
      <c r="BQ34" s="190">
        <v>295.89999999999998</v>
      </c>
      <c r="BR34" s="190">
        <v>13.54</v>
      </c>
      <c r="BS34" s="190">
        <v>20.69</v>
      </c>
      <c r="BT34" s="190">
        <v>22.73</v>
      </c>
      <c r="BU34" s="190">
        <v>19.16</v>
      </c>
      <c r="BV34" s="190">
        <v>22.07</v>
      </c>
      <c r="BW34" s="190">
        <v>26.21</v>
      </c>
      <c r="BX34" s="190">
        <v>24.43</v>
      </c>
      <c r="BY34" s="190">
        <v>30.56</v>
      </c>
      <c r="BZ34" s="190">
        <v>29.55</v>
      </c>
      <c r="CA34" s="190">
        <v>28.83</v>
      </c>
      <c r="CB34" s="190">
        <v>25.84</v>
      </c>
      <c r="CC34" s="190">
        <v>32.28</v>
      </c>
      <c r="CD34" s="190">
        <v>127.46</v>
      </c>
      <c r="CE34" s="190" t="s">
        <v>50</v>
      </c>
      <c r="CF34" s="190" t="s">
        <v>50</v>
      </c>
      <c r="CG34" s="190" t="s">
        <v>50</v>
      </c>
      <c r="CH34" s="190" t="s">
        <v>50</v>
      </c>
      <c r="CI34" s="190">
        <v>21.65</v>
      </c>
      <c r="CJ34" s="190">
        <v>25.56</v>
      </c>
      <c r="CK34" s="190">
        <v>24.76</v>
      </c>
      <c r="CL34" s="190">
        <v>29.89</v>
      </c>
      <c r="CM34" s="190">
        <v>25.61</v>
      </c>
      <c r="CN34" s="190" t="s">
        <v>50</v>
      </c>
      <c r="CO34" s="190" t="s">
        <v>50</v>
      </c>
      <c r="CP34" s="190" t="s">
        <v>50</v>
      </c>
    </row>
    <row r="35" spans="2:94">
      <c r="B35" s="28" t="s">
        <v>314</v>
      </c>
      <c r="C35" s="63" t="s">
        <v>315</v>
      </c>
      <c r="D35" s="191">
        <v>337.63</v>
      </c>
      <c r="E35" s="192">
        <v>27.34</v>
      </c>
      <c r="F35" s="192">
        <v>24.16</v>
      </c>
      <c r="G35" s="192">
        <v>26.21</v>
      </c>
      <c r="H35" s="192">
        <v>23.45</v>
      </c>
      <c r="I35" s="192">
        <v>27.38</v>
      </c>
      <c r="J35" s="192">
        <v>24.71</v>
      </c>
      <c r="K35" s="192">
        <v>26.89</v>
      </c>
      <c r="L35" s="192">
        <v>30.63</v>
      </c>
      <c r="M35" s="192">
        <v>28.21</v>
      </c>
      <c r="N35" s="192">
        <v>33.04</v>
      </c>
      <c r="O35" s="192">
        <v>31.89</v>
      </c>
      <c r="P35" s="192">
        <v>33.72</v>
      </c>
      <c r="Q35" s="191">
        <v>319.77</v>
      </c>
      <c r="R35" s="192">
        <v>23.91</v>
      </c>
      <c r="S35" s="192">
        <v>24.82</v>
      </c>
      <c r="T35" s="192">
        <v>22.13</v>
      </c>
      <c r="U35" s="192">
        <v>23.74</v>
      </c>
      <c r="V35" s="192">
        <v>26.1</v>
      </c>
      <c r="W35" s="192">
        <v>24.99</v>
      </c>
      <c r="X35" s="192">
        <v>24.95</v>
      </c>
      <c r="Y35" s="192">
        <v>28.76</v>
      </c>
      <c r="Z35" s="192">
        <v>26.65</v>
      </c>
      <c r="AA35" s="192">
        <v>33.549999999999997</v>
      </c>
      <c r="AB35" s="192">
        <v>31.24</v>
      </c>
      <c r="AC35" s="192">
        <v>28.93</v>
      </c>
      <c r="AD35" s="191">
        <v>216.82</v>
      </c>
      <c r="AE35" s="192">
        <v>23.74</v>
      </c>
      <c r="AF35" s="192">
        <v>20.100000000000001</v>
      </c>
      <c r="AG35" s="192">
        <v>16.420000000000002</v>
      </c>
      <c r="AH35" s="192">
        <v>12.19</v>
      </c>
      <c r="AI35" s="192">
        <v>11.36</v>
      </c>
      <c r="AJ35" s="192">
        <v>11.72</v>
      </c>
      <c r="AK35" s="192">
        <v>13.76</v>
      </c>
      <c r="AL35" s="192">
        <v>15.38</v>
      </c>
      <c r="AM35" s="192">
        <v>17.71</v>
      </c>
      <c r="AN35" s="192">
        <v>23.08</v>
      </c>
      <c r="AO35" s="192">
        <v>20.079999999999998</v>
      </c>
      <c r="AP35" s="193">
        <v>31.27</v>
      </c>
      <c r="AQ35" s="191">
        <v>286.79000000000002</v>
      </c>
      <c r="AR35" s="192">
        <v>8.64</v>
      </c>
      <c r="AS35" s="192">
        <v>17.440000000000001</v>
      </c>
      <c r="AT35" s="192">
        <v>20.85</v>
      </c>
      <c r="AU35" s="192">
        <v>19.87</v>
      </c>
      <c r="AV35" s="192">
        <v>21.41</v>
      </c>
      <c r="AW35" s="192">
        <v>23.58</v>
      </c>
      <c r="AX35" s="192">
        <v>27.09</v>
      </c>
      <c r="AY35" s="192">
        <v>26.33</v>
      </c>
      <c r="AZ35" s="192">
        <v>26.6</v>
      </c>
      <c r="BA35" s="192">
        <v>31.81</v>
      </c>
      <c r="BB35" s="192">
        <v>27.84</v>
      </c>
      <c r="BC35" s="192">
        <v>35.340000000000003</v>
      </c>
      <c r="BD35" s="191">
        <v>323.68</v>
      </c>
      <c r="BE35" s="192">
        <v>23.94</v>
      </c>
      <c r="BF35" s="192">
        <v>22.97</v>
      </c>
      <c r="BG35" s="192">
        <v>23.83</v>
      </c>
      <c r="BH35" s="192">
        <v>22.68</v>
      </c>
      <c r="BI35" s="192">
        <v>24.14</v>
      </c>
      <c r="BJ35" s="192">
        <v>26.09</v>
      </c>
      <c r="BK35" s="192">
        <v>27.39</v>
      </c>
      <c r="BL35" s="192">
        <v>28.87</v>
      </c>
      <c r="BM35" s="192">
        <v>28.57</v>
      </c>
      <c r="BN35" s="192">
        <v>28.41</v>
      </c>
      <c r="BO35" s="192">
        <v>27.67</v>
      </c>
      <c r="BP35" s="192">
        <v>39.119999999999997</v>
      </c>
      <c r="BQ35" s="191">
        <v>295.89999999999998</v>
      </c>
      <c r="BR35" s="192">
        <v>13.54</v>
      </c>
      <c r="BS35" s="192">
        <v>20.69</v>
      </c>
      <c r="BT35" s="192">
        <v>22.73</v>
      </c>
      <c r="BU35" s="192">
        <v>19.16</v>
      </c>
      <c r="BV35" s="192">
        <v>22.07</v>
      </c>
      <c r="BW35" s="192">
        <v>26.21</v>
      </c>
      <c r="BX35" s="192">
        <v>24.43</v>
      </c>
      <c r="BY35" s="192">
        <v>30.56</v>
      </c>
      <c r="BZ35" s="192">
        <v>29.55</v>
      </c>
      <c r="CA35" s="192">
        <v>28.83</v>
      </c>
      <c r="CB35" s="192">
        <v>25.84</v>
      </c>
      <c r="CC35" s="192">
        <v>32.28</v>
      </c>
      <c r="CD35" s="191">
        <v>127.46</v>
      </c>
      <c r="CE35" s="192" t="s">
        <v>50</v>
      </c>
      <c r="CF35" s="192" t="s">
        <v>50</v>
      </c>
      <c r="CG35" s="192" t="s">
        <v>50</v>
      </c>
      <c r="CH35" s="192" t="s">
        <v>50</v>
      </c>
      <c r="CI35" s="192">
        <v>21.65</v>
      </c>
      <c r="CJ35" s="192">
        <v>25.56</v>
      </c>
      <c r="CK35" s="192">
        <v>24.76</v>
      </c>
      <c r="CL35" s="192">
        <v>29.89</v>
      </c>
      <c r="CM35" s="192">
        <v>25.61</v>
      </c>
      <c r="CN35" s="192"/>
      <c r="CO35" s="192"/>
      <c r="CP35" s="192"/>
    </row>
    <row r="36" spans="2:94">
      <c r="B36" s="28" t="s">
        <v>316</v>
      </c>
      <c r="C36" s="63" t="s">
        <v>317</v>
      </c>
      <c r="D36" s="191">
        <v>0</v>
      </c>
      <c r="E36" s="192" t="s">
        <v>50</v>
      </c>
      <c r="F36" s="192">
        <v>0</v>
      </c>
      <c r="G36" s="192" t="s">
        <v>50</v>
      </c>
      <c r="H36" s="192" t="s">
        <v>50</v>
      </c>
      <c r="I36" s="192" t="s">
        <v>50</v>
      </c>
      <c r="J36" s="192" t="s">
        <v>50</v>
      </c>
      <c r="K36" s="192" t="s">
        <v>50</v>
      </c>
      <c r="L36" s="192" t="s">
        <v>50</v>
      </c>
      <c r="M36" s="192" t="s">
        <v>50</v>
      </c>
      <c r="N36" s="192" t="s">
        <v>50</v>
      </c>
      <c r="O36" s="192" t="s">
        <v>50</v>
      </c>
      <c r="P36" s="192" t="s">
        <v>50</v>
      </c>
      <c r="Q36" s="191">
        <v>0.01</v>
      </c>
      <c r="R36" s="192" t="s">
        <v>50</v>
      </c>
      <c r="S36" s="192" t="s">
        <v>50</v>
      </c>
      <c r="T36" s="192" t="s">
        <v>50</v>
      </c>
      <c r="U36" s="192" t="s">
        <v>50</v>
      </c>
      <c r="V36" s="192" t="s">
        <v>50</v>
      </c>
      <c r="W36" s="192" t="s">
        <v>50</v>
      </c>
      <c r="X36" s="192" t="s">
        <v>50</v>
      </c>
      <c r="Y36" s="192" t="s">
        <v>50</v>
      </c>
      <c r="Z36" s="192" t="s">
        <v>50</v>
      </c>
      <c r="AA36" s="192" t="s">
        <v>50</v>
      </c>
      <c r="AB36" s="192" t="s">
        <v>50</v>
      </c>
      <c r="AC36" s="192">
        <v>0.01</v>
      </c>
      <c r="AD36" s="191" t="s">
        <v>50</v>
      </c>
      <c r="AE36" s="192" t="s">
        <v>50</v>
      </c>
      <c r="AF36" s="192" t="s">
        <v>50</v>
      </c>
      <c r="AG36" s="192" t="s">
        <v>50</v>
      </c>
      <c r="AH36" s="192" t="s">
        <v>50</v>
      </c>
      <c r="AI36" s="192" t="s">
        <v>50</v>
      </c>
      <c r="AJ36" s="192" t="s">
        <v>50</v>
      </c>
      <c r="AK36" s="192" t="s">
        <v>50</v>
      </c>
      <c r="AL36" s="192" t="s">
        <v>50</v>
      </c>
      <c r="AM36" s="192" t="s">
        <v>50</v>
      </c>
      <c r="AN36" s="192" t="s">
        <v>50</v>
      </c>
      <c r="AO36" s="192" t="s">
        <v>50</v>
      </c>
      <c r="AP36" s="193" t="s">
        <v>50</v>
      </c>
      <c r="AQ36" s="191" t="s">
        <v>50</v>
      </c>
      <c r="AR36" s="192" t="s">
        <v>50</v>
      </c>
      <c r="AS36" s="192" t="s">
        <v>50</v>
      </c>
      <c r="AT36" s="192" t="s">
        <v>50</v>
      </c>
      <c r="AU36" s="192" t="s">
        <v>50</v>
      </c>
      <c r="AV36" s="192" t="s">
        <v>50</v>
      </c>
      <c r="AW36" s="192" t="s">
        <v>50</v>
      </c>
      <c r="AX36" s="192" t="s">
        <v>50</v>
      </c>
      <c r="AY36" s="192" t="s">
        <v>50</v>
      </c>
      <c r="AZ36" s="192" t="s">
        <v>50</v>
      </c>
      <c r="BA36" s="192" t="s">
        <v>50</v>
      </c>
      <c r="BB36" s="192" t="s">
        <v>50</v>
      </c>
      <c r="BC36" s="192" t="s">
        <v>50</v>
      </c>
      <c r="BD36" s="191">
        <v>0</v>
      </c>
      <c r="BE36" s="192" t="s">
        <v>50</v>
      </c>
      <c r="BF36" s="192" t="s">
        <v>50</v>
      </c>
      <c r="BG36" s="192" t="s">
        <v>50</v>
      </c>
      <c r="BH36" s="192" t="s">
        <v>50</v>
      </c>
      <c r="BI36" s="192" t="s">
        <v>50</v>
      </c>
      <c r="BJ36" s="192" t="s">
        <v>50</v>
      </c>
      <c r="BK36" s="192" t="s">
        <v>50</v>
      </c>
      <c r="BL36" s="192" t="s">
        <v>50</v>
      </c>
      <c r="BM36" s="192">
        <v>0</v>
      </c>
      <c r="BN36" s="192" t="s">
        <v>50</v>
      </c>
      <c r="BO36" s="192" t="s">
        <v>50</v>
      </c>
      <c r="BP36" s="192" t="s">
        <v>50</v>
      </c>
      <c r="BQ36" s="191" t="s">
        <v>50</v>
      </c>
      <c r="BR36" s="192" t="s">
        <v>50</v>
      </c>
      <c r="BS36" s="192" t="s">
        <v>50</v>
      </c>
      <c r="BT36" s="192" t="s">
        <v>50</v>
      </c>
      <c r="BU36" s="192" t="s">
        <v>50</v>
      </c>
      <c r="BV36" s="192" t="s">
        <v>50</v>
      </c>
      <c r="BW36" s="192" t="s">
        <v>50</v>
      </c>
      <c r="BX36" s="192" t="s">
        <v>50</v>
      </c>
      <c r="BY36" s="192" t="s">
        <v>50</v>
      </c>
      <c r="BZ36" s="192" t="s">
        <v>50</v>
      </c>
      <c r="CA36" s="192" t="s">
        <v>50</v>
      </c>
      <c r="CB36" s="192" t="s">
        <v>50</v>
      </c>
      <c r="CC36" s="192" t="s">
        <v>50</v>
      </c>
      <c r="CD36" s="191" t="s">
        <v>50</v>
      </c>
      <c r="CE36" s="192" t="s">
        <v>50</v>
      </c>
      <c r="CF36" s="192" t="s">
        <v>50</v>
      </c>
      <c r="CG36" s="192" t="s">
        <v>50</v>
      </c>
      <c r="CH36" s="192" t="s">
        <v>50</v>
      </c>
      <c r="CI36" s="192" t="s">
        <v>50</v>
      </c>
      <c r="CJ36" s="192" t="s">
        <v>50</v>
      </c>
      <c r="CK36" s="192" t="s">
        <v>50</v>
      </c>
      <c r="CL36" s="192" t="s">
        <v>50</v>
      </c>
      <c r="CM36" s="192" t="s">
        <v>50</v>
      </c>
      <c r="CN36" s="192"/>
      <c r="CO36" s="192"/>
      <c r="CP36" s="192"/>
    </row>
    <row r="37" spans="2:94">
      <c r="B37" s="28" t="s">
        <v>318</v>
      </c>
      <c r="C37" s="63" t="s">
        <v>319</v>
      </c>
      <c r="D37" s="191" t="s">
        <v>50</v>
      </c>
      <c r="E37" s="192" t="s">
        <v>50</v>
      </c>
      <c r="F37" s="192" t="s">
        <v>50</v>
      </c>
      <c r="G37" s="192" t="s">
        <v>50</v>
      </c>
      <c r="H37" s="192" t="s">
        <v>50</v>
      </c>
      <c r="I37" s="192" t="s">
        <v>50</v>
      </c>
      <c r="J37" s="192" t="s">
        <v>50</v>
      </c>
      <c r="K37" s="192" t="s">
        <v>50</v>
      </c>
      <c r="L37" s="192" t="s">
        <v>50</v>
      </c>
      <c r="M37" s="192" t="s">
        <v>50</v>
      </c>
      <c r="N37" s="192" t="s">
        <v>50</v>
      </c>
      <c r="O37" s="192" t="s">
        <v>50</v>
      </c>
      <c r="P37" s="192" t="s">
        <v>50</v>
      </c>
      <c r="Q37" s="191" t="s">
        <v>50</v>
      </c>
      <c r="R37" s="192" t="s">
        <v>50</v>
      </c>
      <c r="S37" s="192" t="s">
        <v>50</v>
      </c>
      <c r="T37" s="192" t="s">
        <v>50</v>
      </c>
      <c r="U37" s="192" t="s">
        <v>50</v>
      </c>
      <c r="V37" s="192" t="s">
        <v>50</v>
      </c>
      <c r="W37" s="192" t="s">
        <v>50</v>
      </c>
      <c r="X37" s="192" t="s">
        <v>50</v>
      </c>
      <c r="Y37" s="192" t="s">
        <v>50</v>
      </c>
      <c r="Z37" s="192" t="s">
        <v>50</v>
      </c>
      <c r="AA37" s="192" t="s">
        <v>50</v>
      </c>
      <c r="AB37" s="192" t="s">
        <v>50</v>
      </c>
      <c r="AC37" s="192" t="s">
        <v>50</v>
      </c>
      <c r="AD37" s="191" t="s">
        <v>50</v>
      </c>
      <c r="AE37" s="192" t="s">
        <v>50</v>
      </c>
      <c r="AF37" s="192" t="s">
        <v>50</v>
      </c>
      <c r="AG37" s="192" t="s">
        <v>50</v>
      </c>
      <c r="AH37" s="192" t="s">
        <v>50</v>
      </c>
      <c r="AI37" s="192" t="s">
        <v>50</v>
      </c>
      <c r="AJ37" s="192" t="s">
        <v>50</v>
      </c>
      <c r="AK37" s="192" t="s">
        <v>50</v>
      </c>
      <c r="AL37" s="192" t="s">
        <v>50</v>
      </c>
      <c r="AM37" s="192" t="s">
        <v>50</v>
      </c>
      <c r="AN37" s="192" t="s">
        <v>50</v>
      </c>
      <c r="AO37" s="192" t="s">
        <v>50</v>
      </c>
      <c r="AP37" s="193" t="s">
        <v>50</v>
      </c>
      <c r="AQ37" s="191" t="s">
        <v>50</v>
      </c>
      <c r="AR37" s="192" t="s">
        <v>50</v>
      </c>
      <c r="AS37" s="192" t="s">
        <v>50</v>
      </c>
      <c r="AT37" s="192" t="s">
        <v>50</v>
      </c>
      <c r="AU37" s="192" t="s">
        <v>50</v>
      </c>
      <c r="AV37" s="192" t="s">
        <v>50</v>
      </c>
      <c r="AW37" s="192" t="s">
        <v>50</v>
      </c>
      <c r="AX37" s="192" t="s">
        <v>50</v>
      </c>
      <c r="AY37" s="192" t="s">
        <v>50</v>
      </c>
      <c r="AZ37" s="192" t="s">
        <v>50</v>
      </c>
      <c r="BA37" s="192" t="s">
        <v>50</v>
      </c>
      <c r="BB37" s="192" t="s">
        <v>50</v>
      </c>
      <c r="BC37" s="192" t="s">
        <v>50</v>
      </c>
      <c r="BD37" s="191" t="s">
        <v>50</v>
      </c>
      <c r="BE37" s="192" t="s">
        <v>50</v>
      </c>
      <c r="BF37" s="192" t="s">
        <v>50</v>
      </c>
      <c r="BG37" s="192" t="s">
        <v>50</v>
      </c>
      <c r="BH37" s="192" t="s">
        <v>50</v>
      </c>
      <c r="BI37" s="192" t="s">
        <v>50</v>
      </c>
      <c r="BJ37" s="192" t="s">
        <v>50</v>
      </c>
      <c r="BK37" s="192" t="s">
        <v>50</v>
      </c>
      <c r="BL37" s="192" t="s">
        <v>50</v>
      </c>
      <c r="BM37" s="192" t="s">
        <v>50</v>
      </c>
      <c r="BN37" s="192" t="s">
        <v>50</v>
      </c>
      <c r="BO37" s="192" t="s">
        <v>50</v>
      </c>
      <c r="BP37" s="192" t="s">
        <v>50</v>
      </c>
      <c r="BQ37" s="191" t="s">
        <v>50</v>
      </c>
      <c r="BR37" s="192" t="s">
        <v>50</v>
      </c>
      <c r="BS37" s="192" t="s">
        <v>50</v>
      </c>
      <c r="BT37" s="192" t="s">
        <v>50</v>
      </c>
      <c r="BU37" s="192" t="s">
        <v>50</v>
      </c>
      <c r="BV37" s="192" t="s">
        <v>50</v>
      </c>
      <c r="BW37" s="192" t="s">
        <v>50</v>
      </c>
      <c r="BX37" s="192" t="s">
        <v>50</v>
      </c>
      <c r="BY37" s="192" t="s">
        <v>50</v>
      </c>
      <c r="BZ37" s="192" t="s">
        <v>50</v>
      </c>
      <c r="CA37" s="192" t="s">
        <v>50</v>
      </c>
      <c r="CB37" s="192" t="s">
        <v>50</v>
      </c>
      <c r="CC37" s="192" t="s">
        <v>50</v>
      </c>
      <c r="CD37" s="191" t="s">
        <v>50</v>
      </c>
      <c r="CE37" s="192" t="s">
        <v>50</v>
      </c>
      <c r="CF37" s="192" t="s">
        <v>50</v>
      </c>
      <c r="CG37" s="192" t="s">
        <v>50</v>
      </c>
      <c r="CH37" s="192" t="s">
        <v>50</v>
      </c>
      <c r="CI37" s="192" t="s">
        <v>50</v>
      </c>
      <c r="CJ37" s="192" t="s">
        <v>50</v>
      </c>
      <c r="CK37" s="192" t="s">
        <v>50</v>
      </c>
      <c r="CL37" s="192" t="s">
        <v>50</v>
      </c>
      <c r="CM37" s="192" t="s">
        <v>50</v>
      </c>
      <c r="CN37" s="192"/>
      <c r="CO37" s="192"/>
      <c r="CP37" s="192"/>
    </row>
    <row r="38" spans="2:94">
      <c r="B38" s="28" t="s">
        <v>320</v>
      </c>
      <c r="C38" s="63" t="s">
        <v>321</v>
      </c>
      <c r="D38" s="191" t="s">
        <v>50</v>
      </c>
      <c r="E38" s="192" t="s">
        <v>50</v>
      </c>
      <c r="F38" s="192" t="s">
        <v>50</v>
      </c>
      <c r="G38" s="192" t="s">
        <v>50</v>
      </c>
      <c r="H38" s="192" t="s">
        <v>50</v>
      </c>
      <c r="I38" s="192" t="s">
        <v>50</v>
      </c>
      <c r="J38" s="192" t="s">
        <v>50</v>
      </c>
      <c r="K38" s="192" t="s">
        <v>50</v>
      </c>
      <c r="L38" s="192" t="s">
        <v>50</v>
      </c>
      <c r="M38" s="192" t="s">
        <v>50</v>
      </c>
      <c r="N38" s="192" t="s">
        <v>50</v>
      </c>
      <c r="O38" s="192" t="s">
        <v>50</v>
      </c>
      <c r="P38" s="192" t="s">
        <v>50</v>
      </c>
      <c r="Q38" s="191" t="s">
        <v>50</v>
      </c>
      <c r="R38" s="192" t="s">
        <v>50</v>
      </c>
      <c r="S38" s="192" t="s">
        <v>50</v>
      </c>
      <c r="T38" s="192" t="s">
        <v>50</v>
      </c>
      <c r="U38" s="192" t="s">
        <v>50</v>
      </c>
      <c r="V38" s="192" t="s">
        <v>50</v>
      </c>
      <c r="W38" s="192" t="s">
        <v>50</v>
      </c>
      <c r="X38" s="192" t="s">
        <v>50</v>
      </c>
      <c r="Y38" s="192" t="s">
        <v>50</v>
      </c>
      <c r="Z38" s="192" t="s">
        <v>50</v>
      </c>
      <c r="AA38" s="192" t="s">
        <v>50</v>
      </c>
      <c r="AB38" s="192" t="s">
        <v>50</v>
      </c>
      <c r="AC38" s="192" t="s">
        <v>50</v>
      </c>
      <c r="AD38" s="191" t="s">
        <v>50</v>
      </c>
      <c r="AE38" s="192" t="s">
        <v>50</v>
      </c>
      <c r="AF38" s="192" t="s">
        <v>50</v>
      </c>
      <c r="AG38" s="192" t="s">
        <v>50</v>
      </c>
      <c r="AH38" s="192" t="s">
        <v>50</v>
      </c>
      <c r="AI38" s="192" t="s">
        <v>50</v>
      </c>
      <c r="AJ38" s="192" t="s">
        <v>50</v>
      </c>
      <c r="AK38" s="192" t="s">
        <v>50</v>
      </c>
      <c r="AL38" s="192" t="s">
        <v>50</v>
      </c>
      <c r="AM38" s="192" t="s">
        <v>50</v>
      </c>
      <c r="AN38" s="192" t="s">
        <v>50</v>
      </c>
      <c r="AO38" s="192" t="s">
        <v>50</v>
      </c>
      <c r="AP38" s="193" t="s">
        <v>50</v>
      </c>
      <c r="AQ38" s="191" t="s">
        <v>50</v>
      </c>
      <c r="AR38" s="192" t="s">
        <v>50</v>
      </c>
      <c r="AS38" s="192" t="s">
        <v>50</v>
      </c>
      <c r="AT38" s="192" t="s">
        <v>50</v>
      </c>
      <c r="AU38" s="192" t="s">
        <v>50</v>
      </c>
      <c r="AV38" s="192" t="s">
        <v>50</v>
      </c>
      <c r="AW38" s="192" t="s">
        <v>50</v>
      </c>
      <c r="AX38" s="192" t="s">
        <v>50</v>
      </c>
      <c r="AY38" s="192" t="s">
        <v>50</v>
      </c>
      <c r="AZ38" s="192" t="s">
        <v>50</v>
      </c>
      <c r="BA38" s="192" t="s">
        <v>50</v>
      </c>
      <c r="BB38" s="192" t="s">
        <v>50</v>
      </c>
      <c r="BC38" s="192" t="s">
        <v>50</v>
      </c>
      <c r="BD38" s="191" t="s">
        <v>50</v>
      </c>
      <c r="BE38" s="192" t="s">
        <v>50</v>
      </c>
      <c r="BF38" s="192" t="s">
        <v>50</v>
      </c>
      <c r="BG38" s="192" t="s">
        <v>50</v>
      </c>
      <c r="BH38" s="192" t="s">
        <v>50</v>
      </c>
      <c r="BI38" s="192" t="s">
        <v>50</v>
      </c>
      <c r="BJ38" s="192" t="s">
        <v>50</v>
      </c>
      <c r="BK38" s="192" t="s">
        <v>50</v>
      </c>
      <c r="BL38" s="192" t="s">
        <v>50</v>
      </c>
      <c r="BM38" s="192" t="s">
        <v>50</v>
      </c>
      <c r="BN38" s="192" t="s">
        <v>50</v>
      </c>
      <c r="BO38" s="192" t="s">
        <v>50</v>
      </c>
      <c r="BP38" s="192" t="s">
        <v>50</v>
      </c>
      <c r="BQ38" s="191" t="s">
        <v>50</v>
      </c>
      <c r="BR38" s="192" t="s">
        <v>50</v>
      </c>
      <c r="BS38" s="192" t="s">
        <v>50</v>
      </c>
      <c r="BT38" s="192" t="s">
        <v>50</v>
      </c>
      <c r="BU38" s="192" t="s">
        <v>50</v>
      </c>
      <c r="BV38" s="192" t="s">
        <v>50</v>
      </c>
      <c r="BW38" s="192" t="s">
        <v>50</v>
      </c>
      <c r="BX38" s="192" t="s">
        <v>50</v>
      </c>
      <c r="BY38" s="192" t="s">
        <v>50</v>
      </c>
      <c r="BZ38" s="192" t="s">
        <v>50</v>
      </c>
      <c r="CA38" s="192" t="s">
        <v>50</v>
      </c>
      <c r="CB38" s="192" t="s">
        <v>50</v>
      </c>
      <c r="CC38" s="192" t="s">
        <v>50</v>
      </c>
      <c r="CD38" s="191" t="s">
        <v>50</v>
      </c>
      <c r="CE38" s="192" t="s">
        <v>50</v>
      </c>
      <c r="CF38" s="192" t="s">
        <v>50</v>
      </c>
      <c r="CG38" s="192" t="s">
        <v>50</v>
      </c>
      <c r="CH38" s="192" t="s">
        <v>50</v>
      </c>
      <c r="CI38" s="192" t="s">
        <v>50</v>
      </c>
      <c r="CJ38" s="192" t="s">
        <v>50</v>
      </c>
      <c r="CK38" s="192" t="s">
        <v>50</v>
      </c>
      <c r="CL38" s="192" t="s">
        <v>50</v>
      </c>
      <c r="CM38" s="192" t="s">
        <v>50</v>
      </c>
      <c r="CN38" s="192"/>
      <c r="CO38" s="192"/>
      <c r="CP38" s="192"/>
    </row>
    <row r="39" spans="2:94">
      <c r="B39" s="28" t="s">
        <v>322</v>
      </c>
      <c r="C39" s="63" t="s">
        <v>323</v>
      </c>
      <c r="D39" s="191" t="s">
        <v>50</v>
      </c>
      <c r="E39" s="192" t="s">
        <v>50</v>
      </c>
      <c r="F39" s="192" t="s">
        <v>50</v>
      </c>
      <c r="G39" s="192" t="s">
        <v>50</v>
      </c>
      <c r="H39" s="192" t="s">
        <v>50</v>
      </c>
      <c r="I39" s="192" t="s">
        <v>50</v>
      </c>
      <c r="J39" s="192" t="s">
        <v>50</v>
      </c>
      <c r="K39" s="192" t="s">
        <v>50</v>
      </c>
      <c r="L39" s="192" t="s">
        <v>50</v>
      </c>
      <c r="M39" s="192" t="s">
        <v>50</v>
      </c>
      <c r="N39" s="192" t="s">
        <v>50</v>
      </c>
      <c r="O39" s="192" t="s">
        <v>50</v>
      </c>
      <c r="P39" s="192" t="s">
        <v>50</v>
      </c>
      <c r="Q39" s="191" t="s">
        <v>50</v>
      </c>
      <c r="R39" s="192" t="s">
        <v>50</v>
      </c>
      <c r="S39" s="192" t="s">
        <v>50</v>
      </c>
      <c r="T39" s="192" t="s">
        <v>50</v>
      </c>
      <c r="U39" s="192" t="s">
        <v>50</v>
      </c>
      <c r="V39" s="192" t="s">
        <v>50</v>
      </c>
      <c r="W39" s="192" t="s">
        <v>50</v>
      </c>
      <c r="X39" s="192" t="s">
        <v>50</v>
      </c>
      <c r="Y39" s="192" t="s">
        <v>50</v>
      </c>
      <c r="Z39" s="192" t="s">
        <v>50</v>
      </c>
      <c r="AA39" s="192" t="s">
        <v>50</v>
      </c>
      <c r="AB39" s="192" t="s">
        <v>50</v>
      </c>
      <c r="AC39" s="192" t="s">
        <v>50</v>
      </c>
      <c r="AD39" s="191" t="s">
        <v>50</v>
      </c>
      <c r="AE39" s="192" t="s">
        <v>50</v>
      </c>
      <c r="AF39" s="192" t="s">
        <v>50</v>
      </c>
      <c r="AG39" s="192" t="s">
        <v>50</v>
      </c>
      <c r="AH39" s="192" t="s">
        <v>50</v>
      </c>
      <c r="AI39" s="192" t="s">
        <v>50</v>
      </c>
      <c r="AJ39" s="192" t="s">
        <v>50</v>
      </c>
      <c r="AK39" s="192" t="s">
        <v>50</v>
      </c>
      <c r="AL39" s="192" t="s">
        <v>50</v>
      </c>
      <c r="AM39" s="192" t="s">
        <v>50</v>
      </c>
      <c r="AN39" s="192" t="s">
        <v>50</v>
      </c>
      <c r="AO39" s="192" t="s">
        <v>50</v>
      </c>
      <c r="AP39" s="193" t="s">
        <v>50</v>
      </c>
      <c r="AQ39" s="191" t="s">
        <v>50</v>
      </c>
      <c r="AR39" s="192" t="s">
        <v>50</v>
      </c>
      <c r="AS39" s="192" t="s">
        <v>50</v>
      </c>
      <c r="AT39" s="192" t="s">
        <v>50</v>
      </c>
      <c r="AU39" s="192" t="s">
        <v>50</v>
      </c>
      <c r="AV39" s="192" t="s">
        <v>50</v>
      </c>
      <c r="AW39" s="192" t="s">
        <v>50</v>
      </c>
      <c r="AX39" s="192" t="s">
        <v>50</v>
      </c>
      <c r="AY39" s="192" t="s">
        <v>50</v>
      </c>
      <c r="AZ39" s="192" t="s">
        <v>50</v>
      </c>
      <c r="BA39" s="192" t="s">
        <v>50</v>
      </c>
      <c r="BB39" s="192" t="s">
        <v>50</v>
      </c>
      <c r="BC39" s="192" t="s">
        <v>50</v>
      </c>
      <c r="BD39" s="191" t="s">
        <v>50</v>
      </c>
      <c r="BE39" s="192" t="s">
        <v>50</v>
      </c>
      <c r="BF39" s="192" t="s">
        <v>50</v>
      </c>
      <c r="BG39" s="192" t="s">
        <v>50</v>
      </c>
      <c r="BH39" s="192" t="s">
        <v>50</v>
      </c>
      <c r="BI39" s="192" t="s">
        <v>50</v>
      </c>
      <c r="BJ39" s="192" t="s">
        <v>50</v>
      </c>
      <c r="BK39" s="192" t="s">
        <v>50</v>
      </c>
      <c r="BL39" s="192" t="s">
        <v>50</v>
      </c>
      <c r="BM39" s="192" t="s">
        <v>50</v>
      </c>
      <c r="BN39" s="192" t="s">
        <v>50</v>
      </c>
      <c r="BO39" s="192" t="s">
        <v>50</v>
      </c>
      <c r="BP39" s="192" t="s">
        <v>50</v>
      </c>
      <c r="BQ39" s="191" t="s">
        <v>50</v>
      </c>
      <c r="BR39" s="192" t="s">
        <v>50</v>
      </c>
      <c r="BS39" s="192" t="s">
        <v>50</v>
      </c>
      <c r="BT39" s="192" t="s">
        <v>50</v>
      </c>
      <c r="BU39" s="192" t="s">
        <v>50</v>
      </c>
      <c r="BV39" s="192" t="s">
        <v>50</v>
      </c>
      <c r="BW39" s="192" t="s">
        <v>50</v>
      </c>
      <c r="BX39" s="192" t="s">
        <v>50</v>
      </c>
      <c r="BY39" s="192" t="s">
        <v>50</v>
      </c>
      <c r="BZ39" s="192" t="s">
        <v>50</v>
      </c>
      <c r="CA39" s="192" t="s">
        <v>50</v>
      </c>
      <c r="CB39" s="192" t="s">
        <v>50</v>
      </c>
      <c r="CC39" s="192" t="s">
        <v>50</v>
      </c>
      <c r="CD39" s="191" t="s">
        <v>50</v>
      </c>
      <c r="CE39" s="192" t="s">
        <v>50</v>
      </c>
      <c r="CF39" s="192" t="s">
        <v>50</v>
      </c>
      <c r="CG39" s="192" t="s">
        <v>50</v>
      </c>
      <c r="CH39" s="192" t="s">
        <v>50</v>
      </c>
      <c r="CI39" s="192" t="s">
        <v>50</v>
      </c>
      <c r="CJ39" s="192" t="s">
        <v>50</v>
      </c>
      <c r="CK39" s="192" t="s">
        <v>50</v>
      </c>
      <c r="CL39" s="192" t="s">
        <v>50</v>
      </c>
      <c r="CM39" s="192" t="s">
        <v>50</v>
      </c>
      <c r="CN39" s="192"/>
      <c r="CO39" s="192"/>
      <c r="CP39" s="192"/>
    </row>
    <row r="40" spans="2:94">
      <c r="B40" s="28" t="s">
        <v>324</v>
      </c>
      <c r="C40" s="63" t="s">
        <v>325</v>
      </c>
      <c r="D40" s="191" t="s">
        <v>50</v>
      </c>
      <c r="E40" s="192" t="s">
        <v>50</v>
      </c>
      <c r="F40" s="192" t="s">
        <v>50</v>
      </c>
      <c r="G40" s="192" t="s">
        <v>50</v>
      </c>
      <c r="H40" s="192" t="s">
        <v>50</v>
      </c>
      <c r="I40" s="192" t="s">
        <v>50</v>
      </c>
      <c r="J40" s="192" t="s">
        <v>50</v>
      </c>
      <c r="K40" s="192" t="s">
        <v>50</v>
      </c>
      <c r="L40" s="192" t="s">
        <v>50</v>
      </c>
      <c r="M40" s="192" t="s">
        <v>50</v>
      </c>
      <c r="N40" s="192" t="s">
        <v>50</v>
      </c>
      <c r="O40" s="192" t="s">
        <v>50</v>
      </c>
      <c r="P40" s="192" t="s">
        <v>50</v>
      </c>
      <c r="Q40" s="191" t="s">
        <v>50</v>
      </c>
      <c r="R40" s="192" t="s">
        <v>50</v>
      </c>
      <c r="S40" s="192" t="s">
        <v>50</v>
      </c>
      <c r="T40" s="192" t="s">
        <v>50</v>
      </c>
      <c r="U40" s="192" t="s">
        <v>50</v>
      </c>
      <c r="V40" s="192" t="s">
        <v>50</v>
      </c>
      <c r="W40" s="192" t="s">
        <v>50</v>
      </c>
      <c r="X40" s="192" t="s">
        <v>50</v>
      </c>
      <c r="Y40" s="192" t="s">
        <v>50</v>
      </c>
      <c r="Z40" s="192" t="s">
        <v>50</v>
      </c>
      <c r="AA40" s="192" t="s">
        <v>50</v>
      </c>
      <c r="AB40" s="192" t="s">
        <v>50</v>
      </c>
      <c r="AC40" s="192" t="s">
        <v>50</v>
      </c>
      <c r="AD40" s="191" t="s">
        <v>50</v>
      </c>
      <c r="AE40" s="192" t="s">
        <v>50</v>
      </c>
      <c r="AF40" s="192" t="s">
        <v>50</v>
      </c>
      <c r="AG40" s="192" t="s">
        <v>50</v>
      </c>
      <c r="AH40" s="192" t="s">
        <v>50</v>
      </c>
      <c r="AI40" s="192" t="s">
        <v>50</v>
      </c>
      <c r="AJ40" s="192" t="s">
        <v>50</v>
      </c>
      <c r="AK40" s="192" t="s">
        <v>50</v>
      </c>
      <c r="AL40" s="192" t="s">
        <v>50</v>
      </c>
      <c r="AM40" s="192" t="s">
        <v>50</v>
      </c>
      <c r="AN40" s="192" t="s">
        <v>50</v>
      </c>
      <c r="AO40" s="192" t="s">
        <v>50</v>
      </c>
      <c r="AP40" s="193" t="s">
        <v>50</v>
      </c>
      <c r="AQ40" s="191" t="s">
        <v>50</v>
      </c>
      <c r="AR40" s="192" t="s">
        <v>50</v>
      </c>
      <c r="AS40" s="192" t="s">
        <v>50</v>
      </c>
      <c r="AT40" s="192" t="s">
        <v>50</v>
      </c>
      <c r="AU40" s="192" t="s">
        <v>50</v>
      </c>
      <c r="AV40" s="192" t="s">
        <v>50</v>
      </c>
      <c r="AW40" s="192" t="s">
        <v>50</v>
      </c>
      <c r="AX40" s="192" t="s">
        <v>50</v>
      </c>
      <c r="AY40" s="192" t="s">
        <v>50</v>
      </c>
      <c r="AZ40" s="192" t="s">
        <v>50</v>
      </c>
      <c r="BA40" s="192" t="s">
        <v>50</v>
      </c>
      <c r="BB40" s="192" t="s">
        <v>50</v>
      </c>
      <c r="BC40" s="192" t="s">
        <v>50</v>
      </c>
      <c r="BD40" s="191" t="s">
        <v>50</v>
      </c>
      <c r="BE40" s="192" t="s">
        <v>50</v>
      </c>
      <c r="BF40" s="192" t="s">
        <v>50</v>
      </c>
      <c r="BG40" s="192" t="s">
        <v>50</v>
      </c>
      <c r="BH40" s="192" t="s">
        <v>50</v>
      </c>
      <c r="BI40" s="192" t="s">
        <v>50</v>
      </c>
      <c r="BJ40" s="192" t="s">
        <v>50</v>
      </c>
      <c r="BK40" s="192" t="s">
        <v>50</v>
      </c>
      <c r="BL40" s="192" t="s">
        <v>50</v>
      </c>
      <c r="BM40" s="192" t="s">
        <v>50</v>
      </c>
      <c r="BN40" s="192" t="s">
        <v>50</v>
      </c>
      <c r="BO40" s="192" t="s">
        <v>50</v>
      </c>
      <c r="BP40" s="192" t="s">
        <v>50</v>
      </c>
      <c r="BQ40" s="191" t="s">
        <v>50</v>
      </c>
      <c r="BR40" s="192" t="s">
        <v>50</v>
      </c>
      <c r="BS40" s="192" t="s">
        <v>50</v>
      </c>
      <c r="BT40" s="192" t="s">
        <v>50</v>
      </c>
      <c r="BU40" s="192" t="s">
        <v>50</v>
      </c>
      <c r="BV40" s="192" t="s">
        <v>50</v>
      </c>
      <c r="BW40" s="192" t="s">
        <v>50</v>
      </c>
      <c r="BX40" s="192" t="s">
        <v>50</v>
      </c>
      <c r="BY40" s="192" t="s">
        <v>50</v>
      </c>
      <c r="BZ40" s="192" t="s">
        <v>50</v>
      </c>
      <c r="CA40" s="192" t="s">
        <v>50</v>
      </c>
      <c r="CB40" s="192" t="s">
        <v>50</v>
      </c>
      <c r="CC40" s="192" t="s">
        <v>50</v>
      </c>
      <c r="CD40" s="191" t="s">
        <v>50</v>
      </c>
      <c r="CE40" s="192" t="s">
        <v>50</v>
      </c>
      <c r="CF40" s="192" t="s">
        <v>50</v>
      </c>
      <c r="CG40" s="192" t="s">
        <v>50</v>
      </c>
      <c r="CH40" s="192" t="s">
        <v>50</v>
      </c>
      <c r="CI40" s="192" t="s">
        <v>50</v>
      </c>
      <c r="CJ40" s="192" t="s">
        <v>50</v>
      </c>
      <c r="CK40" s="192" t="s">
        <v>50</v>
      </c>
      <c r="CL40" s="192" t="s">
        <v>50</v>
      </c>
      <c r="CM40" s="192" t="s">
        <v>50</v>
      </c>
      <c r="CN40" s="192"/>
      <c r="CO40" s="192"/>
      <c r="CP40" s="192"/>
    </row>
    <row r="41" spans="2:94">
      <c r="B41" s="28" t="s">
        <v>326</v>
      </c>
      <c r="C41" s="63" t="s">
        <v>327</v>
      </c>
      <c r="D41" s="190">
        <v>33.65</v>
      </c>
      <c r="E41" s="190">
        <v>3.34</v>
      </c>
      <c r="F41" s="190">
        <v>2.37</v>
      </c>
      <c r="G41" s="190">
        <v>2.65</v>
      </c>
      <c r="H41" s="190">
        <v>2.62</v>
      </c>
      <c r="I41" s="190">
        <v>2.67</v>
      </c>
      <c r="J41" s="190">
        <v>2.79</v>
      </c>
      <c r="K41" s="190">
        <v>2.44</v>
      </c>
      <c r="L41" s="190">
        <v>2.06</v>
      </c>
      <c r="M41" s="190">
        <v>3.11</v>
      </c>
      <c r="N41" s="190">
        <v>2.77</v>
      </c>
      <c r="O41" s="190">
        <v>2.5</v>
      </c>
      <c r="P41" s="190">
        <v>4.34</v>
      </c>
      <c r="Q41" s="190">
        <v>30.1</v>
      </c>
      <c r="R41" s="190">
        <v>1.77</v>
      </c>
      <c r="S41" s="190">
        <v>3.09</v>
      </c>
      <c r="T41" s="190">
        <v>1.23</v>
      </c>
      <c r="U41" s="190">
        <v>3.14</v>
      </c>
      <c r="V41" s="190">
        <v>2.2400000000000002</v>
      </c>
      <c r="W41" s="190">
        <v>2.12</v>
      </c>
      <c r="X41" s="190">
        <v>3.29</v>
      </c>
      <c r="Y41" s="190">
        <v>2.66</v>
      </c>
      <c r="Z41" s="190">
        <v>2.2599999999999998</v>
      </c>
      <c r="AA41" s="190">
        <v>3.57</v>
      </c>
      <c r="AB41" s="190">
        <v>2.21</v>
      </c>
      <c r="AC41" s="190">
        <v>2.5</v>
      </c>
      <c r="AD41" s="190">
        <v>19.600000000000001</v>
      </c>
      <c r="AE41" s="192">
        <v>1.75</v>
      </c>
      <c r="AF41" s="192">
        <v>1.98</v>
      </c>
      <c r="AG41" s="192">
        <v>1.88</v>
      </c>
      <c r="AH41" s="192">
        <v>1.1399999999999999</v>
      </c>
      <c r="AI41" s="192">
        <v>0.6</v>
      </c>
      <c r="AJ41" s="192">
        <v>1.1200000000000001</v>
      </c>
      <c r="AK41" s="192">
        <v>1.86</v>
      </c>
      <c r="AL41" s="192">
        <v>2.2599999999999998</v>
      </c>
      <c r="AM41" s="192">
        <v>0.81</v>
      </c>
      <c r="AN41" s="192">
        <v>2.65</v>
      </c>
      <c r="AO41" s="192">
        <v>1.54</v>
      </c>
      <c r="AP41" s="192">
        <v>2.0299999999999998</v>
      </c>
      <c r="AQ41" s="190">
        <v>24.26</v>
      </c>
      <c r="AR41" s="192">
        <v>1</v>
      </c>
      <c r="AS41" s="192">
        <v>1.84</v>
      </c>
      <c r="AT41" s="192">
        <v>1.93</v>
      </c>
      <c r="AU41" s="192">
        <v>2.42</v>
      </c>
      <c r="AV41" s="192">
        <v>1.43</v>
      </c>
      <c r="AW41" s="192">
        <v>1.69</v>
      </c>
      <c r="AX41" s="192">
        <v>2.2999999999999998</v>
      </c>
      <c r="AY41" s="192">
        <v>1.64</v>
      </c>
      <c r="AZ41" s="192">
        <v>2.1</v>
      </c>
      <c r="BA41" s="192">
        <v>2.97</v>
      </c>
      <c r="BB41" s="192">
        <v>1.8</v>
      </c>
      <c r="BC41" s="192">
        <v>3.14</v>
      </c>
      <c r="BD41" s="190">
        <v>27.61</v>
      </c>
      <c r="BE41" s="192">
        <v>2.3199999999999998</v>
      </c>
      <c r="BF41" s="192">
        <v>1.45</v>
      </c>
      <c r="BG41" s="192">
        <v>2.3199999999999998</v>
      </c>
      <c r="BH41" s="192">
        <v>2.94</v>
      </c>
      <c r="BI41" s="192">
        <v>1.86</v>
      </c>
      <c r="BJ41" s="192">
        <v>1.3</v>
      </c>
      <c r="BK41" s="192">
        <v>2.81</v>
      </c>
      <c r="BL41" s="192">
        <v>2.06</v>
      </c>
      <c r="BM41" s="192">
        <v>1.87</v>
      </c>
      <c r="BN41" s="192">
        <v>2.58</v>
      </c>
      <c r="BO41" s="192">
        <v>1.31</v>
      </c>
      <c r="BP41" s="192">
        <v>4.79</v>
      </c>
      <c r="BQ41" s="190">
        <v>26.02</v>
      </c>
      <c r="BR41" s="192">
        <v>1.04</v>
      </c>
      <c r="BS41" s="192">
        <v>1.1000000000000001</v>
      </c>
      <c r="BT41" s="192">
        <v>2.79</v>
      </c>
      <c r="BU41" s="192">
        <v>2.65</v>
      </c>
      <c r="BV41" s="192">
        <v>2.0699999999999998</v>
      </c>
      <c r="BW41" s="192">
        <v>2.15</v>
      </c>
      <c r="BX41" s="192">
        <v>1.8</v>
      </c>
      <c r="BY41" s="192">
        <v>3.07</v>
      </c>
      <c r="BZ41" s="192">
        <v>1.36</v>
      </c>
      <c r="CA41" s="192">
        <v>2.58</v>
      </c>
      <c r="CB41" s="192">
        <v>2.4300000000000002</v>
      </c>
      <c r="CC41" s="192">
        <v>2.97</v>
      </c>
      <c r="CD41" s="190">
        <v>21.06</v>
      </c>
      <c r="CE41" s="192">
        <v>1.92</v>
      </c>
      <c r="CF41" s="192">
        <v>2.2400000000000002</v>
      </c>
      <c r="CG41" s="192">
        <v>4.45</v>
      </c>
      <c r="CH41" s="192">
        <v>2.02</v>
      </c>
      <c r="CI41" s="192">
        <v>1.48</v>
      </c>
      <c r="CJ41" s="192">
        <v>2.4500000000000002</v>
      </c>
      <c r="CK41" s="192">
        <v>2.79</v>
      </c>
      <c r="CL41" s="192">
        <v>1.82</v>
      </c>
      <c r="CM41" s="192">
        <v>1.9</v>
      </c>
      <c r="CN41" s="192"/>
      <c r="CO41" s="192"/>
      <c r="CP41" s="192"/>
    </row>
    <row r="42" spans="2:94">
      <c r="B42" s="26" t="s">
        <v>53</v>
      </c>
      <c r="C42" s="20" t="s">
        <v>328</v>
      </c>
      <c r="D42" s="191" t="s">
        <v>50</v>
      </c>
      <c r="E42" s="190" t="s">
        <v>50</v>
      </c>
      <c r="F42" s="190" t="s">
        <v>50</v>
      </c>
      <c r="G42" s="190" t="s">
        <v>50</v>
      </c>
      <c r="H42" s="190" t="s">
        <v>50</v>
      </c>
      <c r="I42" s="190" t="s">
        <v>50</v>
      </c>
      <c r="J42" s="190" t="s">
        <v>50</v>
      </c>
      <c r="K42" s="190" t="s">
        <v>50</v>
      </c>
      <c r="L42" s="190" t="s">
        <v>50</v>
      </c>
      <c r="M42" s="190" t="s">
        <v>50</v>
      </c>
      <c r="N42" s="190" t="s">
        <v>50</v>
      </c>
      <c r="O42" s="190" t="s">
        <v>50</v>
      </c>
      <c r="P42" s="190" t="s">
        <v>50</v>
      </c>
      <c r="Q42" s="191" t="s">
        <v>50</v>
      </c>
      <c r="R42" s="190" t="s">
        <v>50</v>
      </c>
      <c r="S42" s="190" t="s">
        <v>50</v>
      </c>
      <c r="T42" s="190" t="s">
        <v>50</v>
      </c>
      <c r="U42" s="190" t="s">
        <v>50</v>
      </c>
      <c r="V42" s="190" t="s">
        <v>50</v>
      </c>
      <c r="W42" s="190" t="s">
        <v>50</v>
      </c>
      <c r="X42" s="190" t="s">
        <v>50</v>
      </c>
      <c r="Y42" s="190" t="s">
        <v>50</v>
      </c>
      <c r="Z42" s="190" t="s">
        <v>50</v>
      </c>
      <c r="AA42" s="190" t="s">
        <v>50</v>
      </c>
      <c r="AB42" s="190" t="s">
        <v>50</v>
      </c>
      <c r="AC42" s="190" t="s">
        <v>50</v>
      </c>
      <c r="AD42" s="191" t="s">
        <v>50</v>
      </c>
      <c r="AE42" s="190" t="s">
        <v>50</v>
      </c>
      <c r="AF42" s="190" t="s">
        <v>50</v>
      </c>
      <c r="AG42" s="190" t="s">
        <v>50</v>
      </c>
      <c r="AH42" s="190" t="s">
        <v>50</v>
      </c>
      <c r="AI42" s="190" t="s">
        <v>50</v>
      </c>
      <c r="AJ42" s="190" t="s">
        <v>50</v>
      </c>
      <c r="AK42" s="190" t="s">
        <v>50</v>
      </c>
      <c r="AL42" s="190" t="s">
        <v>50</v>
      </c>
      <c r="AM42" s="190" t="s">
        <v>50</v>
      </c>
      <c r="AN42" s="190" t="s">
        <v>50</v>
      </c>
      <c r="AO42" s="190" t="s">
        <v>50</v>
      </c>
      <c r="AP42" s="190" t="s">
        <v>50</v>
      </c>
      <c r="AQ42" s="191" t="s">
        <v>50</v>
      </c>
      <c r="AR42" s="190" t="s">
        <v>50</v>
      </c>
      <c r="AS42" s="190" t="s">
        <v>50</v>
      </c>
      <c r="AT42" s="190" t="s">
        <v>50</v>
      </c>
      <c r="AU42" s="190" t="s">
        <v>50</v>
      </c>
      <c r="AV42" s="190" t="s">
        <v>50</v>
      </c>
      <c r="AW42" s="190" t="s">
        <v>50</v>
      </c>
      <c r="AX42" s="190" t="s">
        <v>50</v>
      </c>
      <c r="AY42" s="190" t="s">
        <v>50</v>
      </c>
      <c r="AZ42" s="190" t="s">
        <v>50</v>
      </c>
      <c r="BA42" s="190" t="s">
        <v>50</v>
      </c>
      <c r="BB42" s="190" t="s">
        <v>50</v>
      </c>
      <c r="BC42" s="190" t="s">
        <v>50</v>
      </c>
      <c r="BD42" s="191" t="s">
        <v>50</v>
      </c>
      <c r="BE42" s="190" t="s">
        <v>50</v>
      </c>
      <c r="BF42" s="190" t="s">
        <v>50</v>
      </c>
      <c r="BG42" s="190" t="s">
        <v>50</v>
      </c>
      <c r="BH42" s="190" t="s">
        <v>50</v>
      </c>
      <c r="BI42" s="190" t="s">
        <v>50</v>
      </c>
      <c r="BJ42" s="190" t="s">
        <v>50</v>
      </c>
      <c r="BK42" s="190" t="s">
        <v>50</v>
      </c>
      <c r="BL42" s="190" t="s">
        <v>50</v>
      </c>
      <c r="BM42" s="190" t="s">
        <v>50</v>
      </c>
      <c r="BN42" s="190" t="s">
        <v>50</v>
      </c>
      <c r="BO42" s="190" t="s">
        <v>50</v>
      </c>
      <c r="BP42" s="190" t="s">
        <v>50</v>
      </c>
      <c r="BQ42" s="191" t="s">
        <v>50</v>
      </c>
      <c r="BR42" s="190" t="s">
        <v>50</v>
      </c>
      <c r="BS42" s="190" t="s">
        <v>50</v>
      </c>
      <c r="BT42" s="190" t="s">
        <v>50</v>
      </c>
      <c r="BU42" s="190" t="s">
        <v>50</v>
      </c>
      <c r="BV42" s="190" t="s">
        <v>50</v>
      </c>
      <c r="BW42" s="190" t="s">
        <v>50</v>
      </c>
      <c r="BX42" s="190" t="s">
        <v>50</v>
      </c>
      <c r="BY42" s="190" t="s">
        <v>50</v>
      </c>
      <c r="BZ42" s="190" t="s">
        <v>50</v>
      </c>
      <c r="CA42" s="190" t="s">
        <v>50</v>
      </c>
      <c r="CB42" s="190" t="s">
        <v>50</v>
      </c>
      <c r="CC42" s="190" t="s">
        <v>50</v>
      </c>
      <c r="CD42" s="191" t="s">
        <v>50</v>
      </c>
      <c r="CE42" s="190" t="s">
        <v>50</v>
      </c>
      <c r="CF42" s="190" t="s">
        <v>50</v>
      </c>
      <c r="CG42" s="190" t="s">
        <v>50</v>
      </c>
      <c r="CH42" s="190" t="s">
        <v>50</v>
      </c>
      <c r="CI42" s="190" t="s">
        <v>50</v>
      </c>
      <c r="CJ42" s="190" t="s">
        <v>50</v>
      </c>
      <c r="CK42" s="190" t="s">
        <v>50</v>
      </c>
      <c r="CL42" s="190" t="s">
        <v>50</v>
      </c>
      <c r="CM42" s="190" t="s">
        <v>50</v>
      </c>
      <c r="CN42" s="190" t="s">
        <v>50</v>
      </c>
      <c r="CO42" s="190" t="s">
        <v>50</v>
      </c>
      <c r="CP42" s="190" t="s">
        <v>50</v>
      </c>
    </row>
    <row r="43" spans="2:94">
      <c r="B43" s="26" t="s">
        <v>329</v>
      </c>
      <c r="C43" s="62" t="s">
        <v>330</v>
      </c>
      <c r="D43" s="191" t="s">
        <v>50</v>
      </c>
      <c r="E43" s="191" t="s">
        <v>50</v>
      </c>
      <c r="F43" s="191" t="s">
        <v>50</v>
      </c>
      <c r="G43" s="191" t="s">
        <v>50</v>
      </c>
      <c r="H43" s="191" t="s">
        <v>50</v>
      </c>
      <c r="I43" s="191" t="s">
        <v>50</v>
      </c>
      <c r="J43" s="191" t="s">
        <v>50</v>
      </c>
      <c r="K43" s="191" t="s">
        <v>50</v>
      </c>
      <c r="L43" s="191" t="s">
        <v>50</v>
      </c>
      <c r="M43" s="191" t="s">
        <v>50</v>
      </c>
      <c r="N43" s="191" t="s">
        <v>50</v>
      </c>
      <c r="O43" s="191" t="s">
        <v>50</v>
      </c>
      <c r="P43" s="191" t="s">
        <v>50</v>
      </c>
      <c r="Q43" s="191" t="s">
        <v>50</v>
      </c>
      <c r="R43" s="191" t="s">
        <v>50</v>
      </c>
      <c r="S43" s="191" t="s">
        <v>50</v>
      </c>
      <c r="T43" s="191" t="s">
        <v>50</v>
      </c>
      <c r="U43" s="191" t="s">
        <v>50</v>
      </c>
      <c r="V43" s="191" t="s">
        <v>50</v>
      </c>
      <c r="W43" s="191" t="s">
        <v>50</v>
      </c>
      <c r="X43" s="191" t="s">
        <v>50</v>
      </c>
      <c r="Y43" s="191" t="s">
        <v>50</v>
      </c>
      <c r="Z43" s="191" t="s">
        <v>50</v>
      </c>
      <c r="AA43" s="191" t="s">
        <v>50</v>
      </c>
      <c r="AB43" s="191" t="s">
        <v>50</v>
      </c>
      <c r="AC43" s="191" t="s">
        <v>50</v>
      </c>
      <c r="AD43" s="191" t="s">
        <v>50</v>
      </c>
      <c r="AE43" s="191" t="s">
        <v>50</v>
      </c>
      <c r="AF43" s="191" t="s">
        <v>50</v>
      </c>
      <c r="AG43" s="191" t="s">
        <v>50</v>
      </c>
      <c r="AH43" s="191" t="s">
        <v>50</v>
      </c>
      <c r="AI43" s="191" t="s">
        <v>50</v>
      </c>
      <c r="AJ43" s="191" t="s">
        <v>50</v>
      </c>
      <c r="AK43" s="191" t="s">
        <v>50</v>
      </c>
      <c r="AL43" s="191" t="s">
        <v>50</v>
      </c>
      <c r="AM43" s="191" t="s">
        <v>50</v>
      </c>
      <c r="AN43" s="191" t="s">
        <v>50</v>
      </c>
      <c r="AO43" s="191" t="s">
        <v>50</v>
      </c>
      <c r="AP43" s="191" t="s">
        <v>50</v>
      </c>
      <c r="AQ43" s="191" t="s">
        <v>50</v>
      </c>
      <c r="AR43" s="191" t="s">
        <v>50</v>
      </c>
      <c r="AS43" s="191" t="s">
        <v>50</v>
      </c>
      <c r="AT43" s="191" t="s">
        <v>50</v>
      </c>
      <c r="AU43" s="191" t="s">
        <v>50</v>
      </c>
      <c r="AV43" s="191" t="s">
        <v>50</v>
      </c>
      <c r="AW43" s="191" t="s">
        <v>50</v>
      </c>
      <c r="AX43" s="191" t="s">
        <v>50</v>
      </c>
      <c r="AY43" s="191" t="s">
        <v>50</v>
      </c>
      <c r="AZ43" s="191" t="s">
        <v>50</v>
      </c>
      <c r="BA43" s="191" t="s">
        <v>50</v>
      </c>
      <c r="BB43" s="191" t="s">
        <v>50</v>
      </c>
      <c r="BC43" s="191" t="s">
        <v>50</v>
      </c>
      <c r="BD43" s="191" t="s">
        <v>50</v>
      </c>
      <c r="BE43" s="191" t="s">
        <v>50</v>
      </c>
      <c r="BF43" s="191" t="s">
        <v>50</v>
      </c>
      <c r="BG43" s="191" t="s">
        <v>50</v>
      </c>
      <c r="BH43" s="191" t="s">
        <v>50</v>
      </c>
      <c r="BI43" s="191" t="s">
        <v>50</v>
      </c>
      <c r="BJ43" s="191" t="s">
        <v>50</v>
      </c>
      <c r="BK43" s="191" t="s">
        <v>50</v>
      </c>
      <c r="BL43" s="191" t="s">
        <v>50</v>
      </c>
      <c r="BM43" s="191" t="s">
        <v>50</v>
      </c>
      <c r="BN43" s="191" t="s">
        <v>50</v>
      </c>
      <c r="BO43" s="191" t="s">
        <v>50</v>
      </c>
      <c r="BP43" s="191" t="s">
        <v>50</v>
      </c>
      <c r="BQ43" s="191" t="s">
        <v>50</v>
      </c>
      <c r="BR43" s="191" t="s">
        <v>50</v>
      </c>
      <c r="BS43" s="191" t="s">
        <v>50</v>
      </c>
      <c r="BT43" s="191" t="s">
        <v>50</v>
      </c>
      <c r="BU43" s="191" t="s">
        <v>50</v>
      </c>
      <c r="BV43" s="191" t="s">
        <v>50</v>
      </c>
      <c r="BW43" s="191" t="s">
        <v>50</v>
      </c>
      <c r="BX43" s="191" t="s">
        <v>50</v>
      </c>
      <c r="BY43" s="191" t="s">
        <v>50</v>
      </c>
      <c r="BZ43" s="191" t="s">
        <v>50</v>
      </c>
      <c r="CA43" s="191" t="s">
        <v>50</v>
      </c>
      <c r="CB43" s="191" t="s">
        <v>50</v>
      </c>
      <c r="CC43" s="191" t="s">
        <v>50</v>
      </c>
      <c r="CD43" s="191" t="s">
        <v>50</v>
      </c>
      <c r="CE43" s="191" t="s">
        <v>50</v>
      </c>
      <c r="CF43" s="191" t="s">
        <v>50</v>
      </c>
      <c r="CG43" s="191" t="s">
        <v>50</v>
      </c>
      <c r="CH43" s="191" t="s">
        <v>50</v>
      </c>
      <c r="CI43" s="191" t="s">
        <v>50</v>
      </c>
      <c r="CJ43" s="191" t="s">
        <v>50</v>
      </c>
      <c r="CK43" s="191" t="s">
        <v>50</v>
      </c>
      <c r="CL43" s="191" t="s">
        <v>50</v>
      </c>
      <c r="CM43" s="191" t="s">
        <v>50</v>
      </c>
      <c r="CN43" s="191" t="s">
        <v>50</v>
      </c>
      <c r="CO43" s="191" t="s">
        <v>50</v>
      </c>
      <c r="CP43" s="191" t="s">
        <v>50</v>
      </c>
    </row>
    <row r="44" spans="2:94">
      <c r="B44" s="28" t="s">
        <v>331</v>
      </c>
      <c r="C44" s="63" t="s">
        <v>332</v>
      </c>
      <c r="D44" s="191" t="s">
        <v>50</v>
      </c>
      <c r="E44" s="192" t="s">
        <v>50</v>
      </c>
      <c r="F44" s="192" t="s">
        <v>50</v>
      </c>
      <c r="G44" s="192" t="s">
        <v>50</v>
      </c>
      <c r="H44" s="192" t="s">
        <v>50</v>
      </c>
      <c r="I44" s="192" t="s">
        <v>50</v>
      </c>
      <c r="J44" s="192" t="s">
        <v>50</v>
      </c>
      <c r="K44" s="192" t="s">
        <v>50</v>
      </c>
      <c r="L44" s="192" t="s">
        <v>50</v>
      </c>
      <c r="M44" s="192" t="s">
        <v>50</v>
      </c>
      <c r="N44" s="192" t="s">
        <v>50</v>
      </c>
      <c r="O44" s="192" t="s">
        <v>50</v>
      </c>
      <c r="P44" s="192" t="s">
        <v>50</v>
      </c>
      <c r="Q44" s="191" t="s">
        <v>50</v>
      </c>
      <c r="R44" s="192" t="s">
        <v>50</v>
      </c>
      <c r="S44" s="192" t="s">
        <v>50</v>
      </c>
      <c r="T44" s="192" t="s">
        <v>50</v>
      </c>
      <c r="U44" s="192" t="s">
        <v>50</v>
      </c>
      <c r="V44" s="192" t="s">
        <v>50</v>
      </c>
      <c r="W44" s="192" t="s">
        <v>50</v>
      </c>
      <c r="X44" s="192" t="s">
        <v>50</v>
      </c>
      <c r="Y44" s="192" t="s">
        <v>50</v>
      </c>
      <c r="Z44" s="192" t="s">
        <v>50</v>
      </c>
      <c r="AA44" s="192" t="s">
        <v>50</v>
      </c>
      <c r="AB44" s="192" t="s">
        <v>50</v>
      </c>
      <c r="AC44" s="192" t="s">
        <v>50</v>
      </c>
      <c r="AD44" s="191" t="s">
        <v>50</v>
      </c>
      <c r="AE44" s="192" t="s">
        <v>50</v>
      </c>
      <c r="AF44" s="192" t="s">
        <v>50</v>
      </c>
      <c r="AG44" s="192" t="s">
        <v>50</v>
      </c>
      <c r="AH44" s="192" t="s">
        <v>50</v>
      </c>
      <c r="AI44" s="192" t="s">
        <v>50</v>
      </c>
      <c r="AJ44" s="192" t="s">
        <v>50</v>
      </c>
      <c r="AK44" s="192" t="s">
        <v>50</v>
      </c>
      <c r="AL44" s="192" t="s">
        <v>50</v>
      </c>
      <c r="AM44" s="192" t="s">
        <v>50</v>
      </c>
      <c r="AN44" s="192" t="s">
        <v>50</v>
      </c>
      <c r="AO44" s="192" t="s">
        <v>50</v>
      </c>
      <c r="AP44" s="192" t="s">
        <v>50</v>
      </c>
      <c r="AQ44" s="191" t="s">
        <v>50</v>
      </c>
      <c r="AR44" s="192" t="s">
        <v>50</v>
      </c>
      <c r="AS44" s="192" t="s">
        <v>50</v>
      </c>
      <c r="AT44" s="192" t="s">
        <v>50</v>
      </c>
      <c r="AU44" s="192" t="s">
        <v>50</v>
      </c>
      <c r="AV44" s="192" t="s">
        <v>50</v>
      </c>
      <c r="AW44" s="192" t="s">
        <v>50</v>
      </c>
      <c r="AX44" s="192" t="s">
        <v>50</v>
      </c>
      <c r="AY44" s="192" t="s">
        <v>50</v>
      </c>
      <c r="AZ44" s="192" t="s">
        <v>50</v>
      </c>
      <c r="BA44" s="192" t="s">
        <v>50</v>
      </c>
      <c r="BB44" s="192" t="s">
        <v>50</v>
      </c>
      <c r="BC44" s="192" t="s">
        <v>50</v>
      </c>
      <c r="BD44" s="191" t="s">
        <v>50</v>
      </c>
      <c r="BE44" s="192" t="s">
        <v>50</v>
      </c>
      <c r="BF44" s="192" t="s">
        <v>50</v>
      </c>
      <c r="BG44" s="192" t="s">
        <v>50</v>
      </c>
      <c r="BH44" s="192" t="s">
        <v>50</v>
      </c>
      <c r="BI44" s="192" t="s">
        <v>50</v>
      </c>
      <c r="BJ44" s="192" t="s">
        <v>50</v>
      </c>
      <c r="BK44" s="192" t="s">
        <v>50</v>
      </c>
      <c r="BL44" s="192" t="s">
        <v>50</v>
      </c>
      <c r="BM44" s="192" t="s">
        <v>50</v>
      </c>
      <c r="BN44" s="192" t="s">
        <v>50</v>
      </c>
      <c r="BO44" s="192" t="s">
        <v>50</v>
      </c>
      <c r="BP44" s="192" t="s">
        <v>50</v>
      </c>
      <c r="BQ44" s="191" t="s">
        <v>50</v>
      </c>
      <c r="BR44" s="192" t="s">
        <v>50</v>
      </c>
      <c r="BS44" s="192" t="s">
        <v>50</v>
      </c>
      <c r="BT44" s="192" t="s">
        <v>50</v>
      </c>
      <c r="BU44" s="192" t="s">
        <v>50</v>
      </c>
      <c r="BV44" s="192" t="s">
        <v>50</v>
      </c>
      <c r="BW44" s="192" t="s">
        <v>50</v>
      </c>
      <c r="BX44" s="192" t="s">
        <v>50</v>
      </c>
      <c r="BY44" s="192" t="s">
        <v>50</v>
      </c>
      <c r="BZ44" s="192" t="s">
        <v>50</v>
      </c>
      <c r="CA44" s="192" t="s">
        <v>50</v>
      </c>
      <c r="CB44" s="192" t="s">
        <v>50</v>
      </c>
      <c r="CC44" s="192" t="s">
        <v>50</v>
      </c>
      <c r="CD44" s="191" t="s">
        <v>50</v>
      </c>
      <c r="CE44" s="192" t="s">
        <v>50</v>
      </c>
      <c r="CF44" s="192" t="s">
        <v>50</v>
      </c>
      <c r="CG44" s="192" t="s">
        <v>50</v>
      </c>
      <c r="CH44" s="192" t="s">
        <v>50</v>
      </c>
      <c r="CI44" s="192" t="s">
        <v>50</v>
      </c>
      <c r="CJ44" s="192" t="s">
        <v>50</v>
      </c>
      <c r="CK44" s="192" t="s">
        <v>50</v>
      </c>
      <c r="CL44" s="192" t="s">
        <v>50</v>
      </c>
      <c r="CM44" s="192" t="s">
        <v>50</v>
      </c>
      <c r="CN44" s="192" t="s">
        <v>50</v>
      </c>
      <c r="CO44" s="192" t="s">
        <v>50</v>
      </c>
      <c r="CP44" s="192" t="s">
        <v>50</v>
      </c>
    </row>
    <row r="45" spans="2:94">
      <c r="B45" s="28" t="s">
        <v>333</v>
      </c>
      <c r="C45" s="63" t="s">
        <v>334</v>
      </c>
      <c r="D45" s="191" t="s">
        <v>50</v>
      </c>
      <c r="E45" s="192" t="s">
        <v>50</v>
      </c>
      <c r="F45" s="192" t="s">
        <v>50</v>
      </c>
      <c r="G45" s="192" t="s">
        <v>50</v>
      </c>
      <c r="H45" s="192" t="s">
        <v>50</v>
      </c>
      <c r="I45" s="192" t="s">
        <v>50</v>
      </c>
      <c r="J45" s="192" t="s">
        <v>50</v>
      </c>
      <c r="K45" s="192" t="s">
        <v>50</v>
      </c>
      <c r="L45" s="192" t="s">
        <v>50</v>
      </c>
      <c r="M45" s="192" t="s">
        <v>50</v>
      </c>
      <c r="N45" s="192" t="s">
        <v>50</v>
      </c>
      <c r="O45" s="192" t="s">
        <v>50</v>
      </c>
      <c r="P45" s="192" t="s">
        <v>50</v>
      </c>
      <c r="Q45" s="191" t="s">
        <v>50</v>
      </c>
      <c r="R45" s="192" t="s">
        <v>50</v>
      </c>
      <c r="S45" s="192" t="s">
        <v>50</v>
      </c>
      <c r="T45" s="192" t="s">
        <v>50</v>
      </c>
      <c r="U45" s="192" t="s">
        <v>50</v>
      </c>
      <c r="V45" s="192" t="s">
        <v>50</v>
      </c>
      <c r="W45" s="192" t="s">
        <v>50</v>
      </c>
      <c r="X45" s="192" t="s">
        <v>50</v>
      </c>
      <c r="Y45" s="192" t="s">
        <v>50</v>
      </c>
      <c r="Z45" s="192" t="s">
        <v>50</v>
      </c>
      <c r="AA45" s="192" t="s">
        <v>50</v>
      </c>
      <c r="AB45" s="192" t="s">
        <v>50</v>
      </c>
      <c r="AC45" s="192" t="s">
        <v>50</v>
      </c>
      <c r="AD45" s="191" t="s">
        <v>50</v>
      </c>
      <c r="AE45" s="192" t="s">
        <v>50</v>
      </c>
      <c r="AF45" s="192" t="s">
        <v>50</v>
      </c>
      <c r="AG45" s="192" t="s">
        <v>50</v>
      </c>
      <c r="AH45" s="192" t="s">
        <v>50</v>
      </c>
      <c r="AI45" s="192" t="s">
        <v>50</v>
      </c>
      <c r="AJ45" s="192" t="s">
        <v>50</v>
      </c>
      <c r="AK45" s="192" t="s">
        <v>50</v>
      </c>
      <c r="AL45" s="192" t="s">
        <v>50</v>
      </c>
      <c r="AM45" s="192" t="s">
        <v>50</v>
      </c>
      <c r="AN45" s="192" t="s">
        <v>50</v>
      </c>
      <c r="AO45" s="192" t="s">
        <v>50</v>
      </c>
      <c r="AP45" s="192" t="s">
        <v>50</v>
      </c>
      <c r="AQ45" s="191" t="s">
        <v>50</v>
      </c>
      <c r="AR45" s="192" t="s">
        <v>50</v>
      </c>
      <c r="AS45" s="192" t="s">
        <v>50</v>
      </c>
      <c r="AT45" s="192" t="s">
        <v>50</v>
      </c>
      <c r="AU45" s="192" t="s">
        <v>50</v>
      </c>
      <c r="AV45" s="192" t="s">
        <v>50</v>
      </c>
      <c r="AW45" s="192" t="s">
        <v>50</v>
      </c>
      <c r="AX45" s="192" t="s">
        <v>50</v>
      </c>
      <c r="AY45" s="192" t="s">
        <v>50</v>
      </c>
      <c r="AZ45" s="192" t="s">
        <v>50</v>
      </c>
      <c r="BA45" s="192" t="s">
        <v>50</v>
      </c>
      <c r="BB45" s="192" t="s">
        <v>50</v>
      </c>
      <c r="BC45" s="192" t="s">
        <v>50</v>
      </c>
      <c r="BD45" s="191" t="s">
        <v>50</v>
      </c>
      <c r="BE45" s="192" t="s">
        <v>50</v>
      </c>
      <c r="BF45" s="192" t="s">
        <v>50</v>
      </c>
      <c r="BG45" s="192" t="s">
        <v>50</v>
      </c>
      <c r="BH45" s="192" t="s">
        <v>50</v>
      </c>
      <c r="BI45" s="192" t="s">
        <v>50</v>
      </c>
      <c r="BJ45" s="192" t="s">
        <v>50</v>
      </c>
      <c r="BK45" s="192" t="s">
        <v>50</v>
      </c>
      <c r="BL45" s="192" t="s">
        <v>50</v>
      </c>
      <c r="BM45" s="192" t="s">
        <v>50</v>
      </c>
      <c r="BN45" s="192" t="s">
        <v>50</v>
      </c>
      <c r="BO45" s="192" t="s">
        <v>50</v>
      </c>
      <c r="BP45" s="192" t="s">
        <v>50</v>
      </c>
      <c r="BQ45" s="191" t="s">
        <v>50</v>
      </c>
      <c r="BR45" s="192" t="s">
        <v>50</v>
      </c>
      <c r="BS45" s="192" t="s">
        <v>50</v>
      </c>
      <c r="BT45" s="192" t="s">
        <v>50</v>
      </c>
      <c r="BU45" s="192" t="s">
        <v>50</v>
      </c>
      <c r="BV45" s="192" t="s">
        <v>50</v>
      </c>
      <c r="BW45" s="192" t="s">
        <v>50</v>
      </c>
      <c r="BX45" s="192" t="s">
        <v>50</v>
      </c>
      <c r="BY45" s="192" t="s">
        <v>50</v>
      </c>
      <c r="BZ45" s="192" t="s">
        <v>50</v>
      </c>
      <c r="CA45" s="192" t="s">
        <v>50</v>
      </c>
      <c r="CB45" s="192" t="s">
        <v>50</v>
      </c>
      <c r="CC45" s="192" t="s">
        <v>50</v>
      </c>
      <c r="CD45" s="191" t="s">
        <v>50</v>
      </c>
      <c r="CE45" s="192" t="s">
        <v>50</v>
      </c>
      <c r="CF45" s="192" t="s">
        <v>50</v>
      </c>
      <c r="CG45" s="192" t="s">
        <v>50</v>
      </c>
      <c r="CH45" s="192" t="s">
        <v>50</v>
      </c>
      <c r="CI45" s="192" t="s">
        <v>50</v>
      </c>
      <c r="CJ45" s="192" t="s">
        <v>50</v>
      </c>
      <c r="CK45" s="192" t="s">
        <v>50</v>
      </c>
      <c r="CL45" s="192" t="s">
        <v>50</v>
      </c>
      <c r="CM45" s="192" t="s">
        <v>50</v>
      </c>
      <c r="CN45" s="192" t="s">
        <v>50</v>
      </c>
      <c r="CO45" s="192" t="s">
        <v>50</v>
      </c>
      <c r="CP45" s="192" t="s">
        <v>50</v>
      </c>
    </row>
    <row r="46" spans="2:94">
      <c r="B46" s="28" t="s">
        <v>335</v>
      </c>
      <c r="C46" s="63" t="s">
        <v>336</v>
      </c>
      <c r="D46" s="191" t="s">
        <v>50</v>
      </c>
      <c r="E46" s="192" t="s">
        <v>50</v>
      </c>
      <c r="F46" s="192" t="s">
        <v>50</v>
      </c>
      <c r="G46" s="192" t="s">
        <v>50</v>
      </c>
      <c r="H46" s="192" t="s">
        <v>50</v>
      </c>
      <c r="I46" s="192" t="s">
        <v>50</v>
      </c>
      <c r="J46" s="192" t="s">
        <v>50</v>
      </c>
      <c r="K46" s="192" t="s">
        <v>50</v>
      </c>
      <c r="L46" s="192" t="s">
        <v>50</v>
      </c>
      <c r="M46" s="192" t="s">
        <v>50</v>
      </c>
      <c r="N46" s="192" t="s">
        <v>50</v>
      </c>
      <c r="O46" s="192" t="s">
        <v>50</v>
      </c>
      <c r="P46" s="192" t="s">
        <v>50</v>
      </c>
      <c r="Q46" s="191" t="s">
        <v>50</v>
      </c>
      <c r="R46" s="192" t="s">
        <v>50</v>
      </c>
      <c r="S46" s="192" t="s">
        <v>50</v>
      </c>
      <c r="T46" s="192" t="s">
        <v>50</v>
      </c>
      <c r="U46" s="192" t="s">
        <v>50</v>
      </c>
      <c r="V46" s="192" t="s">
        <v>50</v>
      </c>
      <c r="W46" s="192" t="s">
        <v>50</v>
      </c>
      <c r="X46" s="192" t="s">
        <v>50</v>
      </c>
      <c r="Y46" s="192" t="s">
        <v>50</v>
      </c>
      <c r="Z46" s="192" t="s">
        <v>50</v>
      </c>
      <c r="AA46" s="192" t="s">
        <v>50</v>
      </c>
      <c r="AB46" s="192" t="s">
        <v>50</v>
      </c>
      <c r="AC46" s="192" t="s">
        <v>50</v>
      </c>
      <c r="AD46" s="191" t="s">
        <v>50</v>
      </c>
      <c r="AE46" s="192" t="s">
        <v>50</v>
      </c>
      <c r="AF46" s="192" t="s">
        <v>50</v>
      </c>
      <c r="AG46" s="192" t="s">
        <v>50</v>
      </c>
      <c r="AH46" s="192" t="s">
        <v>50</v>
      </c>
      <c r="AI46" s="192" t="s">
        <v>50</v>
      </c>
      <c r="AJ46" s="192" t="s">
        <v>50</v>
      </c>
      <c r="AK46" s="192" t="s">
        <v>50</v>
      </c>
      <c r="AL46" s="192" t="s">
        <v>50</v>
      </c>
      <c r="AM46" s="192" t="s">
        <v>50</v>
      </c>
      <c r="AN46" s="192" t="s">
        <v>50</v>
      </c>
      <c r="AO46" s="192" t="s">
        <v>50</v>
      </c>
      <c r="AP46" s="192" t="s">
        <v>50</v>
      </c>
      <c r="AQ46" s="191" t="s">
        <v>50</v>
      </c>
      <c r="AR46" s="192" t="s">
        <v>50</v>
      </c>
      <c r="AS46" s="192" t="s">
        <v>50</v>
      </c>
      <c r="AT46" s="192" t="s">
        <v>50</v>
      </c>
      <c r="AU46" s="192" t="s">
        <v>50</v>
      </c>
      <c r="AV46" s="192" t="s">
        <v>50</v>
      </c>
      <c r="AW46" s="192" t="s">
        <v>50</v>
      </c>
      <c r="AX46" s="192" t="s">
        <v>50</v>
      </c>
      <c r="AY46" s="192" t="s">
        <v>50</v>
      </c>
      <c r="AZ46" s="192" t="s">
        <v>50</v>
      </c>
      <c r="BA46" s="192" t="s">
        <v>50</v>
      </c>
      <c r="BB46" s="192" t="s">
        <v>50</v>
      </c>
      <c r="BC46" s="192" t="s">
        <v>50</v>
      </c>
      <c r="BD46" s="191" t="s">
        <v>50</v>
      </c>
      <c r="BE46" s="192" t="s">
        <v>50</v>
      </c>
      <c r="BF46" s="192" t="s">
        <v>50</v>
      </c>
      <c r="BG46" s="192" t="s">
        <v>50</v>
      </c>
      <c r="BH46" s="192" t="s">
        <v>50</v>
      </c>
      <c r="BI46" s="192" t="s">
        <v>50</v>
      </c>
      <c r="BJ46" s="192" t="s">
        <v>50</v>
      </c>
      <c r="BK46" s="192" t="s">
        <v>50</v>
      </c>
      <c r="BL46" s="192" t="s">
        <v>50</v>
      </c>
      <c r="BM46" s="192" t="s">
        <v>50</v>
      </c>
      <c r="BN46" s="192" t="s">
        <v>50</v>
      </c>
      <c r="BO46" s="192" t="s">
        <v>50</v>
      </c>
      <c r="BP46" s="192" t="s">
        <v>50</v>
      </c>
      <c r="BQ46" s="191" t="s">
        <v>50</v>
      </c>
      <c r="BR46" s="192" t="s">
        <v>50</v>
      </c>
      <c r="BS46" s="192" t="s">
        <v>50</v>
      </c>
      <c r="BT46" s="192" t="s">
        <v>50</v>
      </c>
      <c r="BU46" s="192" t="s">
        <v>50</v>
      </c>
      <c r="BV46" s="192" t="s">
        <v>50</v>
      </c>
      <c r="BW46" s="192" t="s">
        <v>50</v>
      </c>
      <c r="BX46" s="192" t="s">
        <v>50</v>
      </c>
      <c r="BY46" s="192" t="s">
        <v>50</v>
      </c>
      <c r="BZ46" s="192" t="s">
        <v>50</v>
      </c>
      <c r="CA46" s="192" t="s">
        <v>50</v>
      </c>
      <c r="CB46" s="192" t="s">
        <v>50</v>
      </c>
      <c r="CC46" s="192" t="s">
        <v>50</v>
      </c>
      <c r="CD46" s="191" t="s">
        <v>50</v>
      </c>
      <c r="CE46" s="192" t="s">
        <v>50</v>
      </c>
      <c r="CF46" s="192" t="s">
        <v>50</v>
      </c>
      <c r="CG46" s="192" t="s">
        <v>50</v>
      </c>
      <c r="CH46" s="192" t="s">
        <v>50</v>
      </c>
      <c r="CI46" s="192" t="s">
        <v>50</v>
      </c>
      <c r="CJ46" s="192" t="s">
        <v>50</v>
      </c>
      <c r="CK46" s="192" t="s">
        <v>50</v>
      </c>
      <c r="CL46" s="192" t="s">
        <v>50</v>
      </c>
      <c r="CM46" s="192" t="s">
        <v>50</v>
      </c>
      <c r="CN46" s="192" t="s">
        <v>50</v>
      </c>
      <c r="CO46" s="192" t="s">
        <v>50</v>
      </c>
      <c r="CP46" s="192" t="s">
        <v>50</v>
      </c>
    </row>
    <row r="47" spans="2:94">
      <c r="B47" s="28" t="s">
        <v>337</v>
      </c>
      <c r="C47" s="63" t="s">
        <v>338</v>
      </c>
      <c r="D47" s="191" t="s">
        <v>50</v>
      </c>
      <c r="E47" s="192" t="s">
        <v>50</v>
      </c>
      <c r="F47" s="192" t="s">
        <v>50</v>
      </c>
      <c r="G47" s="192" t="s">
        <v>50</v>
      </c>
      <c r="H47" s="192" t="s">
        <v>50</v>
      </c>
      <c r="I47" s="192" t="s">
        <v>50</v>
      </c>
      <c r="J47" s="192" t="s">
        <v>50</v>
      </c>
      <c r="K47" s="192" t="s">
        <v>50</v>
      </c>
      <c r="L47" s="192" t="s">
        <v>50</v>
      </c>
      <c r="M47" s="192" t="s">
        <v>50</v>
      </c>
      <c r="N47" s="192" t="s">
        <v>50</v>
      </c>
      <c r="O47" s="192" t="s">
        <v>50</v>
      </c>
      <c r="P47" s="192" t="s">
        <v>50</v>
      </c>
      <c r="Q47" s="191" t="s">
        <v>50</v>
      </c>
      <c r="R47" s="192" t="s">
        <v>50</v>
      </c>
      <c r="S47" s="192" t="s">
        <v>50</v>
      </c>
      <c r="T47" s="192" t="s">
        <v>50</v>
      </c>
      <c r="U47" s="192" t="s">
        <v>50</v>
      </c>
      <c r="V47" s="192" t="s">
        <v>50</v>
      </c>
      <c r="W47" s="192" t="s">
        <v>50</v>
      </c>
      <c r="X47" s="192" t="s">
        <v>50</v>
      </c>
      <c r="Y47" s="192" t="s">
        <v>50</v>
      </c>
      <c r="Z47" s="192" t="s">
        <v>50</v>
      </c>
      <c r="AA47" s="192" t="s">
        <v>50</v>
      </c>
      <c r="AB47" s="192" t="s">
        <v>50</v>
      </c>
      <c r="AC47" s="192" t="s">
        <v>50</v>
      </c>
      <c r="AD47" s="191" t="s">
        <v>50</v>
      </c>
      <c r="AE47" s="192" t="s">
        <v>50</v>
      </c>
      <c r="AF47" s="192" t="s">
        <v>50</v>
      </c>
      <c r="AG47" s="192" t="s">
        <v>50</v>
      </c>
      <c r="AH47" s="192" t="s">
        <v>50</v>
      </c>
      <c r="AI47" s="192" t="s">
        <v>50</v>
      </c>
      <c r="AJ47" s="192" t="s">
        <v>50</v>
      </c>
      <c r="AK47" s="192" t="s">
        <v>50</v>
      </c>
      <c r="AL47" s="192" t="s">
        <v>50</v>
      </c>
      <c r="AM47" s="192" t="s">
        <v>50</v>
      </c>
      <c r="AN47" s="192" t="s">
        <v>50</v>
      </c>
      <c r="AO47" s="192" t="s">
        <v>50</v>
      </c>
      <c r="AP47" s="192" t="s">
        <v>50</v>
      </c>
      <c r="AQ47" s="191" t="s">
        <v>50</v>
      </c>
      <c r="AR47" s="192" t="s">
        <v>50</v>
      </c>
      <c r="AS47" s="192" t="s">
        <v>50</v>
      </c>
      <c r="AT47" s="192" t="s">
        <v>50</v>
      </c>
      <c r="AU47" s="192" t="s">
        <v>50</v>
      </c>
      <c r="AV47" s="192" t="s">
        <v>50</v>
      </c>
      <c r="AW47" s="192" t="s">
        <v>50</v>
      </c>
      <c r="AX47" s="192" t="s">
        <v>50</v>
      </c>
      <c r="AY47" s="192" t="s">
        <v>50</v>
      </c>
      <c r="AZ47" s="192" t="s">
        <v>50</v>
      </c>
      <c r="BA47" s="192" t="s">
        <v>50</v>
      </c>
      <c r="BB47" s="192" t="s">
        <v>50</v>
      </c>
      <c r="BC47" s="192" t="s">
        <v>50</v>
      </c>
      <c r="BD47" s="191" t="s">
        <v>50</v>
      </c>
      <c r="BE47" s="192" t="s">
        <v>50</v>
      </c>
      <c r="BF47" s="192" t="s">
        <v>50</v>
      </c>
      <c r="BG47" s="192" t="s">
        <v>50</v>
      </c>
      <c r="BH47" s="192" t="s">
        <v>50</v>
      </c>
      <c r="BI47" s="192" t="s">
        <v>50</v>
      </c>
      <c r="BJ47" s="192" t="s">
        <v>50</v>
      </c>
      <c r="BK47" s="192" t="s">
        <v>50</v>
      </c>
      <c r="BL47" s="192" t="s">
        <v>50</v>
      </c>
      <c r="BM47" s="192" t="s">
        <v>50</v>
      </c>
      <c r="BN47" s="192" t="s">
        <v>50</v>
      </c>
      <c r="BO47" s="192" t="s">
        <v>50</v>
      </c>
      <c r="BP47" s="192" t="s">
        <v>50</v>
      </c>
      <c r="BQ47" s="191" t="s">
        <v>50</v>
      </c>
      <c r="BR47" s="192" t="s">
        <v>50</v>
      </c>
      <c r="BS47" s="192" t="s">
        <v>50</v>
      </c>
      <c r="BT47" s="192" t="s">
        <v>50</v>
      </c>
      <c r="BU47" s="192" t="s">
        <v>50</v>
      </c>
      <c r="BV47" s="192" t="s">
        <v>50</v>
      </c>
      <c r="BW47" s="192" t="s">
        <v>50</v>
      </c>
      <c r="BX47" s="192" t="s">
        <v>50</v>
      </c>
      <c r="BY47" s="192" t="s">
        <v>50</v>
      </c>
      <c r="BZ47" s="192" t="s">
        <v>50</v>
      </c>
      <c r="CA47" s="192" t="s">
        <v>50</v>
      </c>
      <c r="CB47" s="192" t="s">
        <v>50</v>
      </c>
      <c r="CC47" s="192" t="s">
        <v>50</v>
      </c>
      <c r="CD47" s="191" t="s">
        <v>50</v>
      </c>
      <c r="CE47" s="192" t="s">
        <v>50</v>
      </c>
      <c r="CF47" s="192" t="s">
        <v>50</v>
      </c>
      <c r="CG47" s="192" t="s">
        <v>50</v>
      </c>
      <c r="CH47" s="192" t="s">
        <v>50</v>
      </c>
      <c r="CI47" s="192" t="s">
        <v>50</v>
      </c>
      <c r="CJ47" s="192" t="s">
        <v>50</v>
      </c>
      <c r="CK47" s="192" t="s">
        <v>50</v>
      </c>
      <c r="CL47" s="192" t="s">
        <v>50</v>
      </c>
      <c r="CM47" s="192" t="s">
        <v>50</v>
      </c>
      <c r="CN47" s="192" t="s">
        <v>50</v>
      </c>
      <c r="CO47" s="192" t="s">
        <v>50</v>
      </c>
      <c r="CP47" s="192" t="s">
        <v>50</v>
      </c>
    </row>
    <row r="48" spans="2:94">
      <c r="B48" s="26" t="s">
        <v>339</v>
      </c>
      <c r="C48" s="62" t="s">
        <v>340</v>
      </c>
      <c r="D48" s="191" t="s">
        <v>50</v>
      </c>
      <c r="E48" s="191" t="s">
        <v>50</v>
      </c>
      <c r="F48" s="191" t="s">
        <v>50</v>
      </c>
      <c r="G48" s="191" t="s">
        <v>50</v>
      </c>
      <c r="H48" s="191" t="s">
        <v>50</v>
      </c>
      <c r="I48" s="191" t="s">
        <v>50</v>
      </c>
      <c r="J48" s="191" t="s">
        <v>50</v>
      </c>
      <c r="K48" s="191" t="s">
        <v>50</v>
      </c>
      <c r="L48" s="191" t="s">
        <v>50</v>
      </c>
      <c r="M48" s="191" t="s">
        <v>50</v>
      </c>
      <c r="N48" s="191" t="s">
        <v>50</v>
      </c>
      <c r="O48" s="191" t="s">
        <v>50</v>
      </c>
      <c r="P48" s="191" t="s">
        <v>50</v>
      </c>
      <c r="Q48" s="191" t="s">
        <v>50</v>
      </c>
      <c r="R48" s="191" t="s">
        <v>50</v>
      </c>
      <c r="S48" s="191" t="s">
        <v>50</v>
      </c>
      <c r="T48" s="191" t="s">
        <v>50</v>
      </c>
      <c r="U48" s="191" t="s">
        <v>50</v>
      </c>
      <c r="V48" s="191" t="s">
        <v>50</v>
      </c>
      <c r="W48" s="191" t="s">
        <v>50</v>
      </c>
      <c r="X48" s="191" t="s">
        <v>50</v>
      </c>
      <c r="Y48" s="191" t="s">
        <v>50</v>
      </c>
      <c r="Z48" s="191" t="s">
        <v>50</v>
      </c>
      <c r="AA48" s="191" t="s">
        <v>50</v>
      </c>
      <c r="AB48" s="191" t="s">
        <v>50</v>
      </c>
      <c r="AC48" s="191" t="s">
        <v>50</v>
      </c>
      <c r="AD48" s="191" t="s">
        <v>50</v>
      </c>
      <c r="AE48" s="191" t="s">
        <v>50</v>
      </c>
      <c r="AF48" s="191" t="s">
        <v>50</v>
      </c>
      <c r="AG48" s="191" t="s">
        <v>50</v>
      </c>
      <c r="AH48" s="191" t="s">
        <v>50</v>
      </c>
      <c r="AI48" s="191" t="s">
        <v>50</v>
      </c>
      <c r="AJ48" s="191" t="s">
        <v>50</v>
      </c>
      <c r="AK48" s="191" t="s">
        <v>50</v>
      </c>
      <c r="AL48" s="191" t="s">
        <v>50</v>
      </c>
      <c r="AM48" s="191" t="s">
        <v>50</v>
      </c>
      <c r="AN48" s="191" t="s">
        <v>50</v>
      </c>
      <c r="AO48" s="191" t="s">
        <v>50</v>
      </c>
      <c r="AP48" s="191" t="s">
        <v>50</v>
      </c>
      <c r="AQ48" s="191" t="s">
        <v>50</v>
      </c>
      <c r="AR48" s="191" t="s">
        <v>50</v>
      </c>
      <c r="AS48" s="191" t="s">
        <v>50</v>
      </c>
      <c r="AT48" s="191" t="s">
        <v>50</v>
      </c>
      <c r="AU48" s="191" t="s">
        <v>50</v>
      </c>
      <c r="AV48" s="191" t="s">
        <v>50</v>
      </c>
      <c r="AW48" s="191" t="s">
        <v>50</v>
      </c>
      <c r="AX48" s="191" t="s">
        <v>50</v>
      </c>
      <c r="AY48" s="191" t="s">
        <v>50</v>
      </c>
      <c r="AZ48" s="191" t="s">
        <v>50</v>
      </c>
      <c r="BA48" s="191" t="s">
        <v>50</v>
      </c>
      <c r="BB48" s="191" t="s">
        <v>50</v>
      </c>
      <c r="BC48" s="191" t="s">
        <v>50</v>
      </c>
      <c r="BD48" s="191" t="s">
        <v>50</v>
      </c>
      <c r="BE48" s="191" t="s">
        <v>50</v>
      </c>
      <c r="BF48" s="191" t="s">
        <v>50</v>
      </c>
      <c r="BG48" s="191" t="s">
        <v>50</v>
      </c>
      <c r="BH48" s="191" t="s">
        <v>50</v>
      </c>
      <c r="BI48" s="191" t="s">
        <v>50</v>
      </c>
      <c r="BJ48" s="191" t="s">
        <v>50</v>
      </c>
      <c r="BK48" s="191" t="s">
        <v>50</v>
      </c>
      <c r="BL48" s="191" t="s">
        <v>50</v>
      </c>
      <c r="BM48" s="191" t="s">
        <v>50</v>
      </c>
      <c r="BN48" s="191" t="s">
        <v>50</v>
      </c>
      <c r="BO48" s="191" t="s">
        <v>50</v>
      </c>
      <c r="BP48" s="191" t="s">
        <v>50</v>
      </c>
      <c r="BQ48" s="191" t="s">
        <v>50</v>
      </c>
      <c r="BR48" s="191" t="s">
        <v>50</v>
      </c>
      <c r="BS48" s="191" t="s">
        <v>50</v>
      </c>
      <c r="BT48" s="191" t="s">
        <v>50</v>
      </c>
      <c r="BU48" s="191" t="s">
        <v>50</v>
      </c>
      <c r="BV48" s="191" t="s">
        <v>50</v>
      </c>
      <c r="BW48" s="191" t="s">
        <v>50</v>
      </c>
      <c r="BX48" s="191" t="s">
        <v>50</v>
      </c>
      <c r="BY48" s="191" t="s">
        <v>50</v>
      </c>
      <c r="BZ48" s="191" t="s">
        <v>50</v>
      </c>
      <c r="CA48" s="191" t="s">
        <v>50</v>
      </c>
      <c r="CB48" s="191" t="s">
        <v>50</v>
      </c>
      <c r="CC48" s="191" t="s">
        <v>50</v>
      </c>
      <c r="CD48" s="191" t="s">
        <v>50</v>
      </c>
      <c r="CE48" s="191" t="s">
        <v>50</v>
      </c>
      <c r="CF48" s="191" t="s">
        <v>50</v>
      </c>
      <c r="CG48" s="191" t="s">
        <v>50</v>
      </c>
      <c r="CH48" s="191" t="s">
        <v>50</v>
      </c>
      <c r="CI48" s="191" t="s">
        <v>50</v>
      </c>
      <c r="CJ48" s="191" t="s">
        <v>50</v>
      </c>
      <c r="CK48" s="191" t="s">
        <v>50</v>
      </c>
      <c r="CL48" s="191" t="s">
        <v>50</v>
      </c>
      <c r="CM48" s="191" t="s">
        <v>50</v>
      </c>
      <c r="CN48" s="191" t="s">
        <v>50</v>
      </c>
      <c r="CO48" s="191" t="s">
        <v>50</v>
      </c>
      <c r="CP48" s="191" t="s">
        <v>50</v>
      </c>
    </row>
    <row r="49" spans="2:94">
      <c r="B49" s="28" t="s">
        <v>341</v>
      </c>
      <c r="C49" s="63" t="s">
        <v>332</v>
      </c>
      <c r="D49" s="191" t="s">
        <v>50</v>
      </c>
      <c r="E49" s="192" t="s">
        <v>50</v>
      </c>
      <c r="F49" s="192" t="s">
        <v>50</v>
      </c>
      <c r="G49" s="192" t="s">
        <v>50</v>
      </c>
      <c r="H49" s="192" t="s">
        <v>50</v>
      </c>
      <c r="I49" s="192" t="s">
        <v>50</v>
      </c>
      <c r="J49" s="192" t="s">
        <v>50</v>
      </c>
      <c r="K49" s="192" t="s">
        <v>50</v>
      </c>
      <c r="L49" s="192" t="s">
        <v>50</v>
      </c>
      <c r="M49" s="192" t="s">
        <v>50</v>
      </c>
      <c r="N49" s="192" t="s">
        <v>50</v>
      </c>
      <c r="O49" s="192" t="s">
        <v>50</v>
      </c>
      <c r="P49" s="192" t="s">
        <v>50</v>
      </c>
      <c r="Q49" s="191" t="s">
        <v>50</v>
      </c>
      <c r="R49" s="192" t="s">
        <v>50</v>
      </c>
      <c r="S49" s="192" t="s">
        <v>50</v>
      </c>
      <c r="T49" s="192" t="s">
        <v>50</v>
      </c>
      <c r="U49" s="192" t="s">
        <v>50</v>
      </c>
      <c r="V49" s="192" t="s">
        <v>50</v>
      </c>
      <c r="W49" s="192" t="s">
        <v>50</v>
      </c>
      <c r="X49" s="192" t="s">
        <v>50</v>
      </c>
      <c r="Y49" s="192" t="s">
        <v>50</v>
      </c>
      <c r="Z49" s="192" t="s">
        <v>50</v>
      </c>
      <c r="AA49" s="192" t="s">
        <v>50</v>
      </c>
      <c r="AB49" s="192" t="s">
        <v>50</v>
      </c>
      <c r="AC49" s="192" t="s">
        <v>50</v>
      </c>
      <c r="AD49" s="191" t="s">
        <v>50</v>
      </c>
      <c r="AE49" s="192" t="s">
        <v>50</v>
      </c>
      <c r="AF49" s="192" t="s">
        <v>50</v>
      </c>
      <c r="AG49" s="192" t="s">
        <v>50</v>
      </c>
      <c r="AH49" s="192" t="s">
        <v>50</v>
      </c>
      <c r="AI49" s="192" t="s">
        <v>50</v>
      </c>
      <c r="AJ49" s="192" t="s">
        <v>50</v>
      </c>
      <c r="AK49" s="192" t="s">
        <v>50</v>
      </c>
      <c r="AL49" s="192" t="s">
        <v>50</v>
      </c>
      <c r="AM49" s="192" t="s">
        <v>50</v>
      </c>
      <c r="AN49" s="192" t="s">
        <v>50</v>
      </c>
      <c r="AO49" s="192" t="s">
        <v>50</v>
      </c>
      <c r="AP49" s="192" t="s">
        <v>50</v>
      </c>
      <c r="AQ49" s="191" t="s">
        <v>50</v>
      </c>
      <c r="AR49" s="192" t="s">
        <v>50</v>
      </c>
      <c r="AS49" s="192" t="s">
        <v>50</v>
      </c>
      <c r="AT49" s="192" t="s">
        <v>50</v>
      </c>
      <c r="AU49" s="192" t="s">
        <v>50</v>
      </c>
      <c r="AV49" s="192" t="s">
        <v>50</v>
      </c>
      <c r="AW49" s="192" t="s">
        <v>50</v>
      </c>
      <c r="AX49" s="192" t="s">
        <v>50</v>
      </c>
      <c r="AY49" s="192" t="s">
        <v>50</v>
      </c>
      <c r="AZ49" s="192" t="s">
        <v>50</v>
      </c>
      <c r="BA49" s="192" t="s">
        <v>50</v>
      </c>
      <c r="BB49" s="192" t="s">
        <v>50</v>
      </c>
      <c r="BC49" s="192" t="s">
        <v>50</v>
      </c>
      <c r="BD49" s="191" t="s">
        <v>50</v>
      </c>
      <c r="BE49" s="192" t="s">
        <v>50</v>
      </c>
      <c r="BF49" s="192" t="s">
        <v>50</v>
      </c>
      <c r="BG49" s="192" t="s">
        <v>50</v>
      </c>
      <c r="BH49" s="192" t="s">
        <v>50</v>
      </c>
      <c r="BI49" s="192" t="s">
        <v>50</v>
      </c>
      <c r="BJ49" s="192" t="s">
        <v>50</v>
      </c>
      <c r="BK49" s="192" t="s">
        <v>50</v>
      </c>
      <c r="BL49" s="192" t="s">
        <v>50</v>
      </c>
      <c r="BM49" s="192" t="s">
        <v>50</v>
      </c>
      <c r="BN49" s="192" t="s">
        <v>50</v>
      </c>
      <c r="BO49" s="192" t="s">
        <v>50</v>
      </c>
      <c r="BP49" s="192" t="s">
        <v>50</v>
      </c>
      <c r="BQ49" s="191" t="s">
        <v>50</v>
      </c>
      <c r="BR49" s="192" t="s">
        <v>50</v>
      </c>
      <c r="BS49" s="192" t="s">
        <v>50</v>
      </c>
      <c r="BT49" s="192" t="s">
        <v>50</v>
      </c>
      <c r="BU49" s="192" t="s">
        <v>50</v>
      </c>
      <c r="BV49" s="192" t="s">
        <v>50</v>
      </c>
      <c r="BW49" s="192" t="s">
        <v>50</v>
      </c>
      <c r="BX49" s="192" t="s">
        <v>50</v>
      </c>
      <c r="BY49" s="192" t="s">
        <v>50</v>
      </c>
      <c r="BZ49" s="192" t="s">
        <v>50</v>
      </c>
      <c r="CA49" s="192" t="s">
        <v>50</v>
      </c>
      <c r="CB49" s="192" t="s">
        <v>50</v>
      </c>
      <c r="CC49" s="192" t="s">
        <v>50</v>
      </c>
      <c r="CD49" s="191" t="s">
        <v>50</v>
      </c>
      <c r="CE49" s="192" t="s">
        <v>50</v>
      </c>
      <c r="CF49" s="192" t="s">
        <v>50</v>
      </c>
      <c r="CG49" s="192" t="s">
        <v>50</v>
      </c>
      <c r="CH49" s="192" t="s">
        <v>50</v>
      </c>
      <c r="CI49" s="192" t="s">
        <v>50</v>
      </c>
      <c r="CJ49" s="192" t="s">
        <v>50</v>
      </c>
      <c r="CK49" s="192" t="s">
        <v>50</v>
      </c>
      <c r="CL49" s="192" t="s">
        <v>50</v>
      </c>
      <c r="CM49" s="192" t="s">
        <v>50</v>
      </c>
      <c r="CN49" s="192" t="s">
        <v>50</v>
      </c>
      <c r="CO49" s="192" t="s">
        <v>50</v>
      </c>
      <c r="CP49" s="192" t="s">
        <v>50</v>
      </c>
    </row>
    <row r="50" spans="2:94">
      <c r="B50" s="28" t="s">
        <v>342</v>
      </c>
      <c r="C50" s="63" t="s">
        <v>334</v>
      </c>
      <c r="D50" s="191" t="s">
        <v>50</v>
      </c>
      <c r="E50" s="192" t="s">
        <v>50</v>
      </c>
      <c r="F50" s="192" t="s">
        <v>50</v>
      </c>
      <c r="G50" s="192" t="s">
        <v>50</v>
      </c>
      <c r="H50" s="192" t="s">
        <v>50</v>
      </c>
      <c r="I50" s="192" t="s">
        <v>50</v>
      </c>
      <c r="J50" s="192" t="s">
        <v>50</v>
      </c>
      <c r="K50" s="192" t="s">
        <v>50</v>
      </c>
      <c r="L50" s="192" t="s">
        <v>50</v>
      </c>
      <c r="M50" s="192" t="s">
        <v>50</v>
      </c>
      <c r="N50" s="192" t="s">
        <v>50</v>
      </c>
      <c r="O50" s="192" t="s">
        <v>50</v>
      </c>
      <c r="P50" s="192" t="s">
        <v>50</v>
      </c>
      <c r="Q50" s="191" t="s">
        <v>50</v>
      </c>
      <c r="R50" s="192" t="s">
        <v>50</v>
      </c>
      <c r="S50" s="192" t="s">
        <v>50</v>
      </c>
      <c r="T50" s="192" t="s">
        <v>50</v>
      </c>
      <c r="U50" s="192" t="s">
        <v>50</v>
      </c>
      <c r="V50" s="192" t="s">
        <v>50</v>
      </c>
      <c r="W50" s="192" t="s">
        <v>50</v>
      </c>
      <c r="X50" s="192" t="s">
        <v>50</v>
      </c>
      <c r="Y50" s="192" t="s">
        <v>50</v>
      </c>
      <c r="Z50" s="192" t="s">
        <v>50</v>
      </c>
      <c r="AA50" s="192" t="s">
        <v>50</v>
      </c>
      <c r="AB50" s="192" t="s">
        <v>50</v>
      </c>
      <c r="AC50" s="192" t="s">
        <v>50</v>
      </c>
      <c r="AD50" s="191" t="s">
        <v>50</v>
      </c>
      <c r="AE50" s="192" t="s">
        <v>50</v>
      </c>
      <c r="AF50" s="192" t="s">
        <v>50</v>
      </c>
      <c r="AG50" s="192" t="s">
        <v>50</v>
      </c>
      <c r="AH50" s="192" t="s">
        <v>50</v>
      </c>
      <c r="AI50" s="192" t="s">
        <v>50</v>
      </c>
      <c r="AJ50" s="192" t="s">
        <v>50</v>
      </c>
      <c r="AK50" s="192" t="s">
        <v>50</v>
      </c>
      <c r="AL50" s="192" t="s">
        <v>50</v>
      </c>
      <c r="AM50" s="192" t="s">
        <v>50</v>
      </c>
      <c r="AN50" s="192" t="s">
        <v>50</v>
      </c>
      <c r="AO50" s="192" t="s">
        <v>50</v>
      </c>
      <c r="AP50" s="192" t="s">
        <v>50</v>
      </c>
      <c r="AQ50" s="191" t="s">
        <v>50</v>
      </c>
      <c r="AR50" s="192" t="s">
        <v>50</v>
      </c>
      <c r="AS50" s="192" t="s">
        <v>50</v>
      </c>
      <c r="AT50" s="192" t="s">
        <v>50</v>
      </c>
      <c r="AU50" s="192" t="s">
        <v>50</v>
      </c>
      <c r="AV50" s="192" t="s">
        <v>50</v>
      </c>
      <c r="AW50" s="192" t="s">
        <v>50</v>
      </c>
      <c r="AX50" s="192" t="s">
        <v>50</v>
      </c>
      <c r="AY50" s="192" t="s">
        <v>50</v>
      </c>
      <c r="AZ50" s="192" t="s">
        <v>50</v>
      </c>
      <c r="BA50" s="192" t="s">
        <v>50</v>
      </c>
      <c r="BB50" s="192" t="s">
        <v>50</v>
      </c>
      <c r="BC50" s="192" t="s">
        <v>50</v>
      </c>
      <c r="BD50" s="191" t="s">
        <v>50</v>
      </c>
      <c r="BE50" s="192" t="s">
        <v>50</v>
      </c>
      <c r="BF50" s="192" t="s">
        <v>50</v>
      </c>
      <c r="BG50" s="192" t="s">
        <v>50</v>
      </c>
      <c r="BH50" s="192" t="s">
        <v>50</v>
      </c>
      <c r="BI50" s="192" t="s">
        <v>50</v>
      </c>
      <c r="BJ50" s="192" t="s">
        <v>50</v>
      </c>
      <c r="BK50" s="192" t="s">
        <v>50</v>
      </c>
      <c r="BL50" s="192" t="s">
        <v>50</v>
      </c>
      <c r="BM50" s="192" t="s">
        <v>50</v>
      </c>
      <c r="BN50" s="192" t="s">
        <v>50</v>
      </c>
      <c r="BO50" s="192" t="s">
        <v>50</v>
      </c>
      <c r="BP50" s="192" t="s">
        <v>50</v>
      </c>
      <c r="BQ50" s="191" t="s">
        <v>50</v>
      </c>
      <c r="BR50" s="192" t="s">
        <v>50</v>
      </c>
      <c r="BS50" s="192" t="s">
        <v>50</v>
      </c>
      <c r="BT50" s="192" t="s">
        <v>50</v>
      </c>
      <c r="BU50" s="192" t="s">
        <v>50</v>
      </c>
      <c r="BV50" s="192" t="s">
        <v>50</v>
      </c>
      <c r="BW50" s="192" t="s">
        <v>50</v>
      </c>
      <c r="BX50" s="192" t="s">
        <v>50</v>
      </c>
      <c r="BY50" s="192" t="s">
        <v>50</v>
      </c>
      <c r="BZ50" s="192" t="s">
        <v>50</v>
      </c>
      <c r="CA50" s="192" t="s">
        <v>50</v>
      </c>
      <c r="CB50" s="192" t="s">
        <v>50</v>
      </c>
      <c r="CC50" s="192" t="s">
        <v>50</v>
      </c>
      <c r="CD50" s="191" t="s">
        <v>50</v>
      </c>
      <c r="CE50" s="192" t="s">
        <v>50</v>
      </c>
      <c r="CF50" s="192" t="s">
        <v>50</v>
      </c>
      <c r="CG50" s="192" t="s">
        <v>50</v>
      </c>
      <c r="CH50" s="192" t="s">
        <v>50</v>
      </c>
      <c r="CI50" s="192" t="s">
        <v>50</v>
      </c>
      <c r="CJ50" s="192" t="s">
        <v>50</v>
      </c>
      <c r="CK50" s="192" t="s">
        <v>50</v>
      </c>
      <c r="CL50" s="192" t="s">
        <v>50</v>
      </c>
      <c r="CM50" s="192" t="s">
        <v>50</v>
      </c>
      <c r="CN50" s="192" t="s">
        <v>50</v>
      </c>
      <c r="CO50" s="192" t="s">
        <v>50</v>
      </c>
      <c r="CP50" s="192" t="s">
        <v>50</v>
      </c>
    </row>
    <row r="51" spans="2:94">
      <c r="B51" s="29" t="s">
        <v>343</v>
      </c>
      <c r="C51" s="65" t="s">
        <v>344</v>
      </c>
      <c r="D51" s="191" t="s">
        <v>50</v>
      </c>
      <c r="E51" s="192" t="s">
        <v>50</v>
      </c>
      <c r="F51" s="192" t="s">
        <v>50</v>
      </c>
      <c r="G51" s="192" t="s">
        <v>50</v>
      </c>
      <c r="H51" s="192" t="s">
        <v>50</v>
      </c>
      <c r="I51" s="192" t="s">
        <v>50</v>
      </c>
      <c r="J51" s="192" t="s">
        <v>50</v>
      </c>
      <c r="K51" s="192" t="s">
        <v>50</v>
      </c>
      <c r="L51" s="192" t="s">
        <v>50</v>
      </c>
      <c r="M51" s="192" t="s">
        <v>50</v>
      </c>
      <c r="N51" s="192" t="s">
        <v>50</v>
      </c>
      <c r="O51" s="192" t="s">
        <v>50</v>
      </c>
      <c r="P51" s="192" t="s">
        <v>50</v>
      </c>
      <c r="Q51" s="191" t="s">
        <v>50</v>
      </c>
      <c r="R51" s="192" t="s">
        <v>50</v>
      </c>
      <c r="S51" s="192" t="s">
        <v>50</v>
      </c>
      <c r="T51" s="192" t="s">
        <v>50</v>
      </c>
      <c r="U51" s="192" t="s">
        <v>50</v>
      </c>
      <c r="V51" s="192" t="s">
        <v>50</v>
      </c>
      <c r="W51" s="192" t="s">
        <v>50</v>
      </c>
      <c r="X51" s="192" t="s">
        <v>50</v>
      </c>
      <c r="Y51" s="192" t="s">
        <v>50</v>
      </c>
      <c r="Z51" s="192" t="s">
        <v>50</v>
      </c>
      <c r="AA51" s="192" t="s">
        <v>50</v>
      </c>
      <c r="AB51" s="192" t="s">
        <v>50</v>
      </c>
      <c r="AC51" s="192" t="s">
        <v>50</v>
      </c>
      <c r="AD51" s="191" t="s">
        <v>50</v>
      </c>
      <c r="AE51" s="192" t="s">
        <v>50</v>
      </c>
      <c r="AF51" s="192" t="s">
        <v>50</v>
      </c>
      <c r="AG51" s="192" t="s">
        <v>50</v>
      </c>
      <c r="AH51" s="192" t="s">
        <v>50</v>
      </c>
      <c r="AI51" s="192" t="s">
        <v>50</v>
      </c>
      <c r="AJ51" s="192" t="s">
        <v>50</v>
      </c>
      <c r="AK51" s="192" t="s">
        <v>50</v>
      </c>
      <c r="AL51" s="192" t="s">
        <v>50</v>
      </c>
      <c r="AM51" s="192" t="s">
        <v>50</v>
      </c>
      <c r="AN51" s="192" t="s">
        <v>50</v>
      </c>
      <c r="AO51" s="192" t="s">
        <v>50</v>
      </c>
      <c r="AP51" s="192" t="s">
        <v>50</v>
      </c>
      <c r="AQ51" s="191" t="s">
        <v>50</v>
      </c>
      <c r="AR51" s="192" t="s">
        <v>50</v>
      </c>
      <c r="AS51" s="192" t="s">
        <v>50</v>
      </c>
      <c r="AT51" s="192" t="s">
        <v>50</v>
      </c>
      <c r="AU51" s="192" t="s">
        <v>50</v>
      </c>
      <c r="AV51" s="192" t="s">
        <v>50</v>
      </c>
      <c r="AW51" s="192" t="s">
        <v>50</v>
      </c>
      <c r="AX51" s="192" t="s">
        <v>50</v>
      </c>
      <c r="AY51" s="192" t="s">
        <v>50</v>
      </c>
      <c r="AZ51" s="192" t="s">
        <v>50</v>
      </c>
      <c r="BA51" s="192" t="s">
        <v>50</v>
      </c>
      <c r="BB51" s="192" t="s">
        <v>50</v>
      </c>
      <c r="BC51" s="192" t="s">
        <v>50</v>
      </c>
      <c r="BD51" s="191" t="s">
        <v>50</v>
      </c>
      <c r="BE51" s="192" t="s">
        <v>50</v>
      </c>
      <c r="BF51" s="192" t="s">
        <v>50</v>
      </c>
      <c r="BG51" s="192" t="s">
        <v>50</v>
      </c>
      <c r="BH51" s="192" t="s">
        <v>50</v>
      </c>
      <c r="BI51" s="192" t="s">
        <v>50</v>
      </c>
      <c r="BJ51" s="192" t="s">
        <v>50</v>
      </c>
      <c r="BK51" s="192" t="s">
        <v>50</v>
      </c>
      <c r="BL51" s="192" t="s">
        <v>50</v>
      </c>
      <c r="BM51" s="192" t="s">
        <v>50</v>
      </c>
      <c r="BN51" s="192" t="s">
        <v>50</v>
      </c>
      <c r="BO51" s="192" t="s">
        <v>50</v>
      </c>
      <c r="BP51" s="192" t="s">
        <v>50</v>
      </c>
      <c r="BQ51" s="191" t="s">
        <v>50</v>
      </c>
      <c r="BR51" s="192" t="s">
        <v>50</v>
      </c>
      <c r="BS51" s="192" t="s">
        <v>50</v>
      </c>
      <c r="BT51" s="192" t="s">
        <v>50</v>
      </c>
      <c r="BU51" s="192" t="s">
        <v>50</v>
      </c>
      <c r="BV51" s="192" t="s">
        <v>50</v>
      </c>
      <c r="BW51" s="192" t="s">
        <v>50</v>
      </c>
      <c r="BX51" s="192" t="s">
        <v>50</v>
      </c>
      <c r="BY51" s="192" t="s">
        <v>50</v>
      </c>
      <c r="BZ51" s="192" t="s">
        <v>50</v>
      </c>
      <c r="CA51" s="192" t="s">
        <v>50</v>
      </c>
      <c r="CB51" s="192" t="s">
        <v>50</v>
      </c>
      <c r="CC51" s="192" t="s">
        <v>50</v>
      </c>
      <c r="CD51" s="191" t="s">
        <v>50</v>
      </c>
      <c r="CE51" s="192" t="s">
        <v>50</v>
      </c>
      <c r="CF51" s="192" t="s">
        <v>50</v>
      </c>
      <c r="CG51" s="192" t="s">
        <v>50</v>
      </c>
      <c r="CH51" s="192" t="s">
        <v>50</v>
      </c>
      <c r="CI51" s="192" t="s">
        <v>50</v>
      </c>
      <c r="CJ51" s="192" t="s">
        <v>50</v>
      </c>
      <c r="CK51" s="192" t="s">
        <v>50</v>
      </c>
      <c r="CL51" s="192" t="s">
        <v>50</v>
      </c>
      <c r="CM51" s="192" t="s">
        <v>50</v>
      </c>
      <c r="CN51" s="192" t="s">
        <v>50</v>
      </c>
      <c r="CO51" s="192" t="s">
        <v>50</v>
      </c>
      <c r="CP51" s="192" t="s">
        <v>50</v>
      </c>
    </row>
    <row r="52" spans="2:94">
      <c r="B52" s="29" t="s">
        <v>55</v>
      </c>
      <c r="C52" s="65" t="s">
        <v>345</v>
      </c>
      <c r="D52" s="190">
        <v>120.93</v>
      </c>
      <c r="E52" s="190">
        <v>4.93</v>
      </c>
      <c r="F52" s="190">
        <v>5.71</v>
      </c>
      <c r="G52" s="190">
        <v>2.04</v>
      </c>
      <c r="H52" s="190">
        <v>4.95</v>
      </c>
      <c r="I52" s="190">
        <v>8.44</v>
      </c>
      <c r="J52" s="190">
        <v>6.64</v>
      </c>
      <c r="K52" s="190">
        <v>12.39</v>
      </c>
      <c r="L52" s="190">
        <v>2.61</v>
      </c>
      <c r="M52" s="190">
        <v>6.03</v>
      </c>
      <c r="N52" s="190">
        <v>9.83</v>
      </c>
      <c r="O52" s="190">
        <v>7.19</v>
      </c>
      <c r="P52" s="190">
        <v>50.17</v>
      </c>
      <c r="Q52" s="190">
        <v>95.36</v>
      </c>
      <c r="R52" s="190">
        <v>0.01</v>
      </c>
      <c r="S52" s="190">
        <v>2.31</v>
      </c>
      <c r="T52" s="190">
        <v>0.61</v>
      </c>
      <c r="U52" s="190">
        <v>4.75</v>
      </c>
      <c r="V52" s="190">
        <v>3.99</v>
      </c>
      <c r="W52" s="190">
        <v>23</v>
      </c>
      <c r="X52" s="190">
        <v>4.08</v>
      </c>
      <c r="Y52" s="190">
        <v>4.0999999999999996</v>
      </c>
      <c r="Z52" s="190">
        <v>17.690000000000001</v>
      </c>
      <c r="AA52" s="190">
        <v>8.58</v>
      </c>
      <c r="AB52" s="190">
        <v>5.27</v>
      </c>
      <c r="AC52" s="190">
        <v>20.97</v>
      </c>
      <c r="AD52" s="191">
        <v>52.68</v>
      </c>
      <c r="AE52" s="190">
        <v>4.28</v>
      </c>
      <c r="AF52" s="190">
        <v>12.86</v>
      </c>
      <c r="AG52" s="190">
        <v>1</v>
      </c>
      <c r="AH52" s="190">
        <v>6.53</v>
      </c>
      <c r="AI52" s="190">
        <v>1.44</v>
      </c>
      <c r="AJ52" s="190">
        <v>2.69</v>
      </c>
      <c r="AK52" s="190">
        <v>2.94</v>
      </c>
      <c r="AL52" s="190">
        <v>2.86</v>
      </c>
      <c r="AM52" s="190">
        <v>1.34</v>
      </c>
      <c r="AN52" s="190">
        <v>3.64</v>
      </c>
      <c r="AO52" s="190">
        <v>1.44</v>
      </c>
      <c r="AP52" s="190">
        <v>11.67</v>
      </c>
      <c r="AQ52" s="190">
        <v>51.21</v>
      </c>
      <c r="AR52" s="190">
        <v>1.9</v>
      </c>
      <c r="AS52" s="190">
        <v>2.06</v>
      </c>
      <c r="AT52" s="190">
        <v>11.31</v>
      </c>
      <c r="AU52" s="190">
        <v>1.88</v>
      </c>
      <c r="AV52" s="190">
        <v>2.16</v>
      </c>
      <c r="AW52" s="190">
        <v>2.0299999999999998</v>
      </c>
      <c r="AX52" s="190">
        <v>1.74</v>
      </c>
      <c r="AY52" s="190">
        <v>6.78</v>
      </c>
      <c r="AZ52" s="190">
        <v>0.5</v>
      </c>
      <c r="BA52" s="190">
        <v>0.99</v>
      </c>
      <c r="BB52" s="190">
        <v>0.4</v>
      </c>
      <c r="BC52" s="190">
        <v>19.440000000000001</v>
      </c>
      <c r="BD52" s="190">
        <v>52.39</v>
      </c>
      <c r="BE52" s="190">
        <v>2.67</v>
      </c>
      <c r="BF52" s="190">
        <v>2.95</v>
      </c>
      <c r="BG52" s="190">
        <v>3.51</v>
      </c>
      <c r="BH52" s="190">
        <v>2.95</v>
      </c>
      <c r="BI52" s="190">
        <v>2.36</v>
      </c>
      <c r="BJ52" s="190">
        <v>2.67</v>
      </c>
      <c r="BK52" s="190">
        <v>1.48</v>
      </c>
      <c r="BL52" s="190">
        <v>2.95</v>
      </c>
      <c r="BM52" s="190">
        <v>2.65</v>
      </c>
      <c r="BN52" s="190">
        <v>2.08</v>
      </c>
      <c r="BO52" s="190">
        <v>5.63</v>
      </c>
      <c r="BP52" s="190">
        <v>20.49</v>
      </c>
      <c r="BQ52" s="190">
        <v>91.67</v>
      </c>
      <c r="BR52" s="190">
        <v>1.17</v>
      </c>
      <c r="BS52" s="190">
        <v>2.83</v>
      </c>
      <c r="BT52" s="190">
        <v>4</v>
      </c>
      <c r="BU52" s="190">
        <v>4.33</v>
      </c>
      <c r="BV52" s="190">
        <v>4</v>
      </c>
      <c r="BW52" s="190">
        <v>5.17</v>
      </c>
      <c r="BX52" s="190">
        <v>4</v>
      </c>
      <c r="BY52" s="190">
        <v>5.17</v>
      </c>
      <c r="BZ52" s="190">
        <v>2.83</v>
      </c>
      <c r="CA52" s="190">
        <v>2.33</v>
      </c>
      <c r="CB52" s="190">
        <v>6.83</v>
      </c>
      <c r="CC52" s="190">
        <v>49</v>
      </c>
      <c r="CD52" s="190">
        <v>42.89</v>
      </c>
      <c r="CE52" s="190" t="s">
        <v>50</v>
      </c>
      <c r="CF52" s="190">
        <v>1.67</v>
      </c>
      <c r="CG52" s="190">
        <v>11.31</v>
      </c>
      <c r="CH52" s="190" t="s">
        <v>50</v>
      </c>
      <c r="CI52" s="190">
        <v>10.45</v>
      </c>
      <c r="CJ52" s="190">
        <v>1.67</v>
      </c>
      <c r="CK52" s="190">
        <v>3.48</v>
      </c>
      <c r="CL52" s="190">
        <v>5.48</v>
      </c>
      <c r="CM52" s="190">
        <v>8.83</v>
      </c>
      <c r="CN52" s="190" t="s">
        <v>50</v>
      </c>
      <c r="CO52" s="190" t="s">
        <v>50</v>
      </c>
      <c r="CP52" s="190" t="s">
        <v>50</v>
      </c>
    </row>
    <row r="53" spans="2:94">
      <c r="B53" s="26" t="s">
        <v>346</v>
      </c>
      <c r="C53" s="62" t="s">
        <v>347</v>
      </c>
      <c r="D53" s="190">
        <v>18.100000000000001</v>
      </c>
      <c r="E53" s="190" t="s">
        <v>50</v>
      </c>
      <c r="F53" s="190" t="s">
        <v>50</v>
      </c>
      <c r="G53" s="190" t="s">
        <v>50</v>
      </c>
      <c r="H53" s="190" t="s">
        <v>50</v>
      </c>
      <c r="I53" s="190" t="s">
        <v>50</v>
      </c>
      <c r="J53" s="190" t="s">
        <v>50</v>
      </c>
      <c r="K53" s="190" t="s">
        <v>50</v>
      </c>
      <c r="L53" s="190" t="s">
        <v>50</v>
      </c>
      <c r="M53" s="190" t="s">
        <v>50</v>
      </c>
      <c r="N53" s="190" t="s">
        <v>50</v>
      </c>
      <c r="O53" s="190" t="s">
        <v>50</v>
      </c>
      <c r="P53" s="190">
        <v>18.100000000000001</v>
      </c>
      <c r="Q53" s="190">
        <v>2.6</v>
      </c>
      <c r="R53" s="190" t="s">
        <v>50</v>
      </c>
      <c r="S53" s="190" t="s">
        <v>50</v>
      </c>
      <c r="T53" s="190" t="s">
        <v>50</v>
      </c>
      <c r="U53" s="190" t="s">
        <v>50</v>
      </c>
      <c r="V53" s="190" t="s">
        <v>50</v>
      </c>
      <c r="W53" s="190" t="s">
        <v>50</v>
      </c>
      <c r="X53" s="190" t="s">
        <v>50</v>
      </c>
      <c r="Y53" s="190" t="s">
        <v>50</v>
      </c>
      <c r="Z53" s="190" t="s">
        <v>50</v>
      </c>
      <c r="AA53" s="190" t="s">
        <v>50</v>
      </c>
      <c r="AB53" s="190" t="s">
        <v>50</v>
      </c>
      <c r="AC53" s="190">
        <v>2.6</v>
      </c>
      <c r="AD53" s="190">
        <v>10.47</v>
      </c>
      <c r="AE53" s="190" t="s">
        <v>50</v>
      </c>
      <c r="AF53" s="190" t="s">
        <v>50</v>
      </c>
      <c r="AG53" s="190" t="s">
        <v>50</v>
      </c>
      <c r="AH53" s="190" t="s">
        <v>50</v>
      </c>
      <c r="AI53" s="190" t="s">
        <v>50</v>
      </c>
      <c r="AJ53" s="190" t="s">
        <v>50</v>
      </c>
      <c r="AK53" s="190" t="s">
        <v>50</v>
      </c>
      <c r="AL53" s="190" t="s">
        <v>50</v>
      </c>
      <c r="AM53" s="190" t="s">
        <v>50</v>
      </c>
      <c r="AN53" s="190" t="s">
        <v>50</v>
      </c>
      <c r="AO53" s="190" t="s">
        <v>50</v>
      </c>
      <c r="AP53" s="190">
        <v>10.47</v>
      </c>
      <c r="AQ53" s="190">
        <v>14.26</v>
      </c>
      <c r="AR53" s="190" t="s">
        <v>50</v>
      </c>
      <c r="AS53" s="190" t="s">
        <v>50</v>
      </c>
      <c r="AT53" s="190" t="s">
        <v>50</v>
      </c>
      <c r="AU53" s="190" t="s">
        <v>50</v>
      </c>
      <c r="AV53" s="190" t="s">
        <v>50</v>
      </c>
      <c r="AW53" s="190">
        <v>0.12</v>
      </c>
      <c r="AX53" s="190">
        <v>0.6</v>
      </c>
      <c r="AY53" s="190" t="s">
        <v>50</v>
      </c>
      <c r="AZ53" s="190" t="s">
        <v>50</v>
      </c>
      <c r="BA53" s="190" t="s">
        <v>50</v>
      </c>
      <c r="BB53" s="190" t="s">
        <v>50</v>
      </c>
      <c r="BC53" s="190">
        <v>13.54</v>
      </c>
      <c r="BD53" s="190">
        <v>15.83</v>
      </c>
      <c r="BE53" s="190" t="s">
        <v>50</v>
      </c>
      <c r="BF53" s="190" t="s">
        <v>50</v>
      </c>
      <c r="BG53" s="190" t="s">
        <v>50</v>
      </c>
      <c r="BH53" s="190" t="s">
        <v>50</v>
      </c>
      <c r="BI53" s="190" t="s">
        <v>50</v>
      </c>
      <c r="BJ53" s="190" t="s">
        <v>50</v>
      </c>
      <c r="BK53" s="190" t="s">
        <v>50</v>
      </c>
      <c r="BL53" s="190" t="s">
        <v>50</v>
      </c>
      <c r="BM53" s="190" t="s">
        <v>50</v>
      </c>
      <c r="BN53" s="190" t="s">
        <v>50</v>
      </c>
      <c r="BO53" s="190" t="s">
        <v>50</v>
      </c>
      <c r="BP53" s="190">
        <v>15.83</v>
      </c>
      <c r="BQ53" s="190" t="s">
        <v>50</v>
      </c>
      <c r="BR53" s="190" t="s">
        <v>50</v>
      </c>
      <c r="BS53" s="190" t="s">
        <v>50</v>
      </c>
      <c r="BT53" s="190" t="s">
        <v>50</v>
      </c>
      <c r="BU53" s="190" t="s">
        <v>50</v>
      </c>
      <c r="BV53" s="190" t="s">
        <v>50</v>
      </c>
      <c r="BW53" s="190" t="s">
        <v>50</v>
      </c>
      <c r="BX53" s="190" t="s">
        <v>50</v>
      </c>
      <c r="BY53" s="190" t="s">
        <v>50</v>
      </c>
      <c r="BZ53" s="190" t="s">
        <v>50</v>
      </c>
      <c r="CA53" s="190" t="s">
        <v>50</v>
      </c>
      <c r="CB53" s="190" t="s">
        <v>50</v>
      </c>
      <c r="CC53" s="190" t="s">
        <v>50</v>
      </c>
      <c r="CD53" s="190" t="s">
        <v>50</v>
      </c>
      <c r="CE53" s="190" t="s">
        <v>50</v>
      </c>
      <c r="CF53" s="190" t="s">
        <v>50</v>
      </c>
      <c r="CG53" s="190" t="s">
        <v>50</v>
      </c>
      <c r="CH53" s="190" t="s">
        <v>50</v>
      </c>
      <c r="CI53" s="190" t="s">
        <v>50</v>
      </c>
      <c r="CJ53" s="190" t="s">
        <v>50</v>
      </c>
      <c r="CK53" s="190" t="s">
        <v>50</v>
      </c>
      <c r="CL53" s="190" t="s">
        <v>50</v>
      </c>
      <c r="CM53" s="190" t="s">
        <v>50</v>
      </c>
      <c r="CN53" s="190" t="s">
        <v>50</v>
      </c>
      <c r="CO53" s="190" t="s">
        <v>50</v>
      </c>
      <c r="CP53" s="190" t="s">
        <v>50</v>
      </c>
    </row>
    <row r="54" spans="2:94">
      <c r="B54" s="28" t="s">
        <v>348</v>
      </c>
      <c r="C54" s="63" t="s">
        <v>349</v>
      </c>
      <c r="D54" s="191" t="s">
        <v>50</v>
      </c>
      <c r="E54" s="192" t="s">
        <v>50</v>
      </c>
      <c r="F54" s="192" t="s">
        <v>50</v>
      </c>
      <c r="G54" s="192" t="s">
        <v>50</v>
      </c>
      <c r="H54" s="192" t="s">
        <v>50</v>
      </c>
      <c r="I54" s="192" t="s">
        <v>50</v>
      </c>
      <c r="J54" s="192" t="s">
        <v>50</v>
      </c>
      <c r="K54" s="192" t="s">
        <v>50</v>
      </c>
      <c r="L54" s="192" t="s">
        <v>50</v>
      </c>
      <c r="M54" s="192" t="s">
        <v>50</v>
      </c>
      <c r="N54" s="192" t="s">
        <v>50</v>
      </c>
      <c r="O54" s="192" t="s">
        <v>50</v>
      </c>
      <c r="P54" s="192" t="s">
        <v>50</v>
      </c>
      <c r="Q54" s="191" t="s">
        <v>50</v>
      </c>
      <c r="R54" s="192" t="s">
        <v>50</v>
      </c>
      <c r="S54" s="192" t="s">
        <v>50</v>
      </c>
      <c r="T54" s="192" t="s">
        <v>50</v>
      </c>
      <c r="U54" s="192" t="s">
        <v>50</v>
      </c>
      <c r="V54" s="192" t="s">
        <v>50</v>
      </c>
      <c r="W54" s="192" t="s">
        <v>50</v>
      </c>
      <c r="X54" s="192" t="s">
        <v>50</v>
      </c>
      <c r="Y54" s="192" t="s">
        <v>50</v>
      </c>
      <c r="Z54" s="192" t="s">
        <v>50</v>
      </c>
      <c r="AA54" s="192" t="s">
        <v>50</v>
      </c>
      <c r="AB54" s="192" t="s">
        <v>50</v>
      </c>
      <c r="AC54" s="192" t="s">
        <v>50</v>
      </c>
      <c r="AD54" s="191" t="s">
        <v>50</v>
      </c>
      <c r="AE54" s="192" t="s">
        <v>50</v>
      </c>
      <c r="AF54" s="192" t="s">
        <v>50</v>
      </c>
      <c r="AG54" s="192" t="s">
        <v>50</v>
      </c>
      <c r="AH54" s="192" t="s">
        <v>50</v>
      </c>
      <c r="AI54" s="192" t="s">
        <v>50</v>
      </c>
      <c r="AJ54" s="192" t="s">
        <v>50</v>
      </c>
      <c r="AK54" s="192" t="s">
        <v>50</v>
      </c>
      <c r="AL54" s="192" t="s">
        <v>50</v>
      </c>
      <c r="AM54" s="192" t="s">
        <v>50</v>
      </c>
      <c r="AN54" s="192" t="s">
        <v>50</v>
      </c>
      <c r="AO54" s="192" t="s">
        <v>50</v>
      </c>
      <c r="AP54" s="193" t="s">
        <v>50</v>
      </c>
      <c r="AQ54" s="191" t="s">
        <v>50</v>
      </c>
      <c r="AR54" s="192" t="s">
        <v>50</v>
      </c>
      <c r="AS54" s="192" t="s">
        <v>50</v>
      </c>
      <c r="AT54" s="192" t="s">
        <v>50</v>
      </c>
      <c r="AU54" s="192" t="s">
        <v>50</v>
      </c>
      <c r="AV54" s="192" t="s">
        <v>50</v>
      </c>
      <c r="AW54" s="192" t="s">
        <v>50</v>
      </c>
      <c r="AX54" s="192" t="s">
        <v>50</v>
      </c>
      <c r="AY54" s="192" t="s">
        <v>50</v>
      </c>
      <c r="AZ54" s="192" t="s">
        <v>50</v>
      </c>
      <c r="BA54" s="192" t="s">
        <v>50</v>
      </c>
      <c r="BB54" s="192" t="s">
        <v>50</v>
      </c>
      <c r="BC54" s="192" t="s">
        <v>50</v>
      </c>
      <c r="BD54" s="191" t="s">
        <v>50</v>
      </c>
      <c r="BE54" s="192" t="s">
        <v>50</v>
      </c>
      <c r="BF54" s="192" t="s">
        <v>50</v>
      </c>
      <c r="BG54" s="192" t="s">
        <v>50</v>
      </c>
      <c r="BH54" s="192" t="s">
        <v>50</v>
      </c>
      <c r="BI54" s="192" t="s">
        <v>50</v>
      </c>
      <c r="BJ54" s="192" t="s">
        <v>50</v>
      </c>
      <c r="BK54" s="192" t="s">
        <v>50</v>
      </c>
      <c r="BL54" s="192" t="s">
        <v>50</v>
      </c>
      <c r="BM54" s="192" t="s">
        <v>50</v>
      </c>
      <c r="BN54" s="192" t="s">
        <v>50</v>
      </c>
      <c r="BO54" s="192" t="s">
        <v>50</v>
      </c>
      <c r="BP54" s="192" t="s">
        <v>50</v>
      </c>
      <c r="BQ54" s="191" t="s">
        <v>50</v>
      </c>
      <c r="BR54" s="192" t="s">
        <v>50</v>
      </c>
      <c r="BS54" s="192" t="s">
        <v>50</v>
      </c>
      <c r="BT54" s="192" t="s">
        <v>50</v>
      </c>
      <c r="BU54" s="192" t="s">
        <v>50</v>
      </c>
      <c r="BV54" s="192" t="s">
        <v>50</v>
      </c>
      <c r="BW54" s="192" t="s">
        <v>50</v>
      </c>
      <c r="BX54" s="192" t="s">
        <v>50</v>
      </c>
      <c r="BY54" s="192" t="s">
        <v>50</v>
      </c>
      <c r="BZ54" s="192" t="s">
        <v>50</v>
      </c>
      <c r="CA54" s="192" t="s">
        <v>50</v>
      </c>
      <c r="CB54" s="192" t="s">
        <v>50</v>
      </c>
      <c r="CC54" s="192" t="s">
        <v>50</v>
      </c>
      <c r="CD54" s="191" t="s">
        <v>50</v>
      </c>
      <c r="CE54" s="192" t="s">
        <v>50</v>
      </c>
      <c r="CF54" s="192" t="s">
        <v>50</v>
      </c>
      <c r="CG54" s="192" t="s">
        <v>50</v>
      </c>
      <c r="CH54" s="192" t="s">
        <v>50</v>
      </c>
      <c r="CI54" s="192" t="s">
        <v>50</v>
      </c>
      <c r="CJ54" s="192" t="s">
        <v>50</v>
      </c>
      <c r="CK54" s="192" t="s">
        <v>50</v>
      </c>
      <c r="CL54" s="192" t="s">
        <v>50</v>
      </c>
      <c r="CM54" s="192" t="s">
        <v>50</v>
      </c>
      <c r="CN54" s="192" t="s">
        <v>50</v>
      </c>
      <c r="CO54" s="192" t="s">
        <v>50</v>
      </c>
      <c r="CP54" s="192" t="s">
        <v>50</v>
      </c>
    </row>
    <row r="55" spans="2:94">
      <c r="B55" s="28" t="s">
        <v>350</v>
      </c>
      <c r="C55" s="63" t="s">
        <v>351</v>
      </c>
      <c r="D55" s="191">
        <v>18.100000000000001</v>
      </c>
      <c r="E55" s="192" t="s">
        <v>50</v>
      </c>
      <c r="F55" s="192" t="s">
        <v>50</v>
      </c>
      <c r="G55" s="192" t="s">
        <v>50</v>
      </c>
      <c r="H55" s="192" t="s">
        <v>50</v>
      </c>
      <c r="I55" s="192" t="s">
        <v>50</v>
      </c>
      <c r="J55" s="192" t="s">
        <v>50</v>
      </c>
      <c r="K55" s="192" t="s">
        <v>50</v>
      </c>
      <c r="L55" s="192" t="s">
        <v>50</v>
      </c>
      <c r="M55" s="192" t="s">
        <v>50</v>
      </c>
      <c r="N55" s="192" t="s">
        <v>50</v>
      </c>
      <c r="O55" s="192" t="s">
        <v>50</v>
      </c>
      <c r="P55" s="192">
        <v>18.100000000000001</v>
      </c>
      <c r="Q55" s="191">
        <v>2.6</v>
      </c>
      <c r="R55" s="192" t="s">
        <v>50</v>
      </c>
      <c r="S55" s="192" t="s">
        <v>50</v>
      </c>
      <c r="T55" s="192" t="s">
        <v>50</v>
      </c>
      <c r="U55" s="192" t="s">
        <v>50</v>
      </c>
      <c r="V55" s="192" t="s">
        <v>50</v>
      </c>
      <c r="W55" s="192" t="s">
        <v>50</v>
      </c>
      <c r="X55" s="192" t="s">
        <v>50</v>
      </c>
      <c r="Y55" s="192" t="s">
        <v>50</v>
      </c>
      <c r="Z55" s="192" t="s">
        <v>50</v>
      </c>
      <c r="AA55" s="192" t="s">
        <v>50</v>
      </c>
      <c r="AB55" s="192" t="s">
        <v>50</v>
      </c>
      <c r="AC55" s="192">
        <v>2.6</v>
      </c>
      <c r="AD55" s="191">
        <v>10.47</v>
      </c>
      <c r="AE55" s="192" t="s">
        <v>50</v>
      </c>
      <c r="AF55" s="192" t="s">
        <v>50</v>
      </c>
      <c r="AG55" s="192" t="s">
        <v>50</v>
      </c>
      <c r="AH55" s="192" t="s">
        <v>50</v>
      </c>
      <c r="AI55" s="192" t="s">
        <v>50</v>
      </c>
      <c r="AJ55" s="192" t="s">
        <v>50</v>
      </c>
      <c r="AK55" s="192" t="s">
        <v>50</v>
      </c>
      <c r="AL55" s="192" t="s">
        <v>50</v>
      </c>
      <c r="AM55" s="192" t="s">
        <v>50</v>
      </c>
      <c r="AN55" s="192" t="s">
        <v>50</v>
      </c>
      <c r="AO55" s="192" t="s">
        <v>50</v>
      </c>
      <c r="AP55" s="193">
        <v>10.47</v>
      </c>
      <c r="AQ55" s="191">
        <v>14.26</v>
      </c>
      <c r="AR55" s="192" t="s">
        <v>50</v>
      </c>
      <c r="AS55" s="192" t="s">
        <v>50</v>
      </c>
      <c r="AT55" s="192" t="s">
        <v>50</v>
      </c>
      <c r="AU55" s="192" t="s">
        <v>50</v>
      </c>
      <c r="AV55" s="192" t="s">
        <v>50</v>
      </c>
      <c r="AW55" s="192">
        <v>0.12</v>
      </c>
      <c r="AX55" s="192">
        <v>0.6</v>
      </c>
      <c r="AY55" s="192" t="s">
        <v>50</v>
      </c>
      <c r="AZ55" s="192" t="s">
        <v>50</v>
      </c>
      <c r="BA55" s="192" t="s">
        <v>50</v>
      </c>
      <c r="BB55" s="192" t="s">
        <v>50</v>
      </c>
      <c r="BC55" s="192">
        <v>13.54</v>
      </c>
      <c r="BD55" s="191">
        <v>15.83</v>
      </c>
      <c r="BE55" s="192" t="s">
        <v>50</v>
      </c>
      <c r="BF55" s="192" t="s">
        <v>50</v>
      </c>
      <c r="BG55" s="192" t="s">
        <v>50</v>
      </c>
      <c r="BH55" s="192" t="s">
        <v>50</v>
      </c>
      <c r="BI55" s="192" t="s">
        <v>50</v>
      </c>
      <c r="BJ55" s="192" t="s">
        <v>50</v>
      </c>
      <c r="BK55" s="192" t="s">
        <v>50</v>
      </c>
      <c r="BL55" s="192" t="s">
        <v>50</v>
      </c>
      <c r="BM55" s="192" t="s">
        <v>50</v>
      </c>
      <c r="BN55" s="192" t="s">
        <v>50</v>
      </c>
      <c r="BO55" s="192" t="s">
        <v>50</v>
      </c>
      <c r="BP55" s="192">
        <v>15.83</v>
      </c>
      <c r="BQ55" s="191" t="s">
        <v>50</v>
      </c>
      <c r="BR55" s="192" t="s">
        <v>50</v>
      </c>
      <c r="BS55" s="192" t="s">
        <v>50</v>
      </c>
      <c r="BT55" s="192" t="s">
        <v>50</v>
      </c>
      <c r="BU55" s="192" t="s">
        <v>50</v>
      </c>
      <c r="BV55" s="192" t="s">
        <v>50</v>
      </c>
      <c r="BW55" s="192" t="s">
        <v>50</v>
      </c>
      <c r="BX55" s="192" t="s">
        <v>50</v>
      </c>
      <c r="BY55" s="192" t="s">
        <v>50</v>
      </c>
      <c r="BZ55" s="192" t="s">
        <v>50</v>
      </c>
      <c r="CA55" s="192" t="s">
        <v>50</v>
      </c>
      <c r="CB55" s="192" t="s">
        <v>50</v>
      </c>
      <c r="CC55" s="192" t="s">
        <v>50</v>
      </c>
      <c r="CD55" s="191" t="s">
        <v>50</v>
      </c>
      <c r="CE55" s="192" t="s">
        <v>50</v>
      </c>
      <c r="CF55" s="192" t="s">
        <v>50</v>
      </c>
      <c r="CG55" s="192" t="s">
        <v>50</v>
      </c>
      <c r="CH55" s="192" t="s">
        <v>50</v>
      </c>
      <c r="CI55" s="192" t="s">
        <v>50</v>
      </c>
      <c r="CJ55" s="192" t="s">
        <v>50</v>
      </c>
      <c r="CK55" s="192" t="s">
        <v>50</v>
      </c>
      <c r="CL55" s="192" t="s">
        <v>50</v>
      </c>
      <c r="CM55" s="192" t="s">
        <v>50</v>
      </c>
      <c r="CN55" s="192" t="s">
        <v>50</v>
      </c>
      <c r="CO55" s="192" t="s">
        <v>50</v>
      </c>
      <c r="CP55" s="192" t="s">
        <v>50</v>
      </c>
    </row>
    <row r="56" spans="2:94">
      <c r="B56" s="26" t="s">
        <v>352</v>
      </c>
      <c r="C56" s="62" t="s">
        <v>353</v>
      </c>
      <c r="D56" s="190">
        <v>4.07</v>
      </c>
      <c r="E56" s="190" t="s">
        <v>50</v>
      </c>
      <c r="F56" s="190" t="s">
        <v>50</v>
      </c>
      <c r="G56" s="190" t="s">
        <v>50</v>
      </c>
      <c r="H56" s="190" t="s">
        <v>50</v>
      </c>
      <c r="I56" s="190" t="s">
        <v>50</v>
      </c>
      <c r="J56" s="190" t="s">
        <v>50</v>
      </c>
      <c r="K56" s="190" t="s">
        <v>50</v>
      </c>
      <c r="L56" s="190" t="s">
        <v>50</v>
      </c>
      <c r="M56" s="190" t="s">
        <v>50</v>
      </c>
      <c r="N56" s="190" t="s">
        <v>50</v>
      </c>
      <c r="O56" s="190" t="s">
        <v>50</v>
      </c>
      <c r="P56" s="190">
        <v>4.07</v>
      </c>
      <c r="Q56" s="190">
        <v>2.99</v>
      </c>
      <c r="R56" s="190" t="s">
        <v>50</v>
      </c>
      <c r="S56" s="190" t="s">
        <v>50</v>
      </c>
      <c r="T56" s="190" t="s">
        <v>50</v>
      </c>
      <c r="U56" s="190" t="s">
        <v>50</v>
      </c>
      <c r="V56" s="190" t="s">
        <v>50</v>
      </c>
      <c r="W56" s="190" t="s">
        <v>50</v>
      </c>
      <c r="X56" s="190" t="s">
        <v>50</v>
      </c>
      <c r="Y56" s="190" t="s">
        <v>50</v>
      </c>
      <c r="Z56" s="190" t="s">
        <v>50</v>
      </c>
      <c r="AA56" s="190" t="s">
        <v>50</v>
      </c>
      <c r="AB56" s="190" t="s">
        <v>50</v>
      </c>
      <c r="AC56" s="190">
        <v>2.99</v>
      </c>
      <c r="AD56" s="190">
        <v>0.59</v>
      </c>
      <c r="AE56" s="190" t="s">
        <v>50</v>
      </c>
      <c r="AF56" s="190" t="s">
        <v>50</v>
      </c>
      <c r="AG56" s="190" t="s">
        <v>50</v>
      </c>
      <c r="AH56" s="190" t="s">
        <v>50</v>
      </c>
      <c r="AI56" s="190" t="s">
        <v>50</v>
      </c>
      <c r="AJ56" s="190" t="s">
        <v>50</v>
      </c>
      <c r="AK56" s="190" t="s">
        <v>50</v>
      </c>
      <c r="AL56" s="190" t="s">
        <v>50</v>
      </c>
      <c r="AM56" s="190" t="s">
        <v>50</v>
      </c>
      <c r="AN56" s="190" t="s">
        <v>50</v>
      </c>
      <c r="AO56" s="190" t="s">
        <v>50</v>
      </c>
      <c r="AP56" s="190">
        <v>0.59</v>
      </c>
      <c r="AQ56" s="190">
        <v>0.63</v>
      </c>
      <c r="AR56" s="190" t="s">
        <v>50</v>
      </c>
      <c r="AS56" s="190" t="s">
        <v>50</v>
      </c>
      <c r="AT56" s="190" t="s">
        <v>50</v>
      </c>
      <c r="AU56" s="190" t="s">
        <v>50</v>
      </c>
      <c r="AV56" s="190" t="s">
        <v>50</v>
      </c>
      <c r="AW56" s="190" t="s">
        <v>50</v>
      </c>
      <c r="AX56" s="190" t="s">
        <v>50</v>
      </c>
      <c r="AY56" s="190" t="s">
        <v>50</v>
      </c>
      <c r="AZ56" s="190" t="s">
        <v>50</v>
      </c>
      <c r="BA56" s="190" t="s">
        <v>50</v>
      </c>
      <c r="BB56" s="190" t="s">
        <v>50</v>
      </c>
      <c r="BC56" s="190">
        <v>0.63</v>
      </c>
      <c r="BD56" s="190" t="s">
        <v>50</v>
      </c>
      <c r="BE56" s="190" t="s">
        <v>50</v>
      </c>
      <c r="BF56" s="190" t="s">
        <v>50</v>
      </c>
      <c r="BG56" s="190" t="s">
        <v>50</v>
      </c>
      <c r="BH56" s="190" t="s">
        <v>50</v>
      </c>
      <c r="BI56" s="190" t="s">
        <v>50</v>
      </c>
      <c r="BJ56" s="190" t="s">
        <v>50</v>
      </c>
      <c r="BK56" s="190" t="s">
        <v>50</v>
      </c>
      <c r="BL56" s="190" t="s">
        <v>50</v>
      </c>
      <c r="BM56" s="190" t="s">
        <v>50</v>
      </c>
      <c r="BN56" s="190" t="s">
        <v>50</v>
      </c>
      <c r="BO56" s="190" t="s">
        <v>50</v>
      </c>
      <c r="BP56" s="190" t="s">
        <v>50</v>
      </c>
      <c r="BQ56" s="190" t="s">
        <v>50</v>
      </c>
      <c r="BR56" s="190" t="s">
        <v>50</v>
      </c>
      <c r="BS56" s="190" t="s">
        <v>50</v>
      </c>
      <c r="BT56" s="190" t="s">
        <v>50</v>
      </c>
      <c r="BU56" s="190" t="s">
        <v>50</v>
      </c>
      <c r="BV56" s="190" t="s">
        <v>50</v>
      </c>
      <c r="BW56" s="190" t="s">
        <v>50</v>
      </c>
      <c r="BX56" s="190" t="s">
        <v>50</v>
      </c>
      <c r="BY56" s="190" t="s">
        <v>50</v>
      </c>
      <c r="BZ56" s="190" t="s">
        <v>50</v>
      </c>
      <c r="CA56" s="190" t="s">
        <v>50</v>
      </c>
      <c r="CB56" s="190" t="s">
        <v>50</v>
      </c>
      <c r="CC56" s="190" t="s">
        <v>50</v>
      </c>
      <c r="CD56" s="190" t="s">
        <v>50</v>
      </c>
      <c r="CE56" s="190" t="s">
        <v>50</v>
      </c>
      <c r="CF56" s="190" t="s">
        <v>50</v>
      </c>
      <c r="CG56" s="190" t="s">
        <v>50</v>
      </c>
      <c r="CH56" s="190" t="s">
        <v>50</v>
      </c>
      <c r="CI56" s="190" t="s">
        <v>50</v>
      </c>
      <c r="CJ56" s="190" t="s">
        <v>50</v>
      </c>
      <c r="CK56" s="190" t="s">
        <v>50</v>
      </c>
      <c r="CL56" s="190" t="s">
        <v>50</v>
      </c>
      <c r="CM56" s="190" t="s">
        <v>50</v>
      </c>
      <c r="CN56" s="190" t="s">
        <v>50</v>
      </c>
      <c r="CO56" s="190" t="s">
        <v>50</v>
      </c>
      <c r="CP56" s="190" t="s">
        <v>50</v>
      </c>
    </row>
    <row r="57" spans="2:94">
      <c r="B57" s="28" t="s">
        <v>354</v>
      </c>
      <c r="C57" s="63" t="s">
        <v>355</v>
      </c>
      <c r="D57" s="191" t="s">
        <v>50</v>
      </c>
      <c r="E57" s="192" t="s">
        <v>50</v>
      </c>
      <c r="F57" s="192" t="s">
        <v>50</v>
      </c>
      <c r="G57" s="192" t="s">
        <v>50</v>
      </c>
      <c r="H57" s="192" t="s">
        <v>50</v>
      </c>
      <c r="I57" s="192" t="s">
        <v>50</v>
      </c>
      <c r="J57" s="192" t="s">
        <v>50</v>
      </c>
      <c r="K57" s="192" t="s">
        <v>50</v>
      </c>
      <c r="L57" s="192" t="s">
        <v>50</v>
      </c>
      <c r="M57" s="192" t="s">
        <v>50</v>
      </c>
      <c r="N57" s="192" t="s">
        <v>50</v>
      </c>
      <c r="O57" s="192" t="s">
        <v>50</v>
      </c>
      <c r="P57" s="192" t="s">
        <v>50</v>
      </c>
      <c r="Q57" s="191" t="s">
        <v>50</v>
      </c>
      <c r="R57" s="192" t="s">
        <v>50</v>
      </c>
      <c r="S57" s="192" t="s">
        <v>50</v>
      </c>
      <c r="T57" s="192" t="s">
        <v>50</v>
      </c>
      <c r="U57" s="192" t="s">
        <v>50</v>
      </c>
      <c r="V57" s="192" t="s">
        <v>50</v>
      </c>
      <c r="W57" s="192" t="s">
        <v>50</v>
      </c>
      <c r="X57" s="192" t="s">
        <v>50</v>
      </c>
      <c r="Y57" s="192" t="s">
        <v>50</v>
      </c>
      <c r="Z57" s="192" t="s">
        <v>50</v>
      </c>
      <c r="AA57" s="192" t="s">
        <v>50</v>
      </c>
      <c r="AB57" s="192" t="s">
        <v>50</v>
      </c>
      <c r="AC57" s="192" t="s">
        <v>50</v>
      </c>
      <c r="AD57" s="191" t="s">
        <v>50</v>
      </c>
      <c r="AE57" s="192" t="s">
        <v>50</v>
      </c>
      <c r="AF57" s="192" t="s">
        <v>50</v>
      </c>
      <c r="AG57" s="192" t="s">
        <v>50</v>
      </c>
      <c r="AH57" s="192" t="s">
        <v>50</v>
      </c>
      <c r="AI57" s="192" t="s">
        <v>50</v>
      </c>
      <c r="AJ57" s="192" t="s">
        <v>50</v>
      </c>
      <c r="AK57" s="192" t="s">
        <v>50</v>
      </c>
      <c r="AL57" s="192" t="s">
        <v>50</v>
      </c>
      <c r="AM57" s="192" t="s">
        <v>50</v>
      </c>
      <c r="AN57" s="192" t="s">
        <v>50</v>
      </c>
      <c r="AO57" s="192" t="s">
        <v>50</v>
      </c>
      <c r="AP57" s="192" t="s">
        <v>50</v>
      </c>
      <c r="AQ57" s="191" t="s">
        <v>50</v>
      </c>
      <c r="AR57" s="192" t="s">
        <v>50</v>
      </c>
      <c r="AS57" s="192" t="s">
        <v>50</v>
      </c>
      <c r="AT57" s="192" t="s">
        <v>50</v>
      </c>
      <c r="AU57" s="192" t="s">
        <v>50</v>
      </c>
      <c r="AV57" s="192" t="s">
        <v>50</v>
      </c>
      <c r="AW57" s="192" t="s">
        <v>50</v>
      </c>
      <c r="AX57" s="192" t="s">
        <v>50</v>
      </c>
      <c r="AY57" s="192" t="s">
        <v>50</v>
      </c>
      <c r="AZ57" s="192" t="s">
        <v>50</v>
      </c>
      <c r="BA57" s="192" t="s">
        <v>50</v>
      </c>
      <c r="BB57" s="192" t="s">
        <v>50</v>
      </c>
      <c r="BC57" s="192" t="s">
        <v>50</v>
      </c>
      <c r="BD57" s="191" t="s">
        <v>50</v>
      </c>
      <c r="BE57" s="192" t="s">
        <v>50</v>
      </c>
      <c r="BF57" s="192" t="s">
        <v>50</v>
      </c>
      <c r="BG57" s="192" t="s">
        <v>50</v>
      </c>
      <c r="BH57" s="192" t="s">
        <v>50</v>
      </c>
      <c r="BI57" s="192" t="s">
        <v>50</v>
      </c>
      <c r="BJ57" s="192" t="s">
        <v>50</v>
      </c>
      <c r="BK57" s="192" t="s">
        <v>50</v>
      </c>
      <c r="BL57" s="192" t="s">
        <v>50</v>
      </c>
      <c r="BM57" s="192" t="s">
        <v>50</v>
      </c>
      <c r="BN57" s="192" t="s">
        <v>50</v>
      </c>
      <c r="BO57" s="192" t="s">
        <v>50</v>
      </c>
      <c r="BP57" s="192" t="s">
        <v>50</v>
      </c>
      <c r="BQ57" s="191" t="s">
        <v>50</v>
      </c>
      <c r="BR57" s="192" t="s">
        <v>50</v>
      </c>
      <c r="BS57" s="192" t="s">
        <v>50</v>
      </c>
      <c r="BT57" s="192" t="s">
        <v>50</v>
      </c>
      <c r="BU57" s="192" t="s">
        <v>50</v>
      </c>
      <c r="BV57" s="192" t="s">
        <v>50</v>
      </c>
      <c r="BW57" s="192" t="s">
        <v>50</v>
      </c>
      <c r="BX57" s="192" t="s">
        <v>50</v>
      </c>
      <c r="BY57" s="192" t="s">
        <v>50</v>
      </c>
      <c r="BZ57" s="192" t="s">
        <v>50</v>
      </c>
      <c r="CA57" s="192" t="s">
        <v>50</v>
      </c>
      <c r="CB57" s="192" t="s">
        <v>50</v>
      </c>
      <c r="CC57" s="192" t="s">
        <v>50</v>
      </c>
      <c r="CD57" s="191" t="s">
        <v>50</v>
      </c>
      <c r="CE57" s="192" t="s">
        <v>50</v>
      </c>
      <c r="CF57" s="192" t="s">
        <v>50</v>
      </c>
      <c r="CG57" s="192" t="s">
        <v>50</v>
      </c>
      <c r="CH57" s="192" t="s">
        <v>50</v>
      </c>
      <c r="CI57" s="192" t="s">
        <v>50</v>
      </c>
      <c r="CJ57" s="192" t="s">
        <v>50</v>
      </c>
      <c r="CK57" s="192" t="s">
        <v>50</v>
      </c>
      <c r="CL57" s="192" t="s">
        <v>50</v>
      </c>
      <c r="CM57" s="192" t="s">
        <v>50</v>
      </c>
      <c r="CN57" s="192" t="s">
        <v>50</v>
      </c>
      <c r="CO57" s="192" t="s">
        <v>50</v>
      </c>
      <c r="CP57" s="192" t="s">
        <v>50</v>
      </c>
    </row>
    <row r="58" spans="2:94">
      <c r="B58" s="28" t="s">
        <v>356</v>
      </c>
      <c r="C58" s="63" t="s">
        <v>357</v>
      </c>
      <c r="D58" s="191">
        <v>4.07</v>
      </c>
      <c r="E58" s="192" t="s">
        <v>50</v>
      </c>
      <c r="F58" s="192" t="s">
        <v>50</v>
      </c>
      <c r="G58" s="192" t="s">
        <v>50</v>
      </c>
      <c r="H58" s="192" t="s">
        <v>50</v>
      </c>
      <c r="I58" s="192" t="s">
        <v>50</v>
      </c>
      <c r="J58" s="192" t="s">
        <v>50</v>
      </c>
      <c r="K58" s="192" t="s">
        <v>50</v>
      </c>
      <c r="L58" s="192" t="s">
        <v>50</v>
      </c>
      <c r="M58" s="192" t="s">
        <v>50</v>
      </c>
      <c r="N58" s="192" t="s">
        <v>50</v>
      </c>
      <c r="O58" s="192" t="s">
        <v>50</v>
      </c>
      <c r="P58" s="192">
        <v>4.07</v>
      </c>
      <c r="Q58" s="191">
        <v>2.99</v>
      </c>
      <c r="R58" s="192" t="s">
        <v>50</v>
      </c>
      <c r="S58" s="192" t="s">
        <v>50</v>
      </c>
      <c r="T58" s="192" t="s">
        <v>50</v>
      </c>
      <c r="U58" s="192" t="s">
        <v>50</v>
      </c>
      <c r="V58" s="192" t="s">
        <v>50</v>
      </c>
      <c r="W58" s="192" t="s">
        <v>50</v>
      </c>
      <c r="X58" s="192" t="s">
        <v>50</v>
      </c>
      <c r="Y58" s="192" t="s">
        <v>50</v>
      </c>
      <c r="Z58" s="192" t="s">
        <v>50</v>
      </c>
      <c r="AA58" s="192" t="s">
        <v>50</v>
      </c>
      <c r="AB58" s="192" t="s">
        <v>50</v>
      </c>
      <c r="AC58" s="192">
        <v>2.99</v>
      </c>
      <c r="AD58" s="191">
        <v>0.59</v>
      </c>
      <c r="AE58" s="191" t="s">
        <v>50</v>
      </c>
      <c r="AF58" s="191" t="s">
        <v>50</v>
      </c>
      <c r="AG58" s="191" t="s">
        <v>50</v>
      </c>
      <c r="AH58" s="191" t="s">
        <v>50</v>
      </c>
      <c r="AI58" s="191" t="s">
        <v>50</v>
      </c>
      <c r="AJ58" s="191" t="s">
        <v>50</v>
      </c>
      <c r="AK58" s="191" t="s">
        <v>50</v>
      </c>
      <c r="AL58" s="191" t="s">
        <v>50</v>
      </c>
      <c r="AM58" s="191" t="s">
        <v>50</v>
      </c>
      <c r="AN58" s="191" t="s">
        <v>50</v>
      </c>
      <c r="AO58" s="191" t="s">
        <v>50</v>
      </c>
      <c r="AP58" s="195">
        <v>0.59</v>
      </c>
      <c r="AQ58" s="191">
        <v>0.63</v>
      </c>
      <c r="AR58" s="192" t="s">
        <v>50</v>
      </c>
      <c r="AS58" s="192" t="s">
        <v>50</v>
      </c>
      <c r="AT58" s="192" t="s">
        <v>50</v>
      </c>
      <c r="AU58" s="192" t="s">
        <v>50</v>
      </c>
      <c r="AV58" s="192" t="s">
        <v>50</v>
      </c>
      <c r="AW58" s="192" t="s">
        <v>50</v>
      </c>
      <c r="AX58" s="192" t="s">
        <v>50</v>
      </c>
      <c r="AY58" s="192" t="s">
        <v>50</v>
      </c>
      <c r="AZ58" s="192" t="s">
        <v>50</v>
      </c>
      <c r="BA58" s="192" t="s">
        <v>50</v>
      </c>
      <c r="BB58" s="192" t="s">
        <v>50</v>
      </c>
      <c r="BC58" s="192">
        <v>0.63</v>
      </c>
      <c r="BD58" s="191" t="s">
        <v>50</v>
      </c>
      <c r="BE58" s="192" t="s">
        <v>50</v>
      </c>
      <c r="BF58" s="192" t="s">
        <v>50</v>
      </c>
      <c r="BG58" s="192" t="s">
        <v>50</v>
      </c>
      <c r="BH58" s="192" t="s">
        <v>50</v>
      </c>
      <c r="BI58" s="192" t="s">
        <v>50</v>
      </c>
      <c r="BJ58" s="192" t="s">
        <v>50</v>
      </c>
      <c r="BK58" s="192" t="s">
        <v>50</v>
      </c>
      <c r="BL58" s="192" t="s">
        <v>50</v>
      </c>
      <c r="BM58" s="192" t="s">
        <v>50</v>
      </c>
      <c r="BN58" s="192" t="s">
        <v>50</v>
      </c>
      <c r="BO58" s="192" t="s">
        <v>50</v>
      </c>
      <c r="BP58" s="192" t="s">
        <v>50</v>
      </c>
      <c r="BQ58" s="191" t="s">
        <v>50</v>
      </c>
      <c r="BR58" s="192" t="s">
        <v>50</v>
      </c>
      <c r="BS58" s="192" t="s">
        <v>50</v>
      </c>
      <c r="BT58" s="192" t="s">
        <v>50</v>
      </c>
      <c r="BU58" s="192" t="s">
        <v>50</v>
      </c>
      <c r="BV58" s="192" t="s">
        <v>50</v>
      </c>
      <c r="BW58" s="192" t="s">
        <v>50</v>
      </c>
      <c r="BX58" s="192" t="s">
        <v>50</v>
      </c>
      <c r="BY58" s="192" t="s">
        <v>50</v>
      </c>
      <c r="BZ58" s="192" t="s">
        <v>50</v>
      </c>
      <c r="CA58" s="192" t="s">
        <v>50</v>
      </c>
      <c r="CB58" s="192" t="s">
        <v>50</v>
      </c>
      <c r="CC58" s="192" t="s">
        <v>50</v>
      </c>
      <c r="CD58" s="191" t="s">
        <v>50</v>
      </c>
      <c r="CE58" s="192" t="s">
        <v>50</v>
      </c>
      <c r="CF58" s="192" t="s">
        <v>50</v>
      </c>
      <c r="CG58" s="192" t="s">
        <v>50</v>
      </c>
      <c r="CH58" s="192" t="s">
        <v>50</v>
      </c>
      <c r="CI58" s="192" t="s">
        <v>50</v>
      </c>
      <c r="CJ58" s="192" t="s">
        <v>50</v>
      </c>
      <c r="CK58" s="192" t="s">
        <v>50</v>
      </c>
      <c r="CL58" s="192" t="s">
        <v>50</v>
      </c>
      <c r="CM58" s="192" t="s">
        <v>50</v>
      </c>
      <c r="CN58" s="192" t="s">
        <v>50</v>
      </c>
      <c r="CO58" s="192" t="s">
        <v>50</v>
      </c>
      <c r="CP58" s="192" t="s">
        <v>50</v>
      </c>
    </row>
    <row r="59" spans="2:94">
      <c r="B59" s="26" t="s">
        <v>358</v>
      </c>
      <c r="C59" s="62" t="s">
        <v>359</v>
      </c>
      <c r="D59" s="190">
        <v>98.76</v>
      </c>
      <c r="E59" s="190">
        <v>4.93</v>
      </c>
      <c r="F59" s="190">
        <v>5.71</v>
      </c>
      <c r="G59" s="190">
        <v>2.04</v>
      </c>
      <c r="H59" s="190">
        <v>4.95</v>
      </c>
      <c r="I59" s="190">
        <v>8.44</v>
      </c>
      <c r="J59" s="190">
        <v>6.64</v>
      </c>
      <c r="K59" s="190">
        <v>12.39</v>
      </c>
      <c r="L59" s="190">
        <v>2.61</v>
      </c>
      <c r="M59" s="190">
        <v>6.03</v>
      </c>
      <c r="N59" s="190">
        <v>9.83</v>
      </c>
      <c r="O59" s="190">
        <v>7.19</v>
      </c>
      <c r="P59" s="190">
        <v>28</v>
      </c>
      <c r="Q59" s="190">
        <v>89.77</v>
      </c>
      <c r="R59" s="190">
        <v>0.01</v>
      </c>
      <c r="S59" s="190">
        <v>2.31</v>
      </c>
      <c r="T59" s="190">
        <v>0.61</v>
      </c>
      <c r="U59" s="190">
        <v>4.75</v>
      </c>
      <c r="V59" s="190">
        <v>3.99</v>
      </c>
      <c r="W59" s="190">
        <v>23</v>
      </c>
      <c r="X59" s="190">
        <v>4.08</v>
      </c>
      <c r="Y59" s="190">
        <v>4.0999999999999996</v>
      </c>
      <c r="Z59" s="190">
        <v>17.690000000000001</v>
      </c>
      <c r="AA59" s="190">
        <v>8.58</v>
      </c>
      <c r="AB59" s="190">
        <v>5.27</v>
      </c>
      <c r="AC59" s="190">
        <v>15.38</v>
      </c>
      <c r="AD59" s="190">
        <v>41.63</v>
      </c>
      <c r="AE59" s="190">
        <v>4.28</v>
      </c>
      <c r="AF59" s="190">
        <v>12.86</v>
      </c>
      <c r="AG59" s="190">
        <v>1</v>
      </c>
      <c r="AH59" s="190">
        <v>6.53</v>
      </c>
      <c r="AI59" s="190">
        <v>1.44</v>
      </c>
      <c r="AJ59" s="190">
        <v>2.69</v>
      </c>
      <c r="AK59" s="190">
        <v>2.94</v>
      </c>
      <c r="AL59" s="190">
        <v>2.86</v>
      </c>
      <c r="AM59" s="190">
        <v>1.34</v>
      </c>
      <c r="AN59" s="190">
        <v>3.64</v>
      </c>
      <c r="AO59" s="190">
        <v>1.44</v>
      </c>
      <c r="AP59" s="190">
        <v>0.61</v>
      </c>
      <c r="AQ59" s="190">
        <v>36.32</v>
      </c>
      <c r="AR59" s="190">
        <v>1.9</v>
      </c>
      <c r="AS59" s="190">
        <v>2.06</v>
      </c>
      <c r="AT59" s="190">
        <v>11.31</v>
      </c>
      <c r="AU59" s="190">
        <v>1.88</v>
      </c>
      <c r="AV59" s="190">
        <v>2.16</v>
      </c>
      <c r="AW59" s="190">
        <v>1.91</v>
      </c>
      <c r="AX59" s="190">
        <v>1.1399999999999999</v>
      </c>
      <c r="AY59" s="190">
        <v>6.78</v>
      </c>
      <c r="AZ59" s="190">
        <v>0.5</v>
      </c>
      <c r="BA59" s="190">
        <v>0.99</v>
      </c>
      <c r="BB59" s="190">
        <v>0.4</v>
      </c>
      <c r="BC59" s="190">
        <v>5.28</v>
      </c>
      <c r="BD59" s="190">
        <v>36.56</v>
      </c>
      <c r="BE59" s="190">
        <v>2.67</v>
      </c>
      <c r="BF59" s="190">
        <v>2.95</v>
      </c>
      <c r="BG59" s="190">
        <v>3.51</v>
      </c>
      <c r="BH59" s="190">
        <v>2.95</v>
      </c>
      <c r="BI59" s="190">
        <v>2.36</v>
      </c>
      <c r="BJ59" s="190">
        <v>2.67</v>
      </c>
      <c r="BK59" s="190">
        <v>1.48</v>
      </c>
      <c r="BL59" s="190">
        <v>2.95</v>
      </c>
      <c r="BM59" s="190">
        <v>2.65</v>
      </c>
      <c r="BN59" s="190">
        <v>2.08</v>
      </c>
      <c r="BO59" s="190">
        <v>5.63</v>
      </c>
      <c r="BP59" s="190">
        <v>4.67</v>
      </c>
      <c r="BQ59" s="190">
        <v>91.67</v>
      </c>
      <c r="BR59" s="190">
        <v>1.17</v>
      </c>
      <c r="BS59" s="190">
        <v>2.83</v>
      </c>
      <c r="BT59" s="190">
        <v>4</v>
      </c>
      <c r="BU59" s="190">
        <v>4.33</v>
      </c>
      <c r="BV59" s="190">
        <v>4</v>
      </c>
      <c r="BW59" s="190">
        <v>5.17</v>
      </c>
      <c r="BX59" s="190">
        <v>4</v>
      </c>
      <c r="BY59" s="190">
        <v>5.17</v>
      </c>
      <c r="BZ59" s="190">
        <v>2.83</v>
      </c>
      <c r="CA59" s="190">
        <v>2.33</v>
      </c>
      <c r="CB59" s="190">
        <v>6.83</v>
      </c>
      <c r="CC59" s="190">
        <v>49</v>
      </c>
      <c r="CD59" s="190">
        <v>42.89</v>
      </c>
      <c r="CE59" s="190" t="s">
        <v>50</v>
      </c>
      <c r="CF59" s="190">
        <v>1.67</v>
      </c>
      <c r="CG59" s="190">
        <v>11.31</v>
      </c>
      <c r="CH59" s="190" t="s">
        <v>50</v>
      </c>
      <c r="CI59" s="190">
        <v>10.45</v>
      </c>
      <c r="CJ59" s="190">
        <v>1.67</v>
      </c>
      <c r="CK59" s="190">
        <v>3.48</v>
      </c>
      <c r="CL59" s="190">
        <v>5.48</v>
      </c>
      <c r="CM59" s="190">
        <v>8.83</v>
      </c>
      <c r="CN59" s="190" t="s">
        <v>50</v>
      </c>
      <c r="CO59" s="190" t="s">
        <v>50</v>
      </c>
      <c r="CP59" s="190" t="s">
        <v>50</v>
      </c>
    </row>
    <row r="60" spans="2:94">
      <c r="B60" s="28" t="s">
        <v>360</v>
      </c>
      <c r="C60" s="63" t="s">
        <v>355</v>
      </c>
      <c r="D60" s="191">
        <v>98.76</v>
      </c>
      <c r="E60" s="192">
        <v>4.93</v>
      </c>
      <c r="F60" s="192">
        <v>5.71</v>
      </c>
      <c r="G60" s="192">
        <v>2.04</v>
      </c>
      <c r="H60" s="192">
        <v>4.95</v>
      </c>
      <c r="I60" s="192">
        <v>8.44</v>
      </c>
      <c r="J60" s="192">
        <v>6.64</v>
      </c>
      <c r="K60" s="192">
        <v>12.39</v>
      </c>
      <c r="L60" s="192">
        <v>2.61</v>
      </c>
      <c r="M60" s="192">
        <v>6.03</v>
      </c>
      <c r="N60" s="192">
        <v>9.83</v>
      </c>
      <c r="O60" s="192">
        <v>7.19</v>
      </c>
      <c r="P60" s="192">
        <v>28</v>
      </c>
      <c r="Q60" s="191">
        <v>89.77</v>
      </c>
      <c r="R60" s="192">
        <v>0.01</v>
      </c>
      <c r="S60" s="192">
        <v>2.31</v>
      </c>
      <c r="T60" s="192">
        <v>0.61</v>
      </c>
      <c r="U60" s="192">
        <v>4.75</v>
      </c>
      <c r="V60" s="192">
        <v>3.99</v>
      </c>
      <c r="W60" s="192">
        <v>23</v>
      </c>
      <c r="X60" s="192">
        <v>4.08</v>
      </c>
      <c r="Y60" s="192">
        <v>4.0999999999999996</v>
      </c>
      <c r="Z60" s="192">
        <v>17.690000000000001</v>
      </c>
      <c r="AA60" s="192">
        <v>8.58</v>
      </c>
      <c r="AB60" s="192">
        <v>5.27</v>
      </c>
      <c r="AC60" s="192">
        <v>15.38</v>
      </c>
      <c r="AD60" s="191">
        <v>41.63</v>
      </c>
      <c r="AE60" s="192">
        <v>4.28</v>
      </c>
      <c r="AF60" s="192">
        <v>12.86</v>
      </c>
      <c r="AG60" s="192">
        <v>1</v>
      </c>
      <c r="AH60" s="192">
        <v>6.53</v>
      </c>
      <c r="AI60" s="192">
        <v>1.44</v>
      </c>
      <c r="AJ60" s="192">
        <v>2.69</v>
      </c>
      <c r="AK60" s="192">
        <v>2.94</v>
      </c>
      <c r="AL60" s="192">
        <v>2.86</v>
      </c>
      <c r="AM60" s="192">
        <v>1.34</v>
      </c>
      <c r="AN60" s="192">
        <v>3.64</v>
      </c>
      <c r="AO60" s="192">
        <v>1.44</v>
      </c>
      <c r="AP60" s="193">
        <v>0.61</v>
      </c>
      <c r="AQ60" s="191">
        <v>36.32</v>
      </c>
      <c r="AR60" s="192">
        <v>1.9</v>
      </c>
      <c r="AS60" s="192">
        <v>2.06</v>
      </c>
      <c r="AT60" s="192">
        <v>11.31</v>
      </c>
      <c r="AU60" s="192">
        <v>1.88</v>
      </c>
      <c r="AV60" s="192">
        <v>2.16</v>
      </c>
      <c r="AW60" s="192">
        <v>1.91</v>
      </c>
      <c r="AX60" s="192">
        <v>1.1399999999999999</v>
      </c>
      <c r="AY60" s="192">
        <v>6.78</v>
      </c>
      <c r="AZ60" s="192">
        <v>0.5</v>
      </c>
      <c r="BA60" s="192">
        <v>0.99</v>
      </c>
      <c r="BB60" s="192">
        <v>0.4</v>
      </c>
      <c r="BC60" s="192">
        <v>5.28</v>
      </c>
      <c r="BD60" s="191">
        <v>36.56</v>
      </c>
      <c r="BE60" s="192">
        <v>2.67</v>
      </c>
      <c r="BF60" s="192">
        <v>2.95</v>
      </c>
      <c r="BG60" s="192">
        <v>3.51</v>
      </c>
      <c r="BH60" s="192">
        <v>2.95</v>
      </c>
      <c r="BI60" s="192">
        <v>2.36</v>
      </c>
      <c r="BJ60" s="192">
        <v>2.67</v>
      </c>
      <c r="BK60" s="192">
        <v>1.48</v>
      </c>
      <c r="BL60" s="192">
        <v>2.95</v>
      </c>
      <c r="BM60" s="192">
        <v>2.65</v>
      </c>
      <c r="BN60" s="192">
        <v>2.08</v>
      </c>
      <c r="BO60" s="192">
        <v>5.63</v>
      </c>
      <c r="BP60" s="192">
        <v>4.67</v>
      </c>
      <c r="BQ60" s="191">
        <v>91.67</v>
      </c>
      <c r="BR60" s="192">
        <v>1.17</v>
      </c>
      <c r="BS60" s="192">
        <v>2.83</v>
      </c>
      <c r="BT60" s="192">
        <v>4</v>
      </c>
      <c r="BU60" s="192">
        <v>4.33</v>
      </c>
      <c r="BV60" s="192">
        <v>4</v>
      </c>
      <c r="BW60" s="192">
        <v>5.17</v>
      </c>
      <c r="BX60" s="192">
        <v>4</v>
      </c>
      <c r="BY60" s="192">
        <v>5.17</v>
      </c>
      <c r="BZ60" s="192">
        <v>2.83</v>
      </c>
      <c r="CA60" s="192">
        <v>2.33</v>
      </c>
      <c r="CB60" s="192">
        <v>6.83</v>
      </c>
      <c r="CC60" s="192">
        <v>49</v>
      </c>
      <c r="CD60" s="191">
        <v>42.89</v>
      </c>
      <c r="CE60" s="192" t="s">
        <v>50</v>
      </c>
      <c r="CF60" s="192">
        <v>1.67</v>
      </c>
      <c r="CG60" s="192">
        <v>11.31</v>
      </c>
      <c r="CH60" s="192" t="s">
        <v>50</v>
      </c>
      <c r="CI60" s="192">
        <v>10.45</v>
      </c>
      <c r="CJ60" s="192">
        <v>1.67</v>
      </c>
      <c r="CK60" s="192">
        <v>3.48</v>
      </c>
      <c r="CL60" s="192">
        <v>5.48</v>
      </c>
      <c r="CM60" s="192">
        <v>8.83</v>
      </c>
      <c r="CN60" s="192"/>
      <c r="CO60" s="192"/>
      <c r="CP60" s="192"/>
    </row>
    <row r="61" spans="2:94">
      <c r="B61" s="29" t="s">
        <v>361</v>
      </c>
      <c r="C61" s="65" t="s">
        <v>362</v>
      </c>
      <c r="D61" s="191" t="s">
        <v>50</v>
      </c>
      <c r="E61" s="192" t="s">
        <v>50</v>
      </c>
      <c r="F61" s="192" t="s">
        <v>50</v>
      </c>
      <c r="G61" s="192" t="s">
        <v>50</v>
      </c>
      <c r="H61" s="192" t="s">
        <v>50</v>
      </c>
      <c r="I61" s="192" t="s">
        <v>50</v>
      </c>
      <c r="J61" s="192" t="s">
        <v>50</v>
      </c>
      <c r="K61" s="192" t="s">
        <v>50</v>
      </c>
      <c r="L61" s="192" t="s">
        <v>50</v>
      </c>
      <c r="M61" s="192" t="s">
        <v>50</v>
      </c>
      <c r="N61" s="192" t="s">
        <v>50</v>
      </c>
      <c r="O61" s="192" t="s">
        <v>50</v>
      </c>
      <c r="P61" s="192" t="s">
        <v>50</v>
      </c>
      <c r="Q61" s="191" t="s">
        <v>50</v>
      </c>
      <c r="R61" s="192" t="s">
        <v>50</v>
      </c>
      <c r="S61" s="192" t="s">
        <v>50</v>
      </c>
      <c r="T61" s="192" t="s">
        <v>50</v>
      </c>
      <c r="U61" s="192" t="s">
        <v>50</v>
      </c>
      <c r="V61" s="192" t="s">
        <v>50</v>
      </c>
      <c r="W61" s="192" t="s">
        <v>50</v>
      </c>
      <c r="X61" s="192" t="s">
        <v>50</v>
      </c>
      <c r="Y61" s="192" t="s">
        <v>50</v>
      </c>
      <c r="Z61" s="192" t="s">
        <v>50</v>
      </c>
      <c r="AA61" s="192" t="s">
        <v>50</v>
      </c>
      <c r="AB61" s="192" t="s">
        <v>50</v>
      </c>
      <c r="AC61" s="192" t="s">
        <v>50</v>
      </c>
      <c r="AD61" s="191" t="s">
        <v>50</v>
      </c>
      <c r="AE61" s="192" t="s">
        <v>50</v>
      </c>
      <c r="AF61" s="192" t="s">
        <v>50</v>
      </c>
      <c r="AG61" s="192" t="s">
        <v>50</v>
      </c>
      <c r="AH61" s="192" t="s">
        <v>50</v>
      </c>
      <c r="AI61" s="192" t="s">
        <v>50</v>
      </c>
      <c r="AJ61" s="192" t="s">
        <v>50</v>
      </c>
      <c r="AK61" s="192" t="s">
        <v>50</v>
      </c>
      <c r="AL61" s="192" t="s">
        <v>50</v>
      </c>
      <c r="AM61" s="192" t="s">
        <v>50</v>
      </c>
      <c r="AN61" s="192" t="s">
        <v>50</v>
      </c>
      <c r="AO61" s="192" t="s">
        <v>50</v>
      </c>
      <c r="AP61" s="193" t="s">
        <v>50</v>
      </c>
      <c r="AQ61" s="191" t="s">
        <v>50</v>
      </c>
      <c r="AR61" s="192" t="s">
        <v>50</v>
      </c>
      <c r="AS61" s="192" t="s">
        <v>50</v>
      </c>
      <c r="AT61" s="192" t="s">
        <v>50</v>
      </c>
      <c r="AU61" s="192" t="s">
        <v>50</v>
      </c>
      <c r="AV61" s="192" t="s">
        <v>50</v>
      </c>
      <c r="AW61" s="192" t="s">
        <v>50</v>
      </c>
      <c r="AX61" s="192" t="s">
        <v>50</v>
      </c>
      <c r="AY61" s="192" t="s">
        <v>50</v>
      </c>
      <c r="AZ61" s="192" t="s">
        <v>50</v>
      </c>
      <c r="BA61" s="192" t="s">
        <v>50</v>
      </c>
      <c r="BB61" s="192" t="s">
        <v>50</v>
      </c>
      <c r="BC61" s="192" t="s">
        <v>50</v>
      </c>
      <c r="BD61" s="191" t="s">
        <v>50</v>
      </c>
      <c r="BE61" s="192" t="s">
        <v>50</v>
      </c>
      <c r="BF61" s="192" t="s">
        <v>50</v>
      </c>
      <c r="BG61" s="192" t="s">
        <v>50</v>
      </c>
      <c r="BH61" s="192" t="s">
        <v>50</v>
      </c>
      <c r="BI61" s="192" t="s">
        <v>50</v>
      </c>
      <c r="BJ61" s="192" t="s">
        <v>50</v>
      </c>
      <c r="BK61" s="192" t="s">
        <v>50</v>
      </c>
      <c r="BL61" s="192" t="s">
        <v>50</v>
      </c>
      <c r="BM61" s="192" t="s">
        <v>50</v>
      </c>
      <c r="BN61" s="192" t="s">
        <v>50</v>
      </c>
      <c r="BO61" s="192" t="s">
        <v>50</v>
      </c>
      <c r="BP61" s="192" t="s">
        <v>50</v>
      </c>
      <c r="BQ61" s="191" t="s">
        <v>50</v>
      </c>
      <c r="BR61" s="192" t="s">
        <v>50</v>
      </c>
      <c r="BS61" s="192" t="s">
        <v>50</v>
      </c>
      <c r="BT61" s="192" t="s">
        <v>50</v>
      </c>
      <c r="BU61" s="192" t="s">
        <v>50</v>
      </c>
      <c r="BV61" s="192" t="s">
        <v>50</v>
      </c>
      <c r="BW61" s="192" t="s">
        <v>50</v>
      </c>
      <c r="BX61" s="192" t="s">
        <v>50</v>
      </c>
      <c r="BY61" s="192" t="s">
        <v>50</v>
      </c>
      <c r="BZ61" s="192" t="s">
        <v>50</v>
      </c>
      <c r="CA61" s="192" t="s">
        <v>50</v>
      </c>
      <c r="CB61" s="192" t="s">
        <v>50</v>
      </c>
      <c r="CC61" s="192" t="s">
        <v>50</v>
      </c>
      <c r="CD61" s="191" t="s">
        <v>50</v>
      </c>
      <c r="CE61" s="192" t="s">
        <v>50</v>
      </c>
      <c r="CF61" s="192" t="s">
        <v>50</v>
      </c>
      <c r="CG61" s="192" t="s">
        <v>50</v>
      </c>
      <c r="CH61" s="192" t="s">
        <v>50</v>
      </c>
      <c r="CI61" s="192" t="s">
        <v>50</v>
      </c>
      <c r="CJ61" s="192" t="s">
        <v>50</v>
      </c>
      <c r="CK61" s="192" t="s">
        <v>50</v>
      </c>
      <c r="CL61" s="192" t="s">
        <v>50</v>
      </c>
      <c r="CM61" s="192" t="s">
        <v>50</v>
      </c>
      <c r="CN61" s="192" t="s">
        <v>50</v>
      </c>
      <c r="CO61" s="192" t="s">
        <v>50</v>
      </c>
      <c r="CP61" s="192" t="s">
        <v>50</v>
      </c>
    </row>
    <row r="62" spans="2:94">
      <c r="B62" s="26" t="s">
        <v>57</v>
      </c>
      <c r="C62" s="20" t="s">
        <v>363</v>
      </c>
      <c r="D62" s="190">
        <v>2751.66</v>
      </c>
      <c r="E62" s="190">
        <v>105.98</v>
      </c>
      <c r="F62" s="190">
        <v>99.68</v>
      </c>
      <c r="G62" s="190">
        <v>105.11</v>
      </c>
      <c r="H62" s="190">
        <v>79.7</v>
      </c>
      <c r="I62" s="190">
        <v>125.43</v>
      </c>
      <c r="J62" s="190">
        <v>154.71</v>
      </c>
      <c r="K62" s="190">
        <v>142.27000000000001</v>
      </c>
      <c r="L62" s="190">
        <v>96.3</v>
      </c>
      <c r="M62" s="190">
        <v>111.45</v>
      </c>
      <c r="N62" s="190">
        <v>176.12</v>
      </c>
      <c r="O62" s="190">
        <v>110.95</v>
      </c>
      <c r="P62" s="190">
        <v>1443.97</v>
      </c>
      <c r="Q62" s="190">
        <v>2220.56</v>
      </c>
      <c r="R62" s="190">
        <v>29.53</v>
      </c>
      <c r="S62" s="190">
        <v>49.08</v>
      </c>
      <c r="T62" s="190">
        <v>67.59</v>
      </c>
      <c r="U62" s="190">
        <v>56.02</v>
      </c>
      <c r="V62" s="190">
        <v>70.08</v>
      </c>
      <c r="W62" s="190">
        <v>117.45</v>
      </c>
      <c r="X62" s="190">
        <v>97.64</v>
      </c>
      <c r="Y62" s="190">
        <v>68.709999999999994</v>
      </c>
      <c r="Z62" s="190">
        <v>87.51</v>
      </c>
      <c r="AA62" s="190">
        <v>79.040000000000006</v>
      </c>
      <c r="AB62" s="190">
        <v>53.53</v>
      </c>
      <c r="AC62" s="190">
        <v>1444.37</v>
      </c>
      <c r="AD62" s="190">
        <v>1974.95</v>
      </c>
      <c r="AE62" s="190">
        <v>58.14</v>
      </c>
      <c r="AF62" s="190">
        <v>44.66</v>
      </c>
      <c r="AG62" s="190">
        <v>29.29</v>
      </c>
      <c r="AH62" s="190">
        <v>30.54</v>
      </c>
      <c r="AI62" s="190">
        <v>22.59</v>
      </c>
      <c r="AJ62" s="190">
        <v>31.77</v>
      </c>
      <c r="AK62" s="190">
        <v>38.97</v>
      </c>
      <c r="AL62" s="190">
        <v>35.049999999999997</v>
      </c>
      <c r="AM62" s="190">
        <v>110.74</v>
      </c>
      <c r="AN62" s="190">
        <v>36.14</v>
      </c>
      <c r="AO62" s="190">
        <v>41.91</v>
      </c>
      <c r="AP62" s="190">
        <v>1495.14</v>
      </c>
      <c r="AQ62" s="190">
        <v>2929.97</v>
      </c>
      <c r="AR62" s="190">
        <v>80.59</v>
      </c>
      <c r="AS62" s="190">
        <v>93.27</v>
      </c>
      <c r="AT62" s="190">
        <v>76.94</v>
      </c>
      <c r="AU62" s="190">
        <v>83.82</v>
      </c>
      <c r="AV62" s="190">
        <v>81.72</v>
      </c>
      <c r="AW62" s="190">
        <v>190</v>
      </c>
      <c r="AX62" s="190">
        <v>161.03</v>
      </c>
      <c r="AY62" s="190">
        <v>92.43</v>
      </c>
      <c r="AZ62" s="190">
        <v>93.58</v>
      </c>
      <c r="BA62" s="190">
        <v>109.65</v>
      </c>
      <c r="BB62" s="190">
        <v>103.42</v>
      </c>
      <c r="BC62" s="190">
        <v>1763.52</v>
      </c>
      <c r="BD62" s="190">
        <v>3256.33</v>
      </c>
      <c r="BE62" s="190">
        <v>104.96</v>
      </c>
      <c r="BF62" s="190">
        <v>88.37</v>
      </c>
      <c r="BG62" s="190">
        <v>82.3</v>
      </c>
      <c r="BH62" s="190">
        <v>96.47</v>
      </c>
      <c r="BI62" s="190">
        <v>112.36</v>
      </c>
      <c r="BJ62" s="190">
        <v>86.29</v>
      </c>
      <c r="BK62" s="190">
        <v>123.44</v>
      </c>
      <c r="BL62" s="190">
        <v>97.96</v>
      </c>
      <c r="BM62" s="190">
        <v>93.12</v>
      </c>
      <c r="BN62" s="190">
        <v>81.400000000000006</v>
      </c>
      <c r="BO62" s="190">
        <v>112.31</v>
      </c>
      <c r="BP62" s="190">
        <v>2177.35</v>
      </c>
      <c r="BQ62" s="190">
        <v>4101.4799999999996</v>
      </c>
      <c r="BR62" s="190">
        <v>92.12</v>
      </c>
      <c r="BS62" s="190">
        <v>90.25</v>
      </c>
      <c r="BT62" s="190">
        <v>91.2</v>
      </c>
      <c r="BU62" s="190">
        <v>84.55</v>
      </c>
      <c r="BV62" s="190">
        <v>120.73</v>
      </c>
      <c r="BW62" s="190">
        <v>186.03</v>
      </c>
      <c r="BX62" s="190">
        <v>94.32</v>
      </c>
      <c r="BY62" s="190">
        <v>95.57</v>
      </c>
      <c r="BZ62" s="190">
        <v>610.02</v>
      </c>
      <c r="CA62" s="190">
        <v>83.36</v>
      </c>
      <c r="CB62" s="190">
        <v>276.64</v>
      </c>
      <c r="CC62" s="190">
        <v>2276.69</v>
      </c>
      <c r="CD62" s="190">
        <v>1056.42</v>
      </c>
      <c r="CE62" s="190">
        <v>105.39</v>
      </c>
      <c r="CF62" s="190">
        <v>122.28</v>
      </c>
      <c r="CG62" s="190">
        <v>104.8</v>
      </c>
      <c r="CH62" s="190">
        <v>82.88</v>
      </c>
      <c r="CI62" s="190">
        <v>94.61</v>
      </c>
      <c r="CJ62" s="190">
        <v>127.01</v>
      </c>
      <c r="CK62" s="190">
        <v>201.6</v>
      </c>
      <c r="CL62" s="190">
        <v>116.36</v>
      </c>
      <c r="CM62" s="190">
        <v>101.5</v>
      </c>
      <c r="CN62" s="190" t="s">
        <v>50</v>
      </c>
      <c r="CO62" s="190" t="s">
        <v>50</v>
      </c>
      <c r="CP62" s="190" t="s">
        <v>50</v>
      </c>
    </row>
    <row r="63" spans="2:94">
      <c r="B63" s="26" t="s">
        <v>364</v>
      </c>
      <c r="C63" s="62" t="s">
        <v>365</v>
      </c>
      <c r="D63" s="190">
        <v>1572.33</v>
      </c>
      <c r="E63" s="190">
        <v>1</v>
      </c>
      <c r="F63" s="190">
        <v>5.69</v>
      </c>
      <c r="G63" s="190">
        <v>4.7</v>
      </c>
      <c r="H63" s="190">
        <v>2.61</v>
      </c>
      <c r="I63" s="190">
        <v>52.49</v>
      </c>
      <c r="J63" s="190">
        <v>59.88</v>
      </c>
      <c r="K63" s="190">
        <v>34.35</v>
      </c>
      <c r="L63" s="190">
        <v>26.24</v>
      </c>
      <c r="M63" s="190">
        <v>17.510000000000002</v>
      </c>
      <c r="N63" s="190">
        <v>89.49</v>
      </c>
      <c r="O63" s="190">
        <v>2.97</v>
      </c>
      <c r="P63" s="190">
        <v>1275.4100000000001</v>
      </c>
      <c r="Q63" s="190">
        <v>1624.61</v>
      </c>
      <c r="R63" s="190">
        <v>2.0699999999999998</v>
      </c>
      <c r="S63" s="190">
        <v>1.0900000000000001</v>
      </c>
      <c r="T63" s="190">
        <v>30.11</v>
      </c>
      <c r="U63" s="190">
        <v>14.85</v>
      </c>
      <c r="V63" s="190">
        <v>14.38</v>
      </c>
      <c r="W63" s="190">
        <v>30.09</v>
      </c>
      <c r="X63" s="190">
        <v>61.63</v>
      </c>
      <c r="Y63" s="190">
        <v>39.33</v>
      </c>
      <c r="Z63" s="190">
        <v>20.55</v>
      </c>
      <c r="AA63" s="190">
        <v>30.4</v>
      </c>
      <c r="AB63" s="190">
        <v>17.14</v>
      </c>
      <c r="AC63" s="190">
        <v>1362.96</v>
      </c>
      <c r="AD63" s="190">
        <v>1636.01</v>
      </c>
      <c r="AE63" s="190">
        <v>12.8</v>
      </c>
      <c r="AF63" s="190">
        <v>9.27</v>
      </c>
      <c r="AG63" s="190">
        <v>5.6</v>
      </c>
      <c r="AH63" s="190">
        <v>11.25</v>
      </c>
      <c r="AI63" s="190">
        <v>5.15</v>
      </c>
      <c r="AJ63" s="190">
        <v>11.18</v>
      </c>
      <c r="AK63" s="190">
        <v>19.079999999999998</v>
      </c>
      <c r="AL63" s="190">
        <v>5.39</v>
      </c>
      <c r="AM63" s="190">
        <v>87.56</v>
      </c>
      <c r="AN63" s="190">
        <v>12.45</v>
      </c>
      <c r="AO63" s="190">
        <v>31.71</v>
      </c>
      <c r="AP63" s="190">
        <v>1424.6</v>
      </c>
      <c r="AQ63" s="190">
        <v>1858.61</v>
      </c>
      <c r="AR63" s="190">
        <v>3.18</v>
      </c>
      <c r="AS63" s="190">
        <v>13.55</v>
      </c>
      <c r="AT63" s="190">
        <v>3.62</v>
      </c>
      <c r="AU63" s="190">
        <v>3.48</v>
      </c>
      <c r="AV63" s="190">
        <v>4.58</v>
      </c>
      <c r="AW63" s="190">
        <v>89.26</v>
      </c>
      <c r="AX63" s="190">
        <v>69.16</v>
      </c>
      <c r="AY63" s="190">
        <v>0.6</v>
      </c>
      <c r="AZ63" s="190">
        <v>3.45</v>
      </c>
      <c r="BA63" s="190">
        <v>23.5</v>
      </c>
      <c r="BB63" s="190">
        <v>28.48</v>
      </c>
      <c r="BC63" s="190">
        <v>1615.74</v>
      </c>
      <c r="BD63" s="190">
        <v>2125.3200000000002</v>
      </c>
      <c r="BE63" s="190">
        <v>2.09</v>
      </c>
      <c r="BF63" s="190">
        <v>9.18</v>
      </c>
      <c r="BG63" s="190">
        <v>2.4900000000000002</v>
      </c>
      <c r="BH63" s="190">
        <v>16.600000000000001</v>
      </c>
      <c r="BI63" s="190">
        <v>40.26</v>
      </c>
      <c r="BJ63" s="190">
        <v>1.24</v>
      </c>
      <c r="BK63" s="190">
        <v>4.58</v>
      </c>
      <c r="BL63" s="190">
        <v>17.46</v>
      </c>
      <c r="BM63" s="190">
        <v>2.44</v>
      </c>
      <c r="BN63" s="190">
        <v>2.76</v>
      </c>
      <c r="BO63" s="190">
        <v>15.14</v>
      </c>
      <c r="BP63" s="190">
        <v>2011.08</v>
      </c>
      <c r="BQ63" s="190">
        <v>2372.5700000000002</v>
      </c>
      <c r="BR63" s="190">
        <v>3.18</v>
      </c>
      <c r="BS63" s="190">
        <v>10.15</v>
      </c>
      <c r="BT63" s="190">
        <v>4.91</v>
      </c>
      <c r="BU63" s="190">
        <v>0.32</v>
      </c>
      <c r="BV63" s="190">
        <v>27.23</v>
      </c>
      <c r="BW63" s="190">
        <v>24</v>
      </c>
      <c r="BX63" s="190">
        <v>5.37</v>
      </c>
      <c r="BY63" s="190">
        <v>0.37</v>
      </c>
      <c r="BZ63" s="190">
        <v>0.34</v>
      </c>
      <c r="CA63" s="190">
        <v>0.34</v>
      </c>
      <c r="CB63" s="190">
        <v>174.08</v>
      </c>
      <c r="CC63" s="190">
        <v>2122.2800000000002</v>
      </c>
      <c r="CD63" s="190">
        <v>71.64</v>
      </c>
      <c r="CE63" s="190">
        <v>18.32</v>
      </c>
      <c r="CF63" s="190">
        <v>37.28</v>
      </c>
      <c r="CG63" s="190">
        <v>1.1200000000000001</v>
      </c>
      <c r="CH63" s="190">
        <v>0.79</v>
      </c>
      <c r="CI63" s="190">
        <v>1.34</v>
      </c>
      <c r="CJ63" s="190">
        <v>1.91</v>
      </c>
      <c r="CK63" s="190">
        <v>10.26</v>
      </c>
      <c r="CL63" s="190">
        <v>0.32</v>
      </c>
      <c r="CM63" s="190">
        <v>0.32</v>
      </c>
      <c r="CN63" s="190" t="s">
        <v>50</v>
      </c>
      <c r="CO63" s="190" t="s">
        <v>50</v>
      </c>
      <c r="CP63" s="190" t="s">
        <v>50</v>
      </c>
    </row>
    <row r="64" spans="2:94">
      <c r="B64" s="26" t="s">
        <v>366</v>
      </c>
      <c r="C64" s="210" t="s">
        <v>367</v>
      </c>
      <c r="D64" s="190">
        <v>38.380000000000003</v>
      </c>
      <c r="E64" s="190">
        <v>0.18</v>
      </c>
      <c r="F64" s="190">
        <v>0.09</v>
      </c>
      <c r="G64" s="190">
        <v>1.22</v>
      </c>
      <c r="H64" s="190">
        <v>0.16</v>
      </c>
      <c r="I64" s="190">
        <v>31.83</v>
      </c>
      <c r="J64" s="190">
        <v>0.71</v>
      </c>
      <c r="K64" s="190">
        <v>0.08</v>
      </c>
      <c r="L64" s="190">
        <v>1.23</v>
      </c>
      <c r="M64" s="190">
        <v>0.74</v>
      </c>
      <c r="N64" s="190">
        <v>1.82</v>
      </c>
      <c r="O64" s="190">
        <v>0.24</v>
      </c>
      <c r="P64" s="190">
        <v>7.0000000000000007E-2</v>
      </c>
      <c r="Q64" s="190">
        <v>142.29</v>
      </c>
      <c r="R64" s="190" t="s">
        <v>50</v>
      </c>
      <c r="S64" s="190" t="s">
        <v>50</v>
      </c>
      <c r="T64" s="190">
        <v>29.21</v>
      </c>
      <c r="U64" s="190">
        <v>13.84</v>
      </c>
      <c r="V64" s="190">
        <v>13.84</v>
      </c>
      <c r="W64" s="190">
        <v>14.45</v>
      </c>
      <c r="X64" s="190">
        <v>13.84</v>
      </c>
      <c r="Y64" s="190">
        <v>13.81</v>
      </c>
      <c r="Z64" s="190">
        <v>14.38</v>
      </c>
      <c r="AA64" s="190">
        <v>14.45</v>
      </c>
      <c r="AB64" s="190">
        <v>14.49</v>
      </c>
      <c r="AC64" s="190" t="s">
        <v>50</v>
      </c>
      <c r="AD64" s="190">
        <v>127.84</v>
      </c>
      <c r="AE64" s="190">
        <v>4.67</v>
      </c>
      <c r="AF64" s="190">
        <v>4.12</v>
      </c>
      <c r="AG64" s="190">
        <v>0.18</v>
      </c>
      <c r="AH64" s="190">
        <v>11.22</v>
      </c>
      <c r="AI64" s="190" t="s">
        <v>50</v>
      </c>
      <c r="AJ64" s="190">
        <v>8.5299999999999994</v>
      </c>
      <c r="AK64" s="190">
        <v>4.9000000000000004</v>
      </c>
      <c r="AL64" s="190">
        <v>2.74</v>
      </c>
      <c r="AM64" s="190">
        <v>84.87</v>
      </c>
      <c r="AN64" s="190">
        <v>6.61</v>
      </c>
      <c r="AO64" s="190" t="s">
        <v>50</v>
      </c>
      <c r="AP64" s="190" t="s">
        <v>50</v>
      </c>
      <c r="AQ64" s="190">
        <v>2.33</v>
      </c>
      <c r="AR64" s="190">
        <v>0.11</v>
      </c>
      <c r="AS64" s="190">
        <v>0.3</v>
      </c>
      <c r="AT64" s="190">
        <v>0.3</v>
      </c>
      <c r="AU64" s="190">
        <v>0.23</v>
      </c>
      <c r="AV64" s="190">
        <v>0.18</v>
      </c>
      <c r="AW64" s="190">
        <v>0.14000000000000001</v>
      </c>
      <c r="AX64" s="190">
        <v>0.21</v>
      </c>
      <c r="AY64" s="190">
        <v>0.19</v>
      </c>
      <c r="AZ64" s="190">
        <v>0.15</v>
      </c>
      <c r="BA64" s="190">
        <v>0.12</v>
      </c>
      <c r="BB64" s="190">
        <v>0.1</v>
      </c>
      <c r="BC64" s="190">
        <v>0.3</v>
      </c>
      <c r="BD64" s="190">
        <v>3.58</v>
      </c>
      <c r="BE64" s="190">
        <v>0.02</v>
      </c>
      <c r="BF64" s="190">
        <v>7.0000000000000007E-2</v>
      </c>
      <c r="BG64" s="190">
        <v>0.28000000000000003</v>
      </c>
      <c r="BH64" s="190">
        <v>0.21</v>
      </c>
      <c r="BI64" s="190">
        <v>0.21</v>
      </c>
      <c r="BJ64" s="190">
        <v>0.37</v>
      </c>
      <c r="BK64" s="190">
        <v>0.56999999999999995</v>
      </c>
      <c r="BL64" s="190">
        <v>0.36</v>
      </c>
      <c r="BM64" s="190">
        <v>0.35</v>
      </c>
      <c r="BN64" s="190">
        <v>0.34</v>
      </c>
      <c r="BO64" s="190">
        <v>0.36</v>
      </c>
      <c r="BP64" s="190">
        <v>0.43</v>
      </c>
      <c r="BQ64" s="190" t="s">
        <v>50</v>
      </c>
      <c r="BR64" s="190" t="s">
        <v>50</v>
      </c>
      <c r="BS64" s="190" t="s">
        <v>50</v>
      </c>
      <c r="BT64" s="190" t="s">
        <v>50</v>
      </c>
      <c r="BU64" s="190" t="s">
        <v>50</v>
      </c>
      <c r="BV64" s="190" t="s">
        <v>50</v>
      </c>
      <c r="BW64" s="190" t="s">
        <v>50</v>
      </c>
      <c r="BX64" s="190" t="s">
        <v>50</v>
      </c>
      <c r="BY64" s="190" t="s">
        <v>50</v>
      </c>
      <c r="BZ64" s="190" t="s">
        <v>50</v>
      </c>
      <c r="CA64" s="190" t="s">
        <v>50</v>
      </c>
      <c r="CB64" s="190" t="s">
        <v>50</v>
      </c>
      <c r="CC64" s="190" t="s">
        <v>50</v>
      </c>
      <c r="CD64" s="190" t="s">
        <v>50</v>
      </c>
      <c r="CE64" s="190" t="s">
        <v>50</v>
      </c>
      <c r="CF64" s="190" t="s">
        <v>50</v>
      </c>
      <c r="CG64" s="190" t="s">
        <v>50</v>
      </c>
      <c r="CH64" s="190" t="s">
        <v>50</v>
      </c>
      <c r="CI64" s="190" t="s">
        <v>50</v>
      </c>
      <c r="CJ64" s="190" t="s">
        <v>50</v>
      </c>
      <c r="CK64" s="190" t="s">
        <v>50</v>
      </c>
      <c r="CL64" s="190" t="s">
        <v>50</v>
      </c>
      <c r="CM64" s="190" t="s">
        <v>50</v>
      </c>
      <c r="CN64" s="190" t="s">
        <v>50</v>
      </c>
      <c r="CO64" s="190" t="s">
        <v>50</v>
      </c>
      <c r="CP64" s="190" t="s">
        <v>50</v>
      </c>
    </row>
    <row r="65" spans="2:94">
      <c r="B65" s="28" t="s">
        <v>368</v>
      </c>
      <c r="C65" s="64" t="s">
        <v>369</v>
      </c>
      <c r="D65" s="191">
        <v>38.380000000000003</v>
      </c>
      <c r="E65" s="192">
        <v>0.18</v>
      </c>
      <c r="F65" s="192">
        <v>0.09</v>
      </c>
      <c r="G65" s="192">
        <v>1.22</v>
      </c>
      <c r="H65" s="192">
        <v>0.16</v>
      </c>
      <c r="I65" s="192">
        <v>31.83</v>
      </c>
      <c r="J65" s="192">
        <v>0.71</v>
      </c>
      <c r="K65" s="192">
        <v>0.08</v>
      </c>
      <c r="L65" s="192">
        <v>1.23</v>
      </c>
      <c r="M65" s="192">
        <v>0.74</v>
      </c>
      <c r="N65" s="192">
        <v>1.82</v>
      </c>
      <c r="O65" s="192">
        <v>0.24</v>
      </c>
      <c r="P65" s="192">
        <v>7.0000000000000007E-2</v>
      </c>
      <c r="Q65" s="191" t="s">
        <v>50</v>
      </c>
      <c r="R65" s="192" t="s">
        <v>50</v>
      </c>
      <c r="S65" s="192" t="s">
        <v>50</v>
      </c>
      <c r="T65" s="192" t="s">
        <v>50</v>
      </c>
      <c r="U65" s="192" t="s">
        <v>50</v>
      </c>
      <c r="V65" s="192" t="s">
        <v>50</v>
      </c>
      <c r="W65" s="192" t="s">
        <v>50</v>
      </c>
      <c r="X65" s="192" t="s">
        <v>50</v>
      </c>
      <c r="Y65" s="192" t="s">
        <v>50</v>
      </c>
      <c r="Z65" s="192" t="s">
        <v>50</v>
      </c>
      <c r="AA65" s="192" t="s">
        <v>50</v>
      </c>
      <c r="AB65" s="192" t="s">
        <v>50</v>
      </c>
      <c r="AC65" s="192" t="s">
        <v>50</v>
      </c>
      <c r="AD65" s="191">
        <v>127.84</v>
      </c>
      <c r="AE65" s="192">
        <v>4.67</v>
      </c>
      <c r="AF65" s="192">
        <v>4.12</v>
      </c>
      <c r="AG65" s="192">
        <v>0.18</v>
      </c>
      <c r="AH65" s="192">
        <v>11.22</v>
      </c>
      <c r="AI65" s="192" t="s">
        <v>50</v>
      </c>
      <c r="AJ65" s="192">
        <v>8.5299999999999994</v>
      </c>
      <c r="AK65" s="192">
        <v>4.9000000000000004</v>
      </c>
      <c r="AL65" s="192">
        <v>2.74</v>
      </c>
      <c r="AM65" s="192">
        <v>84.87</v>
      </c>
      <c r="AN65" s="192">
        <v>6.61</v>
      </c>
      <c r="AO65" s="192" t="s">
        <v>50</v>
      </c>
      <c r="AP65" s="193" t="s">
        <v>50</v>
      </c>
      <c r="AQ65" s="191">
        <v>2.33</v>
      </c>
      <c r="AR65" s="192">
        <v>0.11</v>
      </c>
      <c r="AS65" s="192">
        <v>0.3</v>
      </c>
      <c r="AT65" s="192">
        <v>0.3</v>
      </c>
      <c r="AU65" s="192">
        <v>0.23</v>
      </c>
      <c r="AV65" s="192">
        <v>0.18</v>
      </c>
      <c r="AW65" s="192">
        <v>0.14000000000000001</v>
      </c>
      <c r="AX65" s="192">
        <v>0.21</v>
      </c>
      <c r="AY65" s="192">
        <v>0.19</v>
      </c>
      <c r="AZ65" s="192">
        <v>0.15</v>
      </c>
      <c r="BA65" s="192">
        <v>0.12</v>
      </c>
      <c r="BB65" s="192">
        <v>0.1</v>
      </c>
      <c r="BC65" s="192">
        <v>0.3</v>
      </c>
      <c r="BD65" s="191">
        <v>3.58</v>
      </c>
      <c r="BE65" s="192">
        <v>0.02</v>
      </c>
      <c r="BF65" s="192">
        <v>7.0000000000000007E-2</v>
      </c>
      <c r="BG65" s="192">
        <v>0.28000000000000003</v>
      </c>
      <c r="BH65" s="192">
        <v>0.21</v>
      </c>
      <c r="BI65" s="192">
        <v>0.21</v>
      </c>
      <c r="BJ65" s="192">
        <v>0.37</v>
      </c>
      <c r="BK65" s="192">
        <v>0.56999999999999995</v>
      </c>
      <c r="BL65" s="192">
        <v>0.36</v>
      </c>
      <c r="BM65" s="192">
        <v>0.35</v>
      </c>
      <c r="BN65" s="192">
        <v>0.34</v>
      </c>
      <c r="BO65" s="192">
        <v>0.36</v>
      </c>
      <c r="BP65" s="192">
        <v>0.43</v>
      </c>
      <c r="BQ65" s="191" t="s">
        <v>50</v>
      </c>
      <c r="BR65" s="192" t="s">
        <v>50</v>
      </c>
      <c r="BS65" s="192" t="s">
        <v>50</v>
      </c>
      <c r="BT65" s="192" t="s">
        <v>50</v>
      </c>
      <c r="BU65" s="192" t="s">
        <v>50</v>
      </c>
      <c r="BV65" s="192" t="s">
        <v>50</v>
      </c>
      <c r="BW65" s="192" t="s">
        <v>50</v>
      </c>
      <c r="BX65" s="192" t="s">
        <v>50</v>
      </c>
      <c r="BY65" s="192" t="s">
        <v>50</v>
      </c>
      <c r="BZ65" s="192" t="s">
        <v>50</v>
      </c>
      <c r="CA65" s="192" t="s">
        <v>50</v>
      </c>
      <c r="CB65" s="192" t="s">
        <v>50</v>
      </c>
      <c r="CC65" s="192" t="s">
        <v>50</v>
      </c>
      <c r="CD65" s="191" t="s">
        <v>50</v>
      </c>
      <c r="CE65" s="192" t="s">
        <v>50</v>
      </c>
      <c r="CF65" s="192" t="s">
        <v>50</v>
      </c>
      <c r="CG65" s="192" t="s">
        <v>50</v>
      </c>
      <c r="CH65" s="192" t="s">
        <v>50</v>
      </c>
      <c r="CI65" s="192" t="s">
        <v>50</v>
      </c>
      <c r="CJ65" s="192" t="s">
        <v>50</v>
      </c>
      <c r="CK65" s="192" t="s">
        <v>50</v>
      </c>
      <c r="CL65" s="192" t="s">
        <v>50</v>
      </c>
      <c r="CM65" s="192" t="s">
        <v>50</v>
      </c>
      <c r="CN65" s="192" t="s">
        <v>50</v>
      </c>
      <c r="CO65" s="192" t="s">
        <v>50</v>
      </c>
      <c r="CP65" s="192" t="s">
        <v>50</v>
      </c>
    </row>
    <row r="66" spans="2:94">
      <c r="B66" s="28" t="s">
        <v>370</v>
      </c>
      <c r="C66" s="64" t="s">
        <v>371</v>
      </c>
      <c r="D66" s="191" t="s">
        <v>50</v>
      </c>
      <c r="E66" s="192" t="s">
        <v>50</v>
      </c>
      <c r="F66" s="192" t="s">
        <v>50</v>
      </c>
      <c r="G66" s="192" t="s">
        <v>50</v>
      </c>
      <c r="H66" s="192" t="s">
        <v>50</v>
      </c>
      <c r="I66" s="192" t="s">
        <v>50</v>
      </c>
      <c r="J66" s="192" t="s">
        <v>50</v>
      </c>
      <c r="K66" s="192" t="s">
        <v>50</v>
      </c>
      <c r="L66" s="192" t="s">
        <v>50</v>
      </c>
      <c r="M66" s="192" t="s">
        <v>50</v>
      </c>
      <c r="N66" s="192" t="s">
        <v>50</v>
      </c>
      <c r="O66" s="192" t="s">
        <v>50</v>
      </c>
      <c r="P66" s="192" t="s">
        <v>50</v>
      </c>
      <c r="Q66" s="191">
        <v>140.43</v>
      </c>
      <c r="R66" s="192" t="s">
        <v>50</v>
      </c>
      <c r="S66" s="192" t="s">
        <v>50</v>
      </c>
      <c r="T66" s="192">
        <v>28.46</v>
      </c>
      <c r="U66" s="192">
        <v>13.63</v>
      </c>
      <c r="V66" s="192">
        <v>13.3</v>
      </c>
      <c r="W66" s="192">
        <v>14.08</v>
      </c>
      <c r="X66" s="192">
        <v>13.84</v>
      </c>
      <c r="Y66" s="192">
        <v>13.81</v>
      </c>
      <c r="Z66" s="192">
        <v>14.38</v>
      </c>
      <c r="AA66" s="192">
        <v>14.45</v>
      </c>
      <c r="AB66" s="192">
        <v>14.49</v>
      </c>
      <c r="AC66" s="192" t="s">
        <v>50</v>
      </c>
      <c r="AD66" s="191" t="s">
        <v>50</v>
      </c>
      <c r="AE66" s="192" t="s">
        <v>50</v>
      </c>
      <c r="AF66" s="192" t="s">
        <v>50</v>
      </c>
      <c r="AG66" s="192" t="s">
        <v>50</v>
      </c>
      <c r="AH66" s="192" t="s">
        <v>50</v>
      </c>
      <c r="AI66" s="192" t="s">
        <v>50</v>
      </c>
      <c r="AJ66" s="192" t="s">
        <v>50</v>
      </c>
      <c r="AK66" s="192" t="s">
        <v>50</v>
      </c>
      <c r="AL66" s="192" t="s">
        <v>50</v>
      </c>
      <c r="AM66" s="192" t="s">
        <v>50</v>
      </c>
      <c r="AN66" s="192" t="s">
        <v>50</v>
      </c>
      <c r="AO66" s="192" t="s">
        <v>50</v>
      </c>
      <c r="AP66" s="193" t="s">
        <v>50</v>
      </c>
      <c r="AQ66" s="191" t="s">
        <v>50</v>
      </c>
      <c r="AR66" s="192" t="s">
        <v>50</v>
      </c>
      <c r="AS66" s="192" t="s">
        <v>50</v>
      </c>
      <c r="AT66" s="192" t="s">
        <v>50</v>
      </c>
      <c r="AU66" s="192" t="s">
        <v>50</v>
      </c>
      <c r="AV66" s="192" t="s">
        <v>50</v>
      </c>
      <c r="AW66" s="192" t="s">
        <v>50</v>
      </c>
      <c r="AX66" s="192" t="s">
        <v>50</v>
      </c>
      <c r="AY66" s="192" t="s">
        <v>50</v>
      </c>
      <c r="AZ66" s="192" t="s">
        <v>50</v>
      </c>
      <c r="BA66" s="192" t="s">
        <v>50</v>
      </c>
      <c r="BB66" s="192" t="s">
        <v>50</v>
      </c>
      <c r="BC66" s="192" t="s">
        <v>50</v>
      </c>
      <c r="BD66" s="191" t="s">
        <v>50</v>
      </c>
      <c r="BE66" s="192" t="s">
        <v>50</v>
      </c>
      <c r="BF66" s="192" t="s">
        <v>50</v>
      </c>
      <c r="BG66" s="192" t="s">
        <v>50</v>
      </c>
      <c r="BH66" s="192" t="s">
        <v>50</v>
      </c>
      <c r="BI66" s="192" t="s">
        <v>50</v>
      </c>
      <c r="BJ66" s="192" t="s">
        <v>50</v>
      </c>
      <c r="BK66" s="192" t="s">
        <v>50</v>
      </c>
      <c r="BL66" s="192" t="s">
        <v>50</v>
      </c>
      <c r="BM66" s="192" t="s">
        <v>50</v>
      </c>
      <c r="BN66" s="192" t="s">
        <v>50</v>
      </c>
      <c r="BO66" s="192" t="s">
        <v>50</v>
      </c>
      <c r="BP66" s="192" t="s">
        <v>50</v>
      </c>
      <c r="BQ66" s="191" t="s">
        <v>50</v>
      </c>
      <c r="BR66" s="192" t="s">
        <v>50</v>
      </c>
      <c r="BS66" s="192" t="s">
        <v>50</v>
      </c>
      <c r="BT66" s="192" t="s">
        <v>50</v>
      </c>
      <c r="BU66" s="192" t="s">
        <v>50</v>
      </c>
      <c r="BV66" s="192" t="s">
        <v>50</v>
      </c>
      <c r="BW66" s="192" t="s">
        <v>50</v>
      </c>
      <c r="BX66" s="192" t="s">
        <v>50</v>
      </c>
      <c r="BY66" s="192" t="s">
        <v>50</v>
      </c>
      <c r="BZ66" s="192" t="s">
        <v>50</v>
      </c>
      <c r="CA66" s="192" t="s">
        <v>50</v>
      </c>
      <c r="CB66" s="192" t="s">
        <v>50</v>
      </c>
      <c r="CC66" s="192" t="s">
        <v>50</v>
      </c>
      <c r="CD66" s="191" t="s">
        <v>50</v>
      </c>
      <c r="CE66" s="192" t="s">
        <v>50</v>
      </c>
      <c r="CF66" s="192" t="s">
        <v>50</v>
      </c>
      <c r="CG66" s="192" t="s">
        <v>50</v>
      </c>
      <c r="CH66" s="192" t="s">
        <v>50</v>
      </c>
      <c r="CI66" s="192" t="s">
        <v>50</v>
      </c>
      <c r="CJ66" s="192" t="s">
        <v>50</v>
      </c>
      <c r="CK66" s="192" t="s">
        <v>50</v>
      </c>
      <c r="CL66" s="192" t="s">
        <v>50</v>
      </c>
      <c r="CM66" s="192" t="s">
        <v>50</v>
      </c>
      <c r="CN66" s="192"/>
      <c r="CO66" s="192"/>
      <c r="CP66" s="192"/>
    </row>
    <row r="67" spans="2:94">
      <c r="B67" s="28" t="s">
        <v>372</v>
      </c>
      <c r="C67" s="64" t="s">
        <v>359</v>
      </c>
      <c r="D67" s="191" t="s">
        <v>50</v>
      </c>
      <c r="E67" s="192" t="s">
        <v>50</v>
      </c>
      <c r="F67" s="192" t="s">
        <v>50</v>
      </c>
      <c r="G67" s="192" t="s">
        <v>50</v>
      </c>
      <c r="H67" s="192" t="s">
        <v>50</v>
      </c>
      <c r="I67" s="192" t="s">
        <v>50</v>
      </c>
      <c r="J67" s="192" t="s">
        <v>50</v>
      </c>
      <c r="K67" s="192" t="s">
        <v>50</v>
      </c>
      <c r="L67" s="192" t="s">
        <v>50</v>
      </c>
      <c r="M67" s="192" t="s">
        <v>50</v>
      </c>
      <c r="N67" s="192" t="s">
        <v>50</v>
      </c>
      <c r="O67" s="192" t="s">
        <v>50</v>
      </c>
      <c r="P67" s="192" t="s">
        <v>50</v>
      </c>
      <c r="Q67" s="191">
        <v>1.86</v>
      </c>
      <c r="R67" s="192" t="s">
        <v>50</v>
      </c>
      <c r="S67" s="192" t="s">
        <v>50</v>
      </c>
      <c r="T67" s="192">
        <v>0.75</v>
      </c>
      <c r="U67" s="192">
        <v>0.21</v>
      </c>
      <c r="V67" s="192">
        <v>0.53</v>
      </c>
      <c r="W67" s="192">
        <v>0.37</v>
      </c>
      <c r="X67" s="192" t="s">
        <v>50</v>
      </c>
      <c r="Y67" s="192" t="s">
        <v>50</v>
      </c>
      <c r="Z67" s="192" t="s">
        <v>50</v>
      </c>
      <c r="AA67" s="192" t="s">
        <v>50</v>
      </c>
      <c r="AB67" s="192" t="s">
        <v>50</v>
      </c>
      <c r="AC67" s="192" t="s">
        <v>50</v>
      </c>
      <c r="AD67" s="191" t="s">
        <v>50</v>
      </c>
      <c r="AE67" s="192" t="s">
        <v>50</v>
      </c>
      <c r="AF67" s="192" t="s">
        <v>50</v>
      </c>
      <c r="AG67" s="192" t="s">
        <v>50</v>
      </c>
      <c r="AH67" s="192" t="s">
        <v>50</v>
      </c>
      <c r="AI67" s="192" t="s">
        <v>50</v>
      </c>
      <c r="AJ67" s="192" t="s">
        <v>50</v>
      </c>
      <c r="AK67" s="192" t="s">
        <v>50</v>
      </c>
      <c r="AL67" s="192" t="s">
        <v>50</v>
      </c>
      <c r="AM67" s="192" t="s">
        <v>50</v>
      </c>
      <c r="AN67" s="192" t="s">
        <v>50</v>
      </c>
      <c r="AO67" s="192" t="s">
        <v>50</v>
      </c>
      <c r="AP67" s="193" t="s">
        <v>50</v>
      </c>
      <c r="AQ67" s="191" t="s">
        <v>50</v>
      </c>
      <c r="AR67" s="192" t="s">
        <v>50</v>
      </c>
      <c r="AS67" s="192" t="s">
        <v>50</v>
      </c>
      <c r="AT67" s="192" t="s">
        <v>50</v>
      </c>
      <c r="AU67" s="192" t="s">
        <v>50</v>
      </c>
      <c r="AV67" s="192" t="s">
        <v>50</v>
      </c>
      <c r="AW67" s="192" t="s">
        <v>50</v>
      </c>
      <c r="AX67" s="192" t="s">
        <v>50</v>
      </c>
      <c r="AY67" s="192" t="s">
        <v>50</v>
      </c>
      <c r="AZ67" s="192" t="s">
        <v>50</v>
      </c>
      <c r="BA67" s="192" t="s">
        <v>50</v>
      </c>
      <c r="BB67" s="192" t="s">
        <v>50</v>
      </c>
      <c r="BC67" s="192" t="s">
        <v>50</v>
      </c>
      <c r="BD67" s="191" t="s">
        <v>50</v>
      </c>
      <c r="BE67" s="192" t="s">
        <v>50</v>
      </c>
      <c r="BF67" s="192" t="s">
        <v>50</v>
      </c>
      <c r="BG67" s="192" t="s">
        <v>50</v>
      </c>
      <c r="BH67" s="192" t="s">
        <v>50</v>
      </c>
      <c r="BI67" s="192" t="s">
        <v>50</v>
      </c>
      <c r="BJ67" s="192" t="s">
        <v>50</v>
      </c>
      <c r="BK67" s="192" t="s">
        <v>50</v>
      </c>
      <c r="BL67" s="192" t="s">
        <v>50</v>
      </c>
      <c r="BM67" s="192" t="s">
        <v>50</v>
      </c>
      <c r="BN67" s="192" t="s">
        <v>50</v>
      </c>
      <c r="BO67" s="192" t="s">
        <v>50</v>
      </c>
      <c r="BP67" s="192" t="s">
        <v>50</v>
      </c>
      <c r="BQ67" s="191" t="s">
        <v>50</v>
      </c>
      <c r="BR67" s="192" t="s">
        <v>50</v>
      </c>
      <c r="BS67" s="192" t="s">
        <v>50</v>
      </c>
      <c r="BT67" s="192" t="s">
        <v>50</v>
      </c>
      <c r="BU67" s="192" t="s">
        <v>50</v>
      </c>
      <c r="BV67" s="192" t="s">
        <v>50</v>
      </c>
      <c r="BW67" s="192" t="s">
        <v>50</v>
      </c>
      <c r="BX67" s="192" t="s">
        <v>50</v>
      </c>
      <c r="BY67" s="192" t="s">
        <v>50</v>
      </c>
      <c r="BZ67" s="192" t="s">
        <v>50</v>
      </c>
      <c r="CA67" s="192" t="s">
        <v>50</v>
      </c>
      <c r="CB67" s="192" t="s">
        <v>50</v>
      </c>
      <c r="CC67" s="192" t="s">
        <v>50</v>
      </c>
      <c r="CD67" s="191" t="s">
        <v>50</v>
      </c>
      <c r="CE67" s="192" t="s">
        <v>50</v>
      </c>
      <c r="CF67" s="192" t="s">
        <v>50</v>
      </c>
      <c r="CG67" s="192" t="s">
        <v>50</v>
      </c>
      <c r="CH67" s="192" t="s">
        <v>50</v>
      </c>
      <c r="CI67" s="192" t="s">
        <v>50</v>
      </c>
      <c r="CJ67" s="192" t="s">
        <v>50</v>
      </c>
      <c r="CK67" s="192" t="s">
        <v>50</v>
      </c>
      <c r="CL67" s="192" t="s">
        <v>50</v>
      </c>
      <c r="CM67" s="192" t="s">
        <v>50</v>
      </c>
      <c r="CN67" s="192"/>
      <c r="CO67" s="192"/>
      <c r="CP67" s="192"/>
    </row>
    <row r="68" spans="2:94">
      <c r="B68" s="26" t="s">
        <v>373</v>
      </c>
      <c r="C68" s="210" t="s">
        <v>374</v>
      </c>
      <c r="D68" s="191">
        <v>1525.97</v>
      </c>
      <c r="E68" s="192" t="s">
        <v>50</v>
      </c>
      <c r="F68" s="192">
        <v>4.62</v>
      </c>
      <c r="G68" s="192">
        <v>2.57</v>
      </c>
      <c r="H68" s="192">
        <v>1.54</v>
      </c>
      <c r="I68" s="192">
        <v>20.11</v>
      </c>
      <c r="J68" s="192">
        <v>58.75</v>
      </c>
      <c r="K68" s="192">
        <v>33.74</v>
      </c>
      <c r="L68" s="192">
        <v>24.52</v>
      </c>
      <c r="M68" s="192">
        <v>16.190000000000001</v>
      </c>
      <c r="N68" s="192">
        <v>87.05</v>
      </c>
      <c r="O68" s="192">
        <v>2.16</v>
      </c>
      <c r="P68" s="192">
        <v>1274.72</v>
      </c>
      <c r="Q68" s="191">
        <v>1474.99</v>
      </c>
      <c r="R68" s="192">
        <v>1.54</v>
      </c>
      <c r="S68" s="192" t="s">
        <v>50</v>
      </c>
      <c r="T68" s="192">
        <v>0</v>
      </c>
      <c r="U68" s="192">
        <v>0.51</v>
      </c>
      <c r="V68" s="192">
        <v>0</v>
      </c>
      <c r="W68" s="192">
        <v>15.14</v>
      </c>
      <c r="X68" s="192">
        <v>47.16</v>
      </c>
      <c r="Y68" s="192">
        <v>25</v>
      </c>
      <c r="Z68" s="192">
        <v>5.7</v>
      </c>
      <c r="AA68" s="192">
        <v>15.34</v>
      </c>
      <c r="AB68" s="192">
        <v>2.0499999999999998</v>
      </c>
      <c r="AC68" s="192">
        <v>1362.54</v>
      </c>
      <c r="AD68" s="191">
        <v>1489.13</v>
      </c>
      <c r="AE68" s="192">
        <v>7.6</v>
      </c>
      <c r="AF68" s="192" t="s">
        <v>50</v>
      </c>
      <c r="AG68" s="192">
        <v>5.13</v>
      </c>
      <c r="AH68" s="192" t="s">
        <v>50</v>
      </c>
      <c r="AI68" s="192">
        <v>5.13</v>
      </c>
      <c r="AJ68" s="192">
        <v>2.57</v>
      </c>
      <c r="AK68" s="192">
        <v>13.92</v>
      </c>
      <c r="AL68" s="192">
        <v>2.57</v>
      </c>
      <c r="AM68" s="192">
        <v>2.57</v>
      </c>
      <c r="AN68" s="192">
        <v>2.57</v>
      </c>
      <c r="AO68" s="192">
        <v>31.3</v>
      </c>
      <c r="AP68" s="193">
        <v>1415.78</v>
      </c>
      <c r="AQ68" s="191">
        <v>1815.12</v>
      </c>
      <c r="AR68" s="192">
        <v>2.82</v>
      </c>
      <c r="AS68" s="192">
        <v>8.19</v>
      </c>
      <c r="AT68" s="192">
        <v>2.82</v>
      </c>
      <c r="AU68" s="192">
        <v>2.82</v>
      </c>
      <c r="AV68" s="192" t="s">
        <v>50</v>
      </c>
      <c r="AW68" s="192">
        <v>88.64</v>
      </c>
      <c r="AX68" s="192">
        <v>61.91</v>
      </c>
      <c r="AY68" s="192">
        <v>0</v>
      </c>
      <c r="AZ68" s="192">
        <v>2.82</v>
      </c>
      <c r="BA68" s="192">
        <v>14.68</v>
      </c>
      <c r="BB68" s="192">
        <v>28.05</v>
      </c>
      <c r="BC68" s="192">
        <v>1602.36</v>
      </c>
      <c r="BD68" s="191">
        <v>2102.6</v>
      </c>
      <c r="BE68" s="192">
        <v>1.8</v>
      </c>
      <c r="BF68" s="192">
        <v>8.6999999999999993</v>
      </c>
      <c r="BG68" s="192">
        <v>1.8</v>
      </c>
      <c r="BH68" s="192">
        <v>1.8</v>
      </c>
      <c r="BI68" s="192">
        <v>39.71</v>
      </c>
      <c r="BJ68" s="192">
        <v>0.5</v>
      </c>
      <c r="BK68" s="192">
        <v>3.59</v>
      </c>
      <c r="BL68" s="192">
        <v>16.8</v>
      </c>
      <c r="BM68" s="192">
        <v>1.8</v>
      </c>
      <c r="BN68" s="192">
        <v>1.8</v>
      </c>
      <c r="BO68" s="192">
        <v>14.43</v>
      </c>
      <c r="BP68" s="192">
        <v>2009.9</v>
      </c>
      <c r="BQ68" s="191">
        <v>2213.0500000000002</v>
      </c>
      <c r="BR68" s="192">
        <v>2.96</v>
      </c>
      <c r="BS68" s="192">
        <v>9.8699999999999992</v>
      </c>
      <c r="BT68" s="192">
        <v>4.5</v>
      </c>
      <c r="BU68" s="192" t="s">
        <v>50</v>
      </c>
      <c r="BV68" s="192">
        <v>26.94</v>
      </c>
      <c r="BW68" s="192">
        <v>23.68</v>
      </c>
      <c r="BX68" s="192">
        <v>5.01</v>
      </c>
      <c r="BY68" s="192" t="s">
        <v>50</v>
      </c>
      <c r="BZ68" s="192" t="s">
        <v>50</v>
      </c>
      <c r="CA68" s="192" t="s">
        <v>50</v>
      </c>
      <c r="CB68" s="192">
        <v>18</v>
      </c>
      <c r="CC68" s="192">
        <v>2122.0700000000002</v>
      </c>
      <c r="CD68" s="191">
        <v>59.04</v>
      </c>
      <c r="CE68" s="192">
        <v>18.13</v>
      </c>
      <c r="CF68" s="192">
        <v>27.07</v>
      </c>
      <c r="CG68" s="192">
        <v>0.77</v>
      </c>
      <c r="CH68" s="192">
        <v>0.51</v>
      </c>
      <c r="CI68" s="192">
        <v>1.03</v>
      </c>
      <c r="CJ68" s="192">
        <v>1.54</v>
      </c>
      <c r="CK68" s="192">
        <v>10</v>
      </c>
      <c r="CL68" s="192" t="s">
        <v>50</v>
      </c>
      <c r="CM68" s="192" t="s">
        <v>50</v>
      </c>
      <c r="CN68" s="192"/>
      <c r="CO68" s="192"/>
      <c r="CP68" s="192"/>
    </row>
    <row r="69" spans="2:94">
      <c r="B69" s="26" t="s">
        <v>375</v>
      </c>
      <c r="C69" s="210" t="s">
        <v>376</v>
      </c>
      <c r="D69" s="191" t="s">
        <v>50</v>
      </c>
      <c r="E69" s="192" t="s">
        <v>50</v>
      </c>
      <c r="F69" s="192" t="s">
        <v>50</v>
      </c>
      <c r="G69" s="192" t="s">
        <v>50</v>
      </c>
      <c r="H69" s="192" t="s">
        <v>50</v>
      </c>
      <c r="I69" s="192" t="s">
        <v>50</v>
      </c>
      <c r="J69" s="192" t="s">
        <v>50</v>
      </c>
      <c r="K69" s="192" t="s">
        <v>50</v>
      </c>
      <c r="L69" s="192" t="s">
        <v>50</v>
      </c>
      <c r="M69" s="192" t="s">
        <v>50</v>
      </c>
      <c r="N69" s="192" t="s">
        <v>50</v>
      </c>
      <c r="O69" s="192" t="s">
        <v>50</v>
      </c>
      <c r="P69" s="192" t="s">
        <v>50</v>
      </c>
      <c r="Q69" s="191" t="s">
        <v>50</v>
      </c>
      <c r="R69" s="192" t="s">
        <v>50</v>
      </c>
      <c r="S69" s="192" t="s">
        <v>50</v>
      </c>
      <c r="T69" s="192" t="s">
        <v>50</v>
      </c>
      <c r="U69" s="192" t="s">
        <v>50</v>
      </c>
      <c r="V69" s="192" t="s">
        <v>50</v>
      </c>
      <c r="W69" s="192" t="s">
        <v>50</v>
      </c>
      <c r="X69" s="192" t="s">
        <v>50</v>
      </c>
      <c r="Y69" s="192" t="s">
        <v>50</v>
      </c>
      <c r="Z69" s="192" t="s">
        <v>50</v>
      </c>
      <c r="AA69" s="192" t="s">
        <v>50</v>
      </c>
      <c r="AB69" s="192" t="s">
        <v>50</v>
      </c>
      <c r="AC69" s="192" t="s">
        <v>50</v>
      </c>
      <c r="AD69" s="191" t="s">
        <v>50</v>
      </c>
      <c r="AE69" s="192" t="s">
        <v>50</v>
      </c>
      <c r="AF69" s="192" t="s">
        <v>50</v>
      </c>
      <c r="AG69" s="192" t="s">
        <v>50</v>
      </c>
      <c r="AH69" s="192" t="s">
        <v>50</v>
      </c>
      <c r="AI69" s="192" t="s">
        <v>50</v>
      </c>
      <c r="AJ69" s="192" t="s">
        <v>50</v>
      </c>
      <c r="AK69" s="192" t="s">
        <v>50</v>
      </c>
      <c r="AL69" s="192" t="s">
        <v>50</v>
      </c>
      <c r="AM69" s="192" t="s">
        <v>50</v>
      </c>
      <c r="AN69" s="192" t="s">
        <v>50</v>
      </c>
      <c r="AO69" s="192" t="s">
        <v>50</v>
      </c>
      <c r="AP69" s="193" t="s">
        <v>50</v>
      </c>
      <c r="AQ69" s="191" t="s">
        <v>50</v>
      </c>
      <c r="AR69" s="192" t="s">
        <v>50</v>
      </c>
      <c r="AS69" s="192" t="s">
        <v>50</v>
      </c>
      <c r="AT69" s="192" t="s">
        <v>50</v>
      </c>
      <c r="AU69" s="192" t="s">
        <v>50</v>
      </c>
      <c r="AV69" s="192" t="s">
        <v>50</v>
      </c>
      <c r="AW69" s="192" t="s">
        <v>50</v>
      </c>
      <c r="AX69" s="192" t="s">
        <v>50</v>
      </c>
      <c r="AY69" s="192" t="s">
        <v>50</v>
      </c>
      <c r="AZ69" s="192" t="s">
        <v>50</v>
      </c>
      <c r="BA69" s="192" t="s">
        <v>50</v>
      </c>
      <c r="BB69" s="192" t="s">
        <v>50</v>
      </c>
      <c r="BC69" s="192" t="s">
        <v>50</v>
      </c>
      <c r="BD69" s="191" t="s">
        <v>50</v>
      </c>
      <c r="BE69" s="192" t="s">
        <v>50</v>
      </c>
      <c r="BF69" s="192" t="s">
        <v>50</v>
      </c>
      <c r="BG69" s="192" t="s">
        <v>50</v>
      </c>
      <c r="BH69" s="192" t="s">
        <v>50</v>
      </c>
      <c r="BI69" s="192" t="s">
        <v>50</v>
      </c>
      <c r="BJ69" s="192" t="s">
        <v>50</v>
      </c>
      <c r="BK69" s="192" t="s">
        <v>50</v>
      </c>
      <c r="BL69" s="192" t="s">
        <v>50</v>
      </c>
      <c r="BM69" s="192" t="s">
        <v>50</v>
      </c>
      <c r="BN69" s="192" t="s">
        <v>50</v>
      </c>
      <c r="BO69" s="192" t="s">
        <v>50</v>
      </c>
      <c r="BP69" s="192" t="s">
        <v>50</v>
      </c>
      <c r="BQ69" s="191" t="s">
        <v>50</v>
      </c>
      <c r="BR69" s="192" t="s">
        <v>50</v>
      </c>
      <c r="BS69" s="192" t="s">
        <v>50</v>
      </c>
      <c r="BT69" s="192" t="s">
        <v>50</v>
      </c>
      <c r="BU69" s="192" t="s">
        <v>50</v>
      </c>
      <c r="BV69" s="192" t="s">
        <v>50</v>
      </c>
      <c r="BW69" s="192" t="s">
        <v>50</v>
      </c>
      <c r="BX69" s="192" t="s">
        <v>50</v>
      </c>
      <c r="BY69" s="192" t="s">
        <v>50</v>
      </c>
      <c r="BZ69" s="192" t="s">
        <v>50</v>
      </c>
      <c r="CA69" s="192" t="s">
        <v>50</v>
      </c>
      <c r="CB69" s="192" t="s">
        <v>50</v>
      </c>
      <c r="CC69" s="192" t="s">
        <v>50</v>
      </c>
      <c r="CD69" s="191" t="s">
        <v>50</v>
      </c>
      <c r="CE69" s="192" t="s">
        <v>50</v>
      </c>
      <c r="CF69" s="192" t="s">
        <v>50</v>
      </c>
      <c r="CG69" s="192" t="s">
        <v>50</v>
      </c>
      <c r="CH69" s="192" t="s">
        <v>50</v>
      </c>
      <c r="CI69" s="192" t="s">
        <v>50</v>
      </c>
      <c r="CJ69" s="192" t="s">
        <v>50</v>
      </c>
      <c r="CK69" s="192" t="s">
        <v>50</v>
      </c>
      <c r="CL69" s="192" t="s">
        <v>50</v>
      </c>
      <c r="CM69" s="192" t="s">
        <v>50</v>
      </c>
      <c r="CN69" s="192" t="s">
        <v>50</v>
      </c>
      <c r="CO69" s="192" t="s">
        <v>50</v>
      </c>
      <c r="CP69" s="192" t="s">
        <v>50</v>
      </c>
    </row>
    <row r="70" spans="2:94">
      <c r="B70" s="26" t="s">
        <v>377</v>
      </c>
      <c r="C70" s="210" t="s">
        <v>378</v>
      </c>
      <c r="D70" s="191" t="s">
        <v>50</v>
      </c>
      <c r="E70" s="192" t="s">
        <v>50</v>
      </c>
      <c r="F70" s="192" t="s">
        <v>50</v>
      </c>
      <c r="G70" s="192" t="s">
        <v>50</v>
      </c>
      <c r="H70" s="192" t="s">
        <v>50</v>
      </c>
      <c r="I70" s="192" t="s">
        <v>50</v>
      </c>
      <c r="J70" s="192" t="s">
        <v>50</v>
      </c>
      <c r="K70" s="192" t="s">
        <v>50</v>
      </c>
      <c r="L70" s="192" t="s">
        <v>50</v>
      </c>
      <c r="M70" s="192" t="s">
        <v>50</v>
      </c>
      <c r="N70" s="192" t="s">
        <v>50</v>
      </c>
      <c r="O70" s="192" t="s">
        <v>50</v>
      </c>
      <c r="P70" s="192" t="s">
        <v>50</v>
      </c>
      <c r="Q70" s="191" t="s">
        <v>50</v>
      </c>
      <c r="R70" s="192" t="s">
        <v>50</v>
      </c>
      <c r="S70" s="192" t="s">
        <v>50</v>
      </c>
      <c r="T70" s="192" t="s">
        <v>50</v>
      </c>
      <c r="U70" s="192" t="s">
        <v>50</v>
      </c>
      <c r="V70" s="192" t="s">
        <v>50</v>
      </c>
      <c r="W70" s="192" t="s">
        <v>50</v>
      </c>
      <c r="X70" s="192" t="s">
        <v>50</v>
      </c>
      <c r="Y70" s="192" t="s">
        <v>50</v>
      </c>
      <c r="Z70" s="192" t="s">
        <v>50</v>
      </c>
      <c r="AA70" s="192" t="s">
        <v>50</v>
      </c>
      <c r="AB70" s="192" t="s">
        <v>50</v>
      </c>
      <c r="AC70" s="192" t="s">
        <v>50</v>
      </c>
      <c r="AD70" s="191" t="s">
        <v>50</v>
      </c>
      <c r="AE70" s="192" t="s">
        <v>50</v>
      </c>
      <c r="AF70" s="192" t="s">
        <v>50</v>
      </c>
      <c r="AG70" s="192" t="s">
        <v>50</v>
      </c>
      <c r="AH70" s="192" t="s">
        <v>50</v>
      </c>
      <c r="AI70" s="192" t="s">
        <v>50</v>
      </c>
      <c r="AJ70" s="192" t="s">
        <v>50</v>
      </c>
      <c r="AK70" s="192" t="s">
        <v>50</v>
      </c>
      <c r="AL70" s="192" t="s">
        <v>50</v>
      </c>
      <c r="AM70" s="192" t="s">
        <v>50</v>
      </c>
      <c r="AN70" s="192" t="s">
        <v>50</v>
      </c>
      <c r="AO70" s="192" t="s">
        <v>50</v>
      </c>
      <c r="AP70" s="193" t="s">
        <v>50</v>
      </c>
      <c r="AQ70" s="191" t="s">
        <v>50</v>
      </c>
      <c r="AR70" s="192" t="s">
        <v>50</v>
      </c>
      <c r="AS70" s="192" t="s">
        <v>50</v>
      </c>
      <c r="AT70" s="192" t="s">
        <v>50</v>
      </c>
      <c r="AU70" s="192" t="s">
        <v>50</v>
      </c>
      <c r="AV70" s="192" t="s">
        <v>50</v>
      </c>
      <c r="AW70" s="192" t="s">
        <v>50</v>
      </c>
      <c r="AX70" s="192" t="s">
        <v>50</v>
      </c>
      <c r="AY70" s="192" t="s">
        <v>50</v>
      </c>
      <c r="AZ70" s="192" t="s">
        <v>50</v>
      </c>
      <c r="BA70" s="192" t="s">
        <v>50</v>
      </c>
      <c r="BB70" s="192" t="s">
        <v>50</v>
      </c>
      <c r="BC70" s="192" t="s">
        <v>50</v>
      </c>
      <c r="BD70" s="191" t="s">
        <v>50</v>
      </c>
      <c r="BE70" s="192" t="s">
        <v>50</v>
      </c>
      <c r="BF70" s="192" t="s">
        <v>50</v>
      </c>
      <c r="BG70" s="192" t="s">
        <v>50</v>
      </c>
      <c r="BH70" s="192" t="s">
        <v>50</v>
      </c>
      <c r="BI70" s="192" t="s">
        <v>50</v>
      </c>
      <c r="BJ70" s="192" t="s">
        <v>50</v>
      </c>
      <c r="BK70" s="192" t="s">
        <v>50</v>
      </c>
      <c r="BL70" s="192" t="s">
        <v>50</v>
      </c>
      <c r="BM70" s="192" t="s">
        <v>50</v>
      </c>
      <c r="BN70" s="192" t="s">
        <v>50</v>
      </c>
      <c r="BO70" s="192" t="s">
        <v>50</v>
      </c>
      <c r="BP70" s="192" t="s">
        <v>50</v>
      </c>
      <c r="BQ70" s="191" t="s">
        <v>50</v>
      </c>
      <c r="BR70" s="192" t="s">
        <v>50</v>
      </c>
      <c r="BS70" s="192" t="s">
        <v>50</v>
      </c>
      <c r="BT70" s="192" t="s">
        <v>50</v>
      </c>
      <c r="BU70" s="192" t="s">
        <v>50</v>
      </c>
      <c r="BV70" s="192" t="s">
        <v>50</v>
      </c>
      <c r="BW70" s="192" t="s">
        <v>50</v>
      </c>
      <c r="BX70" s="192" t="s">
        <v>50</v>
      </c>
      <c r="BY70" s="192" t="s">
        <v>50</v>
      </c>
      <c r="BZ70" s="192" t="s">
        <v>50</v>
      </c>
      <c r="CA70" s="192" t="s">
        <v>50</v>
      </c>
      <c r="CB70" s="192" t="s">
        <v>50</v>
      </c>
      <c r="CC70" s="192" t="s">
        <v>50</v>
      </c>
      <c r="CD70" s="191" t="s">
        <v>50</v>
      </c>
      <c r="CE70" s="192" t="s">
        <v>50</v>
      </c>
      <c r="CF70" s="192" t="s">
        <v>50</v>
      </c>
      <c r="CG70" s="192" t="s">
        <v>50</v>
      </c>
      <c r="CH70" s="192" t="s">
        <v>50</v>
      </c>
      <c r="CI70" s="192" t="s">
        <v>50</v>
      </c>
      <c r="CJ70" s="192" t="s">
        <v>50</v>
      </c>
      <c r="CK70" s="192" t="s">
        <v>50</v>
      </c>
      <c r="CL70" s="192" t="s">
        <v>50</v>
      </c>
      <c r="CM70" s="192" t="s">
        <v>50</v>
      </c>
      <c r="CN70" s="192" t="s">
        <v>50</v>
      </c>
      <c r="CO70" s="192" t="s">
        <v>50</v>
      </c>
      <c r="CP70" s="192" t="s">
        <v>50</v>
      </c>
    </row>
    <row r="71" spans="2:94">
      <c r="B71" s="26" t="s">
        <v>379</v>
      </c>
      <c r="C71" s="210" t="s">
        <v>380</v>
      </c>
      <c r="D71" s="191">
        <v>7.98</v>
      </c>
      <c r="E71" s="192">
        <v>0.82</v>
      </c>
      <c r="F71" s="192">
        <v>0.98</v>
      </c>
      <c r="G71" s="192">
        <v>0.92</v>
      </c>
      <c r="H71" s="192">
        <v>0.91</v>
      </c>
      <c r="I71" s="192">
        <v>0.54</v>
      </c>
      <c r="J71" s="192">
        <v>0.42</v>
      </c>
      <c r="K71" s="192">
        <v>0.53</v>
      </c>
      <c r="L71" s="192">
        <v>0.48</v>
      </c>
      <c r="M71" s="192">
        <v>0.56999999999999995</v>
      </c>
      <c r="N71" s="192">
        <v>0.62</v>
      </c>
      <c r="O71" s="192">
        <v>0.56999999999999995</v>
      </c>
      <c r="P71" s="192">
        <v>0.63</v>
      </c>
      <c r="Q71" s="191">
        <v>7.33</v>
      </c>
      <c r="R71" s="192">
        <v>0.53</v>
      </c>
      <c r="S71" s="192">
        <v>1.0900000000000001</v>
      </c>
      <c r="T71" s="192">
        <v>0.9</v>
      </c>
      <c r="U71" s="192">
        <v>0.5</v>
      </c>
      <c r="V71" s="192">
        <v>0.54</v>
      </c>
      <c r="W71" s="192">
        <v>0.51</v>
      </c>
      <c r="X71" s="192">
        <v>0.63</v>
      </c>
      <c r="Y71" s="192">
        <v>0.52</v>
      </c>
      <c r="Z71" s="192">
        <v>0.47</v>
      </c>
      <c r="AA71" s="192">
        <v>0.62</v>
      </c>
      <c r="AB71" s="192">
        <v>0.6</v>
      </c>
      <c r="AC71" s="192">
        <v>0.42</v>
      </c>
      <c r="AD71" s="191">
        <v>19.05</v>
      </c>
      <c r="AE71" s="192">
        <v>0.53</v>
      </c>
      <c r="AF71" s="192">
        <v>5.14</v>
      </c>
      <c r="AG71" s="192">
        <v>0.28000000000000003</v>
      </c>
      <c r="AH71" s="192">
        <v>0.03</v>
      </c>
      <c r="AI71" s="192">
        <v>0.02</v>
      </c>
      <c r="AJ71" s="192">
        <v>0.08</v>
      </c>
      <c r="AK71" s="192">
        <v>0.26</v>
      </c>
      <c r="AL71" s="192">
        <v>0.09</v>
      </c>
      <c r="AM71" s="192">
        <v>0.13</v>
      </c>
      <c r="AN71" s="192">
        <v>3.27</v>
      </c>
      <c r="AO71" s="192">
        <v>0.4</v>
      </c>
      <c r="AP71" s="193">
        <v>8.82</v>
      </c>
      <c r="AQ71" s="191">
        <v>41.15</v>
      </c>
      <c r="AR71" s="192">
        <v>0.25</v>
      </c>
      <c r="AS71" s="192">
        <v>5.0599999999999996</v>
      </c>
      <c r="AT71" s="192">
        <v>0.5</v>
      </c>
      <c r="AU71" s="192">
        <v>0.43</v>
      </c>
      <c r="AV71" s="192">
        <v>4.4000000000000004</v>
      </c>
      <c r="AW71" s="192">
        <v>0.47</v>
      </c>
      <c r="AX71" s="192">
        <v>7.04</v>
      </c>
      <c r="AY71" s="192">
        <v>0.41</v>
      </c>
      <c r="AZ71" s="192">
        <v>0.47</v>
      </c>
      <c r="BA71" s="192">
        <v>8.6999999999999993</v>
      </c>
      <c r="BB71" s="192">
        <v>0.32</v>
      </c>
      <c r="BC71" s="192">
        <v>13.09</v>
      </c>
      <c r="BD71" s="191">
        <v>19.14</v>
      </c>
      <c r="BE71" s="192">
        <v>0.28000000000000003</v>
      </c>
      <c r="BF71" s="192">
        <v>0.41</v>
      </c>
      <c r="BG71" s="192">
        <v>0.41</v>
      </c>
      <c r="BH71" s="192">
        <v>14.6</v>
      </c>
      <c r="BI71" s="192">
        <v>0.34</v>
      </c>
      <c r="BJ71" s="192">
        <v>0.37</v>
      </c>
      <c r="BK71" s="192">
        <v>0.41</v>
      </c>
      <c r="BL71" s="192">
        <v>0.3</v>
      </c>
      <c r="BM71" s="192">
        <v>0.28999999999999998</v>
      </c>
      <c r="BN71" s="192">
        <v>0.62</v>
      </c>
      <c r="BO71" s="192">
        <v>0.35</v>
      </c>
      <c r="BP71" s="192">
        <v>0.76</v>
      </c>
      <c r="BQ71" s="191">
        <v>159.53</v>
      </c>
      <c r="BR71" s="192">
        <v>0.22</v>
      </c>
      <c r="BS71" s="192">
        <v>0.28000000000000003</v>
      </c>
      <c r="BT71" s="192">
        <v>0.41</v>
      </c>
      <c r="BU71" s="192">
        <v>0.32</v>
      </c>
      <c r="BV71" s="192">
        <v>0.28999999999999998</v>
      </c>
      <c r="BW71" s="192">
        <v>0.32</v>
      </c>
      <c r="BX71" s="192">
        <v>0.36</v>
      </c>
      <c r="BY71" s="192">
        <v>0.37</v>
      </c>
      <c r="BZ71" s="192">
        <v>0.34</v>
      </c>
      <c r="CA71" s="192">
        <v>0.34</v>
      </c>
      <c r="CB71" s="192">
        <v>156.08000000000001</v>
      </c>
      <c r="CC71" s="192">
        <v>0.21</v>
      </c>
      <c r="CD71" s="191">
        <v>12.59</v>
      </c>
      <c r="CE71" s="192">
        <v>0.19</v>
      </c>
      <c r="CF71" s="192">
        <v>10.210000000000001</v>
      </c>
      <c r="CG71" s="192">
        <v>0.35</v>
      </c>
      <c r="CH71" s="192">
        <v>0.28000000000000003</v>
      </c>
      <c r="CI71" s="192">
        <v>0.31</v>
      </c>
      <c r="CJ71" s="192">
        <v>0.37</v>
      </c>
      <c r="CK71" s="192">
        <v>0.26</v>
      </c>
      <c r="CL71" s="192">
        <v>0.32</v>
      </c>
      <c r="CM71" s="192">
        <v>0.32</v>
      </c>
      <c r="CN71" s="192"/>
      <c r="CO71" s="192"/>
      <c r="CP71" s="192"/>
    </row>
    <row r="72" spans="2:94">
      <c r="B72" s="26" t="s">
        <v>381</v>
      </c>
      <c r="C72" s="210" t="s">
        <v>382</v>
      </c>
      <c r="D72" s="191" t="s">
        <v>50</v>
      </c>
      <c r="E72" s="192" t="s">
        <v>50</v>
      </c>
      <c r="F72" s="192" t="s">
        <v>50</v>
      </c>
      <c r="G72" s="192" t="s">
        <v>50</v>
      </c>
      <c r="H72" s="192" t="s">
        <v>50</v>
      </c>
      <c r="I72" s="192" t="s">
        <v>50</v>
      </c>
      <c r="J72" s="192" t="s">
        <v>50</v>
      </c>
      <c r="K72" s="192" t="s">
        <v>50</v>
      </c>
      <c r="L72" s="192" t="s">
        <v>50</v>
      </c>
      <c r="M72" s="192" t="s">
        <v>50</v>
      </c>
      <c r="N72" s="192" t="s">
        <v>50</v>
      </c>
      <c r="O72" s="192" t="s">
        <v>50</v>
      </c>
      <c r="P72" s="192" t="s">
        <v>50</v>
      </c>
      <c r="Q72" s="191" t="s">
        <v>50</v>
      </c>
      <c r="R72" s="192" t="s">
        <v>50</v>
      </c>
      <c r="S72" s="192" t="s">
        <v>50</v>
      </c>
      <c r="T72" s="192" t="s">
        <v>50</v>
      </c>
      <c r="U72" s="192" t="s">
        <v>50</v>
      </c>
      <c r="V72" s="192" t="s">
        <v>50</v>
      </c>
      <c r="W72" s="192" t="s">
        <v>50</v>
      </c>
      <c r="X72" s="192" t="s">
        <v>50</v>
      </c>
      <c r="Y72" s="192" t="s">
        <v>50</v>
      </c>
      <c r="Z72" s="192" t="s">
        <v>50</v>
      </c>
      <c r="AA72" s="192" t="s">
        <v>50</v>
      </c>
      <c r="AB72" s="192" t="s">
        <v>50</v>
      </c>
      <c r="AC72" s="192" t="s">
        <v>50</v>
      </c>
      <c r="AD72" s="191" t="s">
        <v>50</v>
      </c>
      <c r="AE72" s="192" t="s">
        <v>50</v>
      </c>
      <c r="AF72" s="192" t="s">
        <v>50</v>
      </c>
      <c r="AG72" s="192" t="s">
        <v>50</v>
      </c>
      <c r="AH72" s="192" t="s">
        <v>50</v>
      </c>
      <c r="AI72" s="192" t="s">
        <v>50</v>
      </c>
      <c r="AJ72" s="192" t="s">
        <v>50</v>
      </c>
      <c r="AK72" s="192" t="s">
        <v>50</v>
      </c>
      <c r="AL72" s="192" t="s">
        <v>50</v>
      </c>
      <c r="AM72" s="192" t="s">
        <v>50</v>
      </c>
      <c r="AN72" s="192" t="s">
        <v>50</v>
      </c>
      <c r="AO72" s="192" t="s">
        <v>50</v>
      </c>
      <c r="AP72" s="193" t="s">
        <v>50</v>
      </c>
      <c r="AQ72" s="191" t="s">
        <v>50</v>
      </c>
      <c r="AR72" s="192" t="s">
        <v>50</v>
      </c>
      <c r="AS72" s="192" t="s">
        <v>50</v>
      </c>
      <c r="AT72" s="192" t="s">
        <v>50</v>
      </c>
      <c r="AU72" s="192" t="s">
        <v>50</v>
      </c>
      <c r="AV72" s="192" t="s">
        <v>50</v>
      </c>
      <c r="AW72" s="192" t="s">
        <v>50</v>
      </c>
      <c r="AX72" s="192" t="s">
        <v>50</v>
      </c>
      <c r="AY72" s="192" t="s">
        <v>50</v>
      </c>
      <c r="AZ72" s="192" t="s">
        <v>50</v>
      </c>
      <c r="BA72" s="192" t="s">
        <v>50</v>
      </c>
      <c r="BB72" s="192" t="s">
        <v>50</v>
      </c>
      <c r="BC72" s="192" t="s">
        <v>50</v>
      </c>
      <c r="BD72" s="191" t="s">
        <v>50</v>
      </c>
      <c r="BE72" s="192" t="s">
        <v>50</v>
      </c>
      <c r="BF72" s="192" t="s">
        <v>50</v>
      </c>
      <c r="BG72" s="192" t="s">
        <v>50</v>
      </c>
      <c r="BH72" s="192" t="s">
        <v>50</v>
      </c>
      <c r="BI72" s="192" t="s">
        <v>50</v>
      </c>
      <c r="BJ72" s="192" t="s">
        <v>50</v>
      </c>
      <c r="BK72" s="192" t="s">
        <v>50</v>
      </c>
      <c r="BL72" s="192" t="s">
        <v>50</v>
      </c>
      <c r="BM72" s="192" t="s">
        <v>50</v>
      </c>
      <c r="BN72" s="192" t="s">
        <v>50</v>
      </c>
      <c r="BO72" s="192" t="s">
        <v>50</v>
      </c>
      <c r="BP72" s="192" t="s">
        <v>50</v>
      </c>
      <c r="BQ72" s="191" t="s">
        <v>50</v>
      </c>
      <c r="BR72" s="192" t="s">
        <v>50</v>
      </c>
      <c r="BS72" s="192" t="s">
        <v>50</v>
      </c>
      <c r="BT72" s="192" t="s">
        <v>50</v>
      </c>
      <c r="BU72" s="192" t="s">
        <v>50</v>
      </c>
      <c r="BV72" s="192" t="s">
        <v>50</v>
      </c>
      <c r="BW72" s="192" t="s">
        <v>50</v>
      </c>
      <c r="BX72" s="192" t="s">
        <v>50</v>
      </c>
      <c r="BY72" s="192" t="s">
        <v>50</v>
      </c>
      <c r="BZ72" s="192" t="s">
        <v>50</v>
      </c>
      <c r="CA72" s="192" t="s">
        <v>50</v>
      </c>
      <c r="CB72" s="192" t="s">
        <v>50</v>
      </c>
      <c r="CC72" s="192" t="s">
        <v>50</v>
      </c>
      <c r="CD72" s="191" t="s">
        <v>50</v>
      </c>
      <c r="CE72" s="192" t="s">
        <v>50</v>
      </c>
      <c r="CF72" s="192" t="s">
        <v>50</v>
      </c>
      <c r="CG72" s="192" t="s">
        <v>50</v>
      </c>
      <c r="CH72" s="192" t="s">
        <v>50</v>
      </c>
      <c r="CI72" s="192" t="s">
        <v>50</v>
      </c>
      <c r="CJ72" s="192" t="s">
        <v>50</v>
      </c>
      <c r="CK72" s="192" t="s">
        <v>50</v>
      </c>
      <c r="CL72" s="192" t="s">
        <v>50</v>
      </c>
      <c r="CM72" s="192" t="s">
        <v>50</v>
      </c>
      <c r="CN72" s="192" t="s">
        <v>50</v>
      </c>
      <c r="CO72" s="192" t="s">
        <v>50</v>
      </c>
      <c r="CP72" s="192" t="s">
        <v>50</v>
      </c>
    </row>
    <row r="73" spans="2:94">
      <c r="B73" s="26" t="s">
        <v>383</v>
      </c>
      <c r="C73" s="62" t="s">
        <v>384</v>
      </c>
      <c r="D73" s="190">
        <v>312.91000000000003</v>
      </c>
      <c r="E73" s="190">
        <v>42.7</v>
      </c>
      <c r="F73" s="190">
        <v>23.95</v>
      </c>
      <c r="G73" s="190">
        <v>28.42</v>
      </c>
      <c r="H73" s="190">
        <v>15.45</v>
      </c>
      <c r="I73" s="190">
        <v>14.93</v>
      </c>
      <c r="J73" s="190">
        <v>24.12</v>
      </c>
      <c r="K73" s="190">
        <v>26.71</v>
      </c>
      <c r="L73" s="190">
        <v>12.84</v>
      </c>
      <c r="M73" s="190">
        <v>20.010000000000002</v>
      </c>
      <c r="N73" s="190">
        <v>19.09</v>
      </c>
      <c r="O73" s="190">
        <v>40.03</v>
      </c>
      <c r="P73" s="190">
        <v>44.68</v>
      </c>
      <c r="Q73" s="190">
        <v>350.24</v>
      </c>
      <c r="R73" s="190">
        <v>26.36</v>
      </c>
      <c r="S73" s="190">
        <v>20.28</v>
      </c>
      <c r="T73" s="190">
        <v>21.07</v>
      </c>
      <c r="U73" s="190">
        <v>17.52</v>
      </c>
      <c r="V73" s="190">
        <v>32.83</v>
      </c>
      <c r="W73" s="190">
        <v>53.73</v>
      </c>
      <c r="X73" s="190">
        <v>27.55</v>
      </c>
      <c r="Y73" s="190">
        <v>15.28</v>
      </c>
      <c r="Z73" s="190">
        <v>52.69</v>
      </c>
      <c r="AA73" s="190">
        <v>22</v>
      </c>
      <c r="AB73" s="190">
        <v>21.09</v>
      </c>
      <c r="AC73" s="190">
        <v>39.83</v>
      </c>
      <c r="AD73" s="190">
        <v>181.01</v>
      </c>
      <c r="AE73" s="190">
        <v>26.56</v>
      </c>
      <c r="AF73" s="190">
        <v>19.11</v>
      </c>
      <c r="AG73" s="190">
        <v>11.13</v>
      </c>
      <c r="AH73" s="190">
        <v>11.61</v>
      </c>
      <c r="AI73" s="190">
        <v>7.11</v>
      </c>
      <c r="AJ73" s="190">
        <v>11.61</v>
      </c>
      <c r="AK73" s="190">
        <v>18.02</v>
      </c>
      <c r="AL73" s="190">
        <v>10.7</v>
      </c>
      <c r="AM73" s="190">
        <v>12.42</v>
      </c>
      <c r="AN73" s="190">
        <v>12.68</v>
      </c>
      <c r="AO73" s="190">
        <v>9.39</v>
      </c>
      <c r="AP73" s="190">
        <v>30.68</v>
      </c>
      <c r="AQ73" s="190">
        <v>240.77</v>
      </c>
      <c r="AR73" s="190">
        <v>23.98</v>
      </c>
      <c r="AS73" s="190">
        <v>10.74</v>
      </c>
      <c r="AT73" s="190">
        <v>17.36</v>
      </c>
      <c r="AU73" s="190">
        <v>11.66</v>
      </c>
      <c r="AV73" s="190">
        <v>15.17</v>
      </c>
      <c r="AW73" s="190">
        <v>45.55</v>
      </c>
      <c r="AX73" s="190">
        <v>25.05</v>
      </c>
      <c r="AY73" s="190">
        <v>18.850000000000001</v>
      </c>
      <c r="AZ73" s="190">
        <v>16.62</v>
      </c>
      <c r="BA73" s="190">
        <v>12.95</v>
      </c>
      <c r="BB73" s="190">
        <v>9.74</v>
      </c>
      <c r="BC73" s="190">
        <v>33.1</v>
      </c>
      <c r="BD73" s="190">
        <v>222.19</v>
      </c>
      <c r="BE73" s="190">
        <v>24.7</v>
      </c>
      <c r="BF73" s="190">
        <v>11.88</v>
      </c>
      <c r="BG73" s="190">
        <v>15.68</v>
      </c>
      <c r="BH73" s="190">
        <v>13.37</v>
      </c>
      <c r="BI73" s="190">
        <v>12.23</v>
      </c>
      <c r="BJ73" s="190">
        <v>16.82</v>
      </c>
      <c r="BK73" s="190">
        <v>41.56</v>
      </c>
      <c r="BL73" s="190">
        <v>12.36</v>
      </c>
      <c r="BM73" s="190">
        <v>14.16</v>
      </c>
      <c r="BN73" s="190">
        <v>14.68</v>
      </c>
      <c r="BO73" s="190">
        <v>10.89</v>
      </c>
      <c r="BP73" s="190">
        <v>33.869999999999997</v>
      </c>
      <c r="BQ73" s="190">
        <v>340.24</v>
      </c>
      <c r="BR73" s="190">
        <v>22.86</v>
      </c>
      <c r="BS73" s="190">
        <v>12.12</v>
      </c>
      <c r="BT73" s="190">
        <v>22.79</v>
      </c>
      <c r="BU73" s="190">
        <v>12.3</v>
      </c>
      <c r="BV73" s="190">
        <v>21.14</v>
      </c>
      <c r="BW73" s="190">
        <v>90.31</v>
      </c>
      <c r="BX73" s="190">
        <v>23.7</v>
      </c>
      <c r="BY73" s="190">
        <v>22.26</v>
      </c>
      <c r="BZ73" s="190">
        <v>36.06</v>
      </c>
      <c r="CA73" s="190">
        <v>11.37</v>
      </c>
      <c r="CB73" s="190">
        <v>20.190000000000001</v>
      </c>
      <c r="CC73" s="190">
        <v>45.14</v>
      </c>
      <c r="CD73" s="190">
        <v>234.21</v>
      </c>
      <c r="CE73" s="190">
        <v>15.86</v>
      </c>
      <c r="CF73" s="190">
        <v>13.93</v>
      </c>
      <c r="CG73" s="190">
        <v>10.9</v>
      </c>
      <c r="CH73" s="190">
        <v>11.04</v>
      </c>
      <c r="CI73" s="190">
        <v>15.93</v>
      </c>
      <c r="CJ73" s="190">
        <v>20.48</v>
      </c>
      <c r="CK73" s="190">
        <v>116.54</v>
      </c>
      <c r="CL73" s="190">
        <v>16.73</v>
      </c>
      <c r="CM73" s="190">
        <v>12.79</v>
      </c>
      <c r="CN73" s="190" t="s">
        <v>50</v>
      </c>
      <c r="CO73" s="190" t="s">
        <v>50</v>
      </c>
      <c r="CP73" s="190" t="s">
        <v>50</v>
      </c>
    </row>
    <row r="74" spans="2:94">
      <c r="B74" s="28" t="s">
        <v>385</v>
      </c>
      <c r="C74" s="63" t="s">
        <v>386</v>
      </c>
      <c r="D74" s="191">
        <v>28.25</v>
      </c>
      <c r="E74" s="192">
        <v>0.82</v>
      </c>
      <c r="F74" s="192">
        <v>1.22</v>
      </c>
      <c r="G74" s="192">
        <v>10.42</v>
      </c>
      <c r="H74" s="192">
        <v>0.86</v>
      </c>
      <c r="I74" s="192">
        <v>0.71</v>
      </c>
      <c r="J74" s="192">
        <v>1.85</v>
      </c>
      <c r="K74" s="192">
        <v>5.9</v>
      </c>
      <c r="L74" s="192">
        <v>0.75</v>
      </c>
      <c r="M74" s="192">
        <v>1.79</v>
      </c>
      <c r="N74" s="192">
        <v>0.78</v>
      </c>
      <c r="O74" s="192">
        <v>0.9</v>
      </c>
      <c r="P74" s="192">
        <v>2.2400000000000002</v>
      </c>
      <c r="Q74" s="191">
        <v>219.45</v>
      </c>
      <c r="R74" s="192">
        <v>14.59</v>
      </c>
      <c r="S74" s="192">
        <v>14.8</v>
      </c>
      <c r="T74" s="192">
        <v>11.45</v>
      </c>
      <c r="U74" s="192">
        <v>11.84</v>
      </c>
      <c r="V74" s="192">
        <v>24.86</v>
      </c>
      <c r="W74" s="192">
        <v>40.369999999999997</v>
      </c>
      <c r="X74" s="192">
        <v>12.13</v>
      </c>
      <c r="Y74" s="192">
        <v>10.039999999999999</v>
      </c>
      <c r="Z74" s="192">
        <v>18.5</v>
      </c>
      <c r="AA74" s="192">
        <v>15.73</v>
      </c>
      <c r="AB74" s="192">
        <v>14.87</v>
      </c>
      <c r="AC74" s="192">
        <v>30.28</v>
      </c>
      <c r="AD74" s="191">
        <v>99.34</v>
      </c>
      <c r="AE74" s="192">
        <v>12.98</v>
      </c>
      <c r="AF74" s="192">
        <v>12.79</v>
      </c>
      <c r="AG74" s="192">
        <v>7.12</v>
      </c>
      <c r="AH74" s="192">
        <v>9.9</v>
      </c>
      <c r="AI74" s="192">
        <v>4.2</v>
      </c>
      <c r="AJ74" s="192">
        <v>5.58</v>
      </c>
      <c r="AK74" s="192">
        <v>3.89</v>
      </c>
      <c r="AL74" s="192">
        <v>6.62</v>
      </c>
      <c r="AM74" s="192">
        <v>7.26</v>
      </c>
      <c r="AN74" s="192">
        <v>7.65</v>
      </c>
      <c r="AO74" s="192">
        <v>5.72</v>
      </c>
      <c r="AP74" s="193">
        <v>15.63</v>
      </c>
      <c r="AQ74" s="191">
        <v>15.59</v>
      </c>
      <c r="AR74" s="192">
        <v>1.44</v>
      </c>
      <c r="AS74" s="192">
        <v>1.33</v>
      </c>
      <c r="AT74" s="192">
        <v>1.19</v>
      </c>
      <c r="AU74" s="192">
        <v>1.18</v>
      </c>
      <c r="AV74" s="192">
        <v>1.23</v>
      </c>
      <c r="AW74" s="192">
        <v>1.0900000000000001</v>
      </c>
      <c r="AX74" s="192">
        <v>1.22</v>
      </c>
      <c r="AY74" s="192">
        <v>1.08</v>
      </c>
      <c r="AZ74" s="192">
        <v>1.69</v>
      </c>
      <c r="BA74" s="192">
        <v>1.05</v>
      </c>
      <c r="BB74" s="192">
        <v>1.36</v>
      </c>
      <c r="BC74" s="192">
        <v>1.71</v>
      </c>
      <c r="BD74" s="191">
        <v>15.83</v>
      </c>
      <c r="BE74" s="192">
        <v>1.0900000000000001</v>
      </c>
      <c r="BF74" s="192">
        <v>1.24</v>
      </c>
      <c r="BG74" s="192">
        <v>1.44</v>
      </c>
      <c r="BH74" s="192">
        <v>1.41</v>
      </c>
      <c r="BI74" s="192">
        <v>1.18</v>
      </c>
      <c r="BJ74" s="192">
        <v>1.43</v>
      </c>
      <c r="BK74" s="192">
        <v>1.1100000000000001</v>
      </c>
      <c r="BL74" s="192">
        <v>1.26</v>
      </c>
      <c r="BM74" s="192">
        <v>1.25</v>
      </c>
      <c r="BN74" s="192">
        <v>1.21</v>
      </c>
      <c r="BO74" s="192">
        <v>1.41</v>
      </c>
      <c r="BP74" s="192">
        <v>1.79</v>
      </c>
      <c r="BQ74" s="191" t="s">
        <v>50</v>
      </c>
      <c r="BR74" s="192" t="s">
        <v>50</v>
      </c>
      <c r="BS74" s="192" t="s">
        <v>50</v>
      </c>
      <c r="BT74" s="192" t="s">
        <v>50</v>
      </c>
      <c r="BU74" s="192" t="s">
        <v>50</v>
      </c>
      <c r="BV74" s="192" t="s">
        <v>50</v>
      </c>
      <c r="BW74" s="192" t="s">
        <v>50</v>
      </c>
      <c r="BX74" s="192" t="s">
        <v>50</v>
      </c>
      <c r="BY74" s="192" t="s">
        <v>50</v>
      </c>
      <c r="BZ74" s="192" t="s">
        <v>50</v>
      </c>
      <c r="CA74" s="192" t="s">
        <v>50</v>
      </c>
      <c r="CB74" s="192" t="s">
        <v>50</v>
      </c>
      <c r="CC74" s="192" t="s">
        <v>50</v>
      </c>
      <c r="CD74" s="191" t="s">
        <v>50</v>
      </c>
      <c r="CE74" s="192" t="s">
        <v>50</v>
      </c>
      <c r="CF74" s="192" t="s">
        <v>50</v>
      </c>
      <c r="CG74" s="192" t="s">
        <v>50</v>
      </c>
      <c r="CH74" s="192" t="s">
        <v>50</v>
      </c>
      <c r="CI74" s="192" t="s">
        <v>50</v>
      </c>
      <c r="CJ74" s="192" t="s">
        <v>50</v>
      </c>
      <c r="CK74" s="192" t="s">
        <v>50</v>
      </c>
      <c r="CL74" s="192" t="s">
        <v>50</v>
      </c>
      <c r="CM74" s="192" t="s">
        <v>50</v>
      </c>
      <c r="CN74" s="192" t="s">
        <v>50</v>
      </c>
      <c r="CO74" s="192" t="s">
        <v>50</v>
      </c>
      <c r="CP74" s="192" t="s">
        <v>50</v>
      </c>
    </row>
    <row r="75" spans="2:94">
      <c r="B75" s="28" t="s">
        <v>387</v>
      </c>
      <c r="C75" s="63" t="s">
        <v>388</v>
      </c>
      <c r="D75" s="191">
        <v>213.52</v>
      </c>
      <c r="E75" s="192">
        <v>18.09</v>
      </c>
      <c r="F75" s="192">
        <v>21.3</v>
      </c>
      <c r="G75" s="192">
        <v>15.87</v>
      </c>
      <c r="H75" s="192">
        <v>13.11</v>
      </c>
      <c r="I75" s="192">
        <v>12.2</v>
      </c>
      <c r="J75" s="192">
        <v>15.65</v>
      </c>
      <c r="K75" s="192">
        <v>19.05</v>
      </c>
      <c r="L75" s="192">
        <v>10.73</v>
      </c>
      <c r="M75" s="192">
        <v>16.04</v>
      </c>
      <c r="N75" s="192">
        <v>16.760000000000002</v>
      </c>
      <c r="O75" s="192">
        <v>14.45</v>
      </c>
      <c r="P75" s="192">
        <v>40.270000000000003</v>
      </c>
      <c r="Q75" s="191">
        <v>88.41</v>
      </c>
      <c r="R75" s="192">
        <v>10.75</v>
      </c>
      <c r="S75" s="192">
        <v>4.32</v>
      </c>
      <c r="T75" s="192">
        <v>8.59</v>
      </c>
      <c r="U75" s="192">
        <v>4.7699999999999996</v>
      </c>
      <c r="V75" s="192">
        <v>7.03</v>
      </c>
      <c r="W75" s="192">
        <v>11.46</v>
      </c>
      <c r="X75" s="192">
        <v>12.64</v>
      </c>
      <c r="Y75" s="192">
        <v>4.6399999999999997</v>
      </c>
      <c r="Z75" s="192">
        <v>5.45</v>
      </c>
      <c r="AA75" s="192">
        <v>4.28</v>
      </c>
      <c r="AB75" s="192">
        <v>5.42</v>
      </c>
      <c r="AC75" s="192">
        <v>9.06</v>
      </c>
      <c r="AD75" s="191">
        <v>73.959999999999994</v>
      </c>
      <c r="AE75" s="192">
        <v>12.58</v>
      </c>
      <c r="AF75" s="192">
        <v>5.65</v>
      </c>
      <c r="AG75" s="192">
        <v>3.34</v>
      </c>
      <c r="AH75" s="192">
        <v>1.56</v>
      </c>
      <c r="AI75" s="192">
        <v>2.66</v>
      </c>
      <c r="AJ75" s="192">
        <v>5.43</v>
      </c>
      <c r="AK75" s="192">
        <v>12.52</v>
      </c>
      <c r="AL75" s="192">
        <v>3.62</v>
      </c>
      <c r="AM75" s="192">
        <v>4.32</v>
      </c>
      <c r="AN75" s="192">
        <v>4.54</v>
      </c>
      <c r="AO75" s="192">
        <v>3.31</v>
      </c>
      <c r="AP75" s="193">
        <v>14.43</v>
      </c>
      <c r="AQ75" s="191">
        <v>180.65</v>
      </c>
      <c r="AR75" s="192">
        <v>6.81</v>
      </c>
      <c r="AS75" s="192">
        <v>8.74</v>
      </c>
      <c r="AT75" s="192">
        <v>15.15</v>
      </c>
      <c r="AU75" s="192">
        <v>9.58</v>
      </c>
      <c r="AV75" s="192">
        <v>11.37</v>
      </c>
      <c r="AW75" s="192">
        <v>43.71</v>
      </c>
      <c r="AX75" s="192">
        <v>21.54</v>
      </c>
      <c r="AY75" s="192">
        <v>17</v>
      </c>
      <c r="AZ75" s="192">
        <v>14.18</v>
      </c>
      <c r="BA75" s="192">
        <v>11.13</v>
      </c>
      <c r="BB75" s="192">
        <v>8.19</v>
      </c>
      <c r="BC75" s="192">
        <v>13.26</v>
      </c>
      <c r="BD75" s="191">
        <v>176</v>
      </c>
      <c r="BE75" s="192">
        <v>22.65</v>
      </c>
      <c r="BF75" s="192">
        <v>9.08</v>
      </c>
      <c r="BG75" s="192">
        <v>12.79</v>
      </c>
      <c r="BH75" s="192">
        <v>11.2</v>
      </c>
      <c r="BI75" s="192">
        <v>9.98</v>
      </c>
      <c r="BJ75" s="192">
        <v>14.16</v>
      </c>
      <c r="BK75" s="192">
        <v>23.2</v>
      </c>
      <c r="BL75" s="192">
        <v>10.28</v>
      </c>
      <c r="BM75" s="192">
        <v>12.08</v>
      </c>
      <c r="BN75" s="192">
        <v>10.85</v>
      </c>
      <c r="BO75" s="192">
        <v>8.84</v>
      </c>
      <c r="BP75" s="192">
        <v>30.91</v>
      </c>
      <c r="BQ75" s="191">
        <v>289.2</v>
      </c>
      <c r="BR75" s="192">
        <v>9.1199999999999992</v>
      </c>
      <c r="BS75" s="192">
        <v>9.64</v>
      </c>
      <c r="BT75" s="192">
        <v>12.28</v>
      </c>
      <c r="BU75" s="192">
        <v>9.4600000000000009</v>
      </c>
      <c r="BV75" s="192">
        <v>18.23</v>
      </c>
      <c r="BW75" s="192">
        <v>87.68</v>
      </c>
      <c r="BX75" s="192">
        <v>20.99</v>
      </c>
      <c r="BY75" s="192">
        <v>18.72</v>
      </c>
      <c r="BZ75" s="192">
        <v>33.65</v>
      </c>
      <c r="CA75" s="192">
        <v>9.17</v>
      </c>
      <c r="CB75" s="192">
        <v>17.920000000000002</v>
      </c>
      <c r="CC75" s="192">
        <v>42.34</v>
      </c>
      <c r="CD75" s="191">
        <v>234.21</v>
      </c>
      <c r="CE75" s="192">
        <v>15.86</v>
      </c>
      <c r="CF75" s="192">
        <v>13.93</v>
      </c>
      <c r="CG75" s="192">
        <v>10.9</v>
      </c>
      <c r="CH75" s="192">
        <v>11.04</v>
      </c>
      <c r="CI75" s="192">
        <v>15.93</v>
      </c>
      <c r="CJ75" s="192">
        <v>20.48</v>
      </c>
      <c r="CK75" s="192">
        <v>116.54</v>
      </c>
      <c r="CL75" s="192">
        <v>16.73</v>
      </c>
      <c r="CM75" s="192">
        <v>12.79</v>
      </c>
      <c r="CN75" s="192"/>
      <c r="CO75" s="192"/>
      <c r="CP75" s="192"/>
    </row>
    <row r="76" spans="2:94">
      <c r="B76" s="28" t="s">
        <v>389</v>
      </c>
      <c r="C76" s="63" t="s">
        <v>390</v>
      </c>
      <c r="D76" s="191">
        <v>71.14</v>
      </c>
      <c r="E76" s="192">
        <v>23.79</v>
      </c>
      <c r="F76" s="192">
        <v>1.42</v>
      </c>
      <c r="G76" s="192">
        <v>2.13</v>
      </c>
      <c r="H76" s="192">
        <v>1.48</v>
      </c>
      <c r="I76" s="192">
        <v>2.02</v>
      </c>
      <c r="J76" s="192">
        <v>6.62</v>
      </c>
      <c r="K76" s="192">
        <v>1.76</v>
      </c>
      <c r="L76" s="192">
        <v>1.35</v>
      </c>
      <c r="M76" s="192">
        <v>2.19</v>
      </c>
      <c r="N76" s="192">
        <v>1.55</v>
      </c>
      <c r="O76" s="192">
        <v>24.68</v>
      </c>
      <c r="P76" s="192">
        <v>2.17</v>
      </c>
      <c r="Q76" s="191">
        <v>42.38</v>
      </c>
      <c r="R76" s="192">
        <v>1.02</v>
      </c>
      <c r="S76" s="192">
        <v>1.1599999999999999</v>
      </c>
      <c r="T76" s="192">
        <v>1.03</v>
      </c>
      <c r="U76" s="192">
        <v>0.91</v>
      </c>
      <c r="V76" s="192">
        <v>0.94</v>
      </c>
      <c r="W76" s="192">
        <v>1.9</v>
      </c>
      <c r="X76" s="192">
        <v>2.78</v>
      </c>
      <c r="Y76" s="192">
        <v>0.59</v>
      </c>
      <c r="Z76" s="192">
        <v>28.75</v>
      </c>
      <c r="AA76" s="192">
        <v>1.99</v>
      </c>
      <c r="AB76" s="192">
        <v>0.8</v>
      </c>
      <c r="AC76" s="192">
        <v>0.5</v>
      </c>
      <c r="AD76" s="191">
        <v>7.71</v>
      </c>
      <c r="AE76" s="192">
        <v>1</v>
      </c>
      <c r="AF76" s="192">
        <v>0.67</v>
      </c>
      <c r="AG76" s="192">
        <v>0.66</v>
      </c>
      <c r="AH76" s="192">
        <v>0.15</v>
      </c>
      <c r="AI76" s="192">
        <v>0.24</v>
      </c>
      <c r="AJ76" s="192">
        <v>0.59</v>
      </c>
      <c r="AK76" s="192">
        <v>1.61</v>
      </c>
      <c r="AL76" s="192">
        <v>0.46</v>
      </c>
      <c r="AM76" s="192">
        <v>0.85</v>
      </c>
      <c r="AN76" s="192">
        <v>0.48</v>
      </c>
      <c r="AO76" s="192">
        <v>0.36</v>
      </c>
      <c r="AP76" s="193">
        <v>0.62</v>
      </c>
      <c r="AQ76" s="191">
        <v>44.54</v>
      </c>
      <c r="AR76" s="192">
        <v>15.72</v>
      </c>
      <c r="AS76" s="192">
        <v>0.67</v>
      </c>
      <c r="AT76" s="192">
        <v>1.01</v>
      </c>
      <c r="AU76" s="192">
        <v>0.89</v>
      </c>
      <c r="AV76" s="192">
        <v>2.57</v>
      </c>
      <c r="AW76" s="192">
        <v>0.75</v>
      </c>
      <c r="AX76" s="192">
        <v>2.29</v>
      </c>
      <c r="AY76" s="192">
        <v>0.78</v>
      </c>
      <c r="AZ76" s="192">
        <v>0.74</v>
      </c>
      <c r="BA76" s="192">
        <v>0.78</v>
      </c>
      <c r="BB76" s="192">
        <v>0.19</v>
      </c>
      <c r="BC76" s="192">
        <v>18.13</v>
      </c>
      <c r="BD76" s="191">
        <v>30.37</v>
      </c>
      <c r="BE76" s="192">
        <v>0.95</v>
      </c>
      <c r="BF76" s="192">
        <v>1.56</v>
      </c>
      <c r="BG76" s="192">
        <v>1.45</v>
      </c>
      <c r="BH76" s="192">
        <v>0.77</v>
      </c>
      <c r="BI76" s="192">
        <v>1.07</v>
      </c>
      <c r="BJ76" s="192">
        <v>1.23</v>
      </c>
      <c r="BK76" s="192">
        <v>17.25</v>
      </c>
      <c r="BL76" s="192">
        <v>0.81</v>
      </c>
      <c r="BM76" s="192">
        <v>0.83</v>
      </c>
      <c r="BN76" s="192">
        <v>2.63</v>
      </c>
      <c r="BO76" s="192">
        <v>0.64</v>
      </c>
      <c r="BP76" s="192">
        <v>1.18</v>
      </c>
      <c r="BQ76" s="191">
        <v>51.04</v>
      </c>
      <c r="BR76" s="192">
        <v>13.74</v>
      </c>
      <c r="BS76" s="192">
        <v>2.4900000000000002</v>
      </c>
      <c r="BT76" s="192">
        <v>10.51</v>
      </c>
      <c r="BU76" s="192">
        <v>2.85</v>
      </c>
      <c r="BV76" s="192">
        <v>2.9</v>
      </c>
      <c r="BW76" s="192">
        <v>2.63</v>
      </c>
      <c r="BX76" s="192">
        <v>2.71</v>
      </c>
      <c r="BY76" s="192">
        <v>3.54</v>
      </c>
      <c r="BZ76" s="192">
        <v>2.41</v>
      </c>
      <c r="CA76" s="192">
        <v>2.2000000000000002</v>
      </c>
      <c r="CB76" s="192">
        <v>2.27</v>
      </c>
      <c r="CC76" s="192">
        <v>2.8</v>
      </c>
      <c r="CD76" s="191" t="s">
        <v>50</v>
      </c>
      <c r="CE76" s="192"/>
      <c r="CF76" s="192"/>
      <c r="CG76" s="192"/>
      <c r="CH76" s="192"/>
      <c r="CI76" s="192"/>
      <c r="CJ76" s="192"/>
      <c r="CK76" s="192"/>
      <c r="CL76" s="192"/>
      <c r="CM76" s="192"/>
      <c r="CN76" s="192"/>
      <c r="CO76" s="192"/>
      <c r="CP76" s="192"/>
    </row>
    <row r="77" spans="2:94">
      <c r="B77" s="28" t="s">
        <v>391</v>
      </c>
      <c r="C77" s="63" t="s">
        <v>392</v>
      </c>
      <c r="D77" s="191" t="s">
        <v>50</v>
      </c>
      <c r="E77" s="192" t="s">
        <v>50</v>
      </c>
      <c r="F77" s="192" t="s">
        <v>50</v>
      </c>
      <c r="G77" s="192" t="s">
        <v>50</v>
      </c>
      <c r="H77" s="192" t="s">
        <v>50</v>
      </c>
      <c r="I77" s="192" t="s">
        <v>50</v>
      </c>
      <c r="J77" s="192" t="s">
        <v>50</v>
      </c>
      <c r="K77" s="192" t="s">
        <v>50</v>
      </c>
      <c r="L77" s="192" t="s">
        <v>50</v>
      </c>
      <c r="M77" s="192" t="s">
        <v>50</v>
      </c>
      <c r="N77" s="192" t="s">
        <v>50</v>
      </c>
      <c r="O77" s="192" t="s">
        <v>50</v>
      </c>
      <c r="P77" s="192" t="s">
        <v>50</v>
      </c>
      <c r="Q77" s="191" t="s">
        <v>50</v>
      </c>
      <c r="R77" s="192" t="s">
        <v>50</v>
      </c>
      <c r="S77" s="192" t="s">
        <v>50</v>
      </c>
      <c r="T77" s="192" t="s">
        <v>50</v>
      </c>
      <c r="U77" s="192" t="s">
        <v>50</v>
      </c>
      <c r="V77" s="192" t="s">
        <v>50</v>
      </c>
      <c r="W77" s="192" t="s">
        <v>50</v>
      </c>
      <c r="X77" s="192" t="s">
        <v>50</v>
      </c>
      <c r="Y77" s="192" t="s">
        <v>50</v>
      </c>
      <c r="Z77" s="192" t="s">
        <v>50</v>
      </c>
      <c r="AA77" s="192" t="s">
        <v>50</v>
      </c>
      <c r="AB77" s="192" t="s">
        <v>50</v>
      </c>
      <c r="AC77" s="192" t="s">
        <v>50</v>
      </c>
      <c r="AD77" s="191" t="s">
        <v>50</v>
      </c>
      <c r="AE77" s="192" t="s">
        <v>50</v>
      </c>
      <c r="AF77" s="192" t="s">
        <v>50</v>
      </c>
      <c r="AG77" s="192" t="s">
        <v>50</v>
      </c>
      <c r="AH77" s="192" t="s">
        <v>50</v>
      </c>
      <c r="AI77" s="192" t="s">
        <v>50</v>
      </c>
      <c r="AJ77" s="192" t="s">
        <v>50</v>
      </c>
      <c r="AK77" s="192" t="s">
        <v>50</v>
      </c>
      <c r="AL77" s="192" t="s">
        <v>50</v>
      </c>
      <c r="AM77" s="192" t="s">
        <v>50</v>
      </c>
      <c r="AN77" s="192" t="s">
        <v>50</v>
      </c>
      <c r="AO77" s="192" t="s">
        <v>50</v>
      </c>
      <c r="AP77" s="193" t="s">
        <v>50</v>
      </c>
      <c r="AQ77" s="191" t="s">
        <v>50</v>
      </c>
      <c r="AR77" s="192" t="s">
        <v>50</v>
      </c>
      <c r="AS77" s="192" t="s">
        <v>50</v>
      </c>
      <c r="AT77" s="192" t="s">
        <v>50</v>
      </c>
      <c r="AU77" s="192" t="s">
        <v>50</v>
      </c>
      <c r="AV77" s="192" t="s">
        <v>50</v>
      </c>
      <c r="AW77" s="192" t="s">
        <v>50</v>
      </c>
      <c r="AX77" s="192" t="s">
        <v>50</v>
      </c>
      <c r="AY77" s="192" t="s">
        <v>50</v>
      </c>
      <c r="AZ77" s="192" t="s">
        <v>50</v>
      </c>
      <c r="BA77" s="192" t="s">
        <v>50</v>
      </c>
      <c r="BB77" s="192" t="s">
        <v>50</v>
      </c>
      <c r="BC77" s="192" t="s">
        <v>50</v>
      </c>
      <c r="BD77" s="191" t="s">
        <v>50</v>
      </c>
      <c r="BE77" s="192" t="s">
        <v>50</v>
      </c>
      <c r="BF77" s="192" t="s">
        <v>50</v>
      </c>
      <c r="BG77" s="192" t="s">
        <v>50</v>
      </c>
      <c r="BH77" s="192" t="s">
        <v>50</v>
      </c>
      <c r="BI77" s="192" t="s">
        <v>50</v>
      </c>
      <c r="BJ77" s="192" t="s">
        <v>50</v>
      </c>
      <c r="BK77" s="192" t="s">
        <v>50</v>
      </c>
      <c r="BL77" s="192" t="s">
        <v>50</v>
      </c>
      <c r="BM77" s="192" t="s">
        <v>50</v>
      </c>
      <c r="BN77" s="192" t="s">
        <v>50</v>
      </c>
      <c r="BO77" s="192" t="s">
        <v>50</v>
      </c>
      <c r="BP77" s="192" t="s">
        <v>50</v>
      </c>
      <c r="BQ77" s="191" t="s">
        <v>50</v>
      </c>
      <c r="BR77" s="192" t="s">
        <v>50</v>
      </c>
      <c r="BS77" s="192" t="s">
        <v>50</v>
      </c>
      <c r="BT77" s="192" t="s">
        <v>50</v>
      </c>
      <c r="BU77" s="192" t="s">
        <v>50</v>
      </c>
      <c r="BV77" s="192" t="s">
        <v>50</v>
      </c>
      <c r="BW77" s="192" t="s">
        <v>50</v>
      </c>
      <c r="BX77" s="192" t="s">
        <v>50</v>
      </c>
      <c r="BY77" s="192" t="s">
        <v>50</v>
      </c>
      <c r="BZ77" s="192" t="s">
        <v>50</v>
      </c>
      <c r="CA77" s="192" t="s">
        <v>50</v>
      </c>
      <c r="CB77" s="192" t="s">
        <v>50</v>
      </c>
      <c r="CC77" s="192" t="s">
        <v>50</v>
      </c>
      <c r="CD77" s="191" t="s">
        <v>50</v>
      </c>
      <c r="CE77" s="192" t="s">
        <v>50</v>
      </c>
      <c r="CF77" s="192" t="s">
        <v>50</v>
      </c>
      <c r="CG77" s="192" t="s">
        <v>50</v>
      </c>
      <c r="CH77" s="192" t="s">
        <v>50</v>
      </c>
      <c r="CI77" s="192" t="s">
        <v>50</v>
      </c>
      <c r="CJ77" s="192" t="s">
        <v>50</v>
      </c>
      <c r="CK77" s="192" t="s">
        <v>50</v>
      </c>
      <c r="CL77" s="192" t="s">
        <v>50</v>
      </c>
      <c r="CM77" s="192" t="s">
        <v>50</v>
      </c>
      <c r="CN77" s="192" t="s">
        <v>50</v>
      </c>
      <c r="CO77" s="192" t="s">
        <v>50</v>
      </c>
      <c r="CP77" s="192" t="s">
        <v>50</v>
      </c>
    </row>
    <row r="78" spans="2:94">
      <c r="B78" s="26" t="s">
        <v>393</v>
      </c>
      <c r="C78" s="62" t="s">
        <v>394</v>
      </c>
      <c r="D78" s="190">
        <v>26.07</v>
      </c>
      <c r="E78" s="192">
        <v>1.71</v>
      </c>
      <c r="F78" s="192">
        <v>1.31</v>
      </c>
      <c r="G78" s="192">
        <v>2.39</v>
      </c>
      <c r="H78" s="192">
        <v>3.4</v>
      </c>
      <c r="I78" s="192">
        <v>2.4</v>
      </c>
      <c r="J78" s="192">
        <v>2.2599999999999998</v>
      </c>
      <c r="K78" s="192">
        <v>2.2200000000000002</v>
      </c>
      <c r="L78" s="192">
        <v>2.56</v>
      </c>
      <c r="M78" s="192">
        <v>1.55</v>
      </c>
      <c r="N78" s="192">
        <v>1.78</v>
      </c>
      <c r="O78" s="192">
        <v>1.67</v>
      </c>
      <c r="P78" s="192">
        <v>2.82</v>
      </c>
      <c r="Q78" s="190">
        <v>22.96</v>
      </c>
      <c r="R78" s="192">
        <v>1.0900000000000001</v>
      </c>
      <c r="S78" s="192">
        <v>1.82</v>
      </c>
      <c r="T78" s="192">
        <v>1.53</v>
      </c>
      <c r="U78" s="192">
        <v>1.84</v>
      </c>
      <c r="V78" s="192">
        <v>1.9</v>
      </c>
      <c r="W78" s="192">
        <v>2.08</v>
      </c>
      <c r="X78" s="192">
        <v>3.52</v>
      </c>
      <c r="Y78" s="192">
        <v>1.7</v>
      </c>
      <c r="Z78" s="192">
        <v>1.38</v>
      </c>
      <c r="AA78" s="192">
        <v>1.99</v>
      </c>
      <c r="AB78" s="192">
        <v>1.51</v>
      </c>
      <c r="AC78" s="192">
        <v>2.6</v>
      </c>
      <c r="AD78" s="190">
        <v>32.5</v>
      </c>
      <c r="AE78" s="192">
        <v>2</v>
      </c>
      <c r="AF78" s="192">
        <v>1.37</v>
      </c>
      <c r="AG78" s="192">
        <v>1.17</v>
      </c>
      <c r="AH78" s="192">
        <v>0.28999999999999998</v>
      </c>
      <c r="AI78" s="192">
        <v>0.28000000000000003</v>
      </c>
      <c r="AJ78" s="192">
        <v>0.6</v>
      </c>
      <c r="AK78" s="192">
        <v>0.59</v>
      </c>
      <c r="AL78" s="192">
        <v>0.7</v>
      </c>
      <c r="AM78" s="192">
        <v>0.98</v>
      </c>
      <c r="AN78" s="192">
        <v>1.24</v>
      </c>
      <c r="AO78" s="192">
        <v>0.81</v>
      </c>
      <c r="AP78" s="192">
        <v>22.47</v>
      </c>
      <c r="AQ78" s="190">
        <v>36.119999999999997</v>
      </c>
      <c r="AR78" s="192">
        <v>1.3</v>
      </c>
      <c r="AS78" s="192">
        <v>1.1100000000000001</v>
      </c>
      <c r="AT78" s="192">
        <v>1.1100000000000001</v>
      </c>
      <c r="AU78" s="192">
        <v>1.97</v>
      </c>
      <c r="AV78" s="192">
        <v>2.44</v>
      </c>
      <c r="AW78" s="192">
        <v>8.56</v>
      </c>
      <c r="AX78" s="192">
        <v>7.21</v>
      </c>
      <c r="AY78" s="192">
        <v>2.4700000000000002</v>
      </c>
      <c r="AZ78" s="192">
        <v>1.55</v>
      </c>
      <c r="BA78" s="192">
        <v>2.57</v>
      </c>
      <c r="BB78" s="192">
        <v>0.83</v>
      </c>
      <c r="BC78" s="192">
        <v>5.01</v>
      </c>
      <c r="BD78" s="190">
        <v>39.619999999999997</v>
      </c>
      <c r="BE78" s="192">
        <v>6.26</v>
      </c>
      <c r="BF78" s="192">
        <v>2.2599999999999998</v>
      </c>
      <c r="BG78" s="192">
        <v>1.57</v>
      </c>
      <c r="BH78" s="192">
        <v>2.63</v>
      </c>
      <c r="BI78" s="192">
        <v>1.83</v>
      </c>
      <c r="BJ78" s="192">
        <v>1.67</v>
      </c>
      <c r="BK78" s="192">
        <v>1.74</v>
      </c>
      <c r="BL78" s="192">
        <v>3.35</v>
      </c>
      <c r="BM78" s="192">
        <v>1.9</v>
      </c>
      <c r="BN78" s="192">
        <v>3.23</v>
      </c>
      <c r="BO78" s="192">
        <v>7.57</v>
      </c>
      <c r="BP78" s="192">
        <v>5.6</v>
      </c>
      <c r="BQ78" s="190" t="s">
        <v>50</v>
      </c>
      <c r="BR78" s="192" t="s">
        <v>50</v>
      </c>
      <c r="BS78" s="192" t="s">
        <v>50</v>
      </c>
      <c r="BT78" s="192" t="s">
        <v>50</v>
      </c>
      <c r="BU78" s="192" t="s">
        <v>50</v>
      </c>
      <c r="BV78" s="192" t="s">
        <v>50</v>
      </c>
      <c r="BW78" s="192" t="s">
        <v>50</v>
      </c>
      <c r="BX78" s="192" t="s">
        <v>50</v>
      </c>
      <c r="BY78" s="192" t="s">
        <v>50</v>
      </c>
      <c r="BZ78" s="192" t="s">
        <v>50</v>
      </c>
      <c r="CA78" s="192" t="s">
        <v>50</v>
      </c>
      <c r="CB78" s="192" t="s">
        <v>50</v>
      </c>
      <c r="CC78" s="192" t="s">
        <v>50</v>
      </c>
      <c r="CD78" s="190" t="s">
        <v>50</v>
      </c>
      <c r="CE78" s="192" t="s">
        <v>50</v>
      </c>
      <c r="CF78" s="192" t="s">
        <v>50</v>
      </c>
      <c r="CG78" s="192" t="s">
        <v>50</v>
      </c>
      <c r="CH78" s="192" t="s">
        <v>50</v>
      </c>
      <c r="CI78" s="192" t="s">
        <v>50</v>
      </c>
      <c r="CJ78" s="192" t="s">
        <v>50</v>
      </c>
      <c r="CK78" s="192" t="s">
        <v>50</v>
      </c>
      <c r="CL78" s="192" t="s">
        <v>50</v>
      </c>
      <c r="CM78" s="192" t="s">
        <v>50</v>
      </c>
      <c r="CN78" s="192" t="s">
        <v>50</v>
      </c>
      <c r="CO78" s="192" t="s">
        <v>50</v>
      </c>
      <c r="CP78" s="192" t="s">
        <v>50</v>
      </c>
    </row>
    <row r="79" spans="2:94">
      <c r="B79" s="26" t="s">
        <v>395</v>
      </c>
      <c r="C79" s="62" t="s">
        <v>396</v>
      </c>
      <c r="D79" s="191">
        <v>775.71</v>
      </c>
      <c r="E79" s="191">
        <v>53.54</v>
      </c>
      <c r="F79" s="191">
        <v>63.29</v>
      </c>
      <c r="G79" s="191">
        <v>64.78</v>
      </c>
      <c r="H79" s="191">
        <v>52.72</v>
      </c>
      <c r="I79" s="191">
        <v>50.53</v>
      </c>
      <c r="J79" s="191">
        <v>63.14</v>
      </c>
      <c r="K79" s="191">
        <v>74.069999999999993</v>
      </c>
      <c r="L79" s="191">
        <v>49.52</v>
      </c>
      <c r="M79" s="191">
        <v>66.92</v>
      </c>
      <c r="N79" s="191">
        <v>59.78</v>
      </c>
      <c r="O79" s="191">
        <v>61.27</v>
      </c>
      <c r="P79" s="191">
        <v>116.14</v>
      </c>
      <c r="Q79" s="191">
        <v>222.74</v>
      </c>
      <c r="R79" s="191" t="s">
        <v>50</v>
      </c>
      <c r="S79" s="191">
        <v>25.88</v>
      </c>
      <c r="T79" s="191">
        <v>14.88</v>
      </c>
      <c r="U79" s="191">
        <v>21.82</v>
      </c>
      <c r="V79" s="191">
        <v>20.97</v>
      </c>
      <c r="W79" s="191">
        <v>31.56</v>
      </c>
      <c r="X79" s="191">
        <v>4.9400000000000004</v>
      </c>
      <c r="Y79" s="191">
        <v>12.4</v>
      </c>
      <c r="Z79" s="191">
        <v>12.89</v>
      </c>
      <c r="AA79" s="191">
        <v>24.65</v>
      </c>
      <c r="AB79" s="191">
        <v>13.79</v>
      </c>
      <c r="AC79" s="191">
        <v>38.979999999999997</v>
      </c>
      <c r="AD79" s="191">
        <v>125.44</v>
      </c>
      <c r="AE79" s="191">
        <v>16.78</v>
      </c>
      <c r="AF79" s="191">
        <v>14.92</v>
      </c>
      <c r="AG79" s="191">
        <v>11.4</v>
      </c>
      <c r="AH79" s="191">
        <v>7.39</v>
      </c>
      <c r="AI79" s="191">
        <v>10.06</v>
      </c>
      <c r="AJ79" s="191">
        <v>8.39</v>
      </c>
      <c r="AK79" s="191">
        <v>1.28</v>
      </c>
      <c r="AL79" s="191">
        <v>18.260000000000002</v>
      </c>
      <c r="AM79" s="191">
        <v>9.7799999999999994</v>
      </c>
      <c r="AN79" s="191">
        <v>9.7799999999999994</v>
      </c>
      <c r="AO79" s="191" t="s">
        <v>50</v>
      </c>
      <c r="AP79" s="191">
        <v>17.399999999999999</v>
      </c>
      <c r="AQ79" s="191">
        <v>749.19</v>
      </c>
      <c r="AR79" s="191">
        <v>49.47</v>
      </c>
      <c r="AS79" s="191">
        <v>67.45</v>
      </c>
      <c r="AT79" s="191">
        <v>52.97</v>
      </c>
      <c r="AU79" s="191">
        <v>62.48</v>
      </c>
      <c r="AV79" s="191">
        <v>55.46</v>
      </c>
      <c r="AW79" s="191">
        <v>42.41</v>
      </c>
      <c r="AX79" s="191">
        <v>55.53</v>
      </c>
      <c r="AY79" s="191">
        <v>66.37</v>
      </c>
      <c r="AZ79" s="191">
        <v>66.69</v>
      </c>
      <c r="BA79" s="191">
        <v>65.95</v>
      </c>
      <c r="BB79" s="191">
        <v>59.39</v>
      </c>
      <c r="BC79" s="191">
        <v>105.01</v>
      </c>
      <c r="BD79" s="191">
        <v>795.76</v>
      </c>
      <c r="BE79" s="191">
        <v>66.66</v>
      </c>
      <c r="BF79" s="191">
        <v>60.66</v>
      </c>
      <c r="BG79" s="191">
        <v>58.31</v>
      </c>
      <c r="BH79" s="191">
        <v>59.19</v>
      </c>
      <c r="BI79" s="191">
        <v>53.03</v>
      </c>
      <c r="BJ79" s="191">
        <v>61.59</v>
      </c>
      <c r="BK79" s="191">
        <v>61.67</v>
      </c>
      <c r="BL79" s="191">
        <v>59.81</v>
      </c>
      <c r="BM79" s="191">
        <v>69.3</v>
      </c>
      <c r="BN79" s="191">
        <v>55.78</v>
      </c>
      <c r="BO79" s="191">
        <v>74.150000000000006</v>
      </c>
      <c r="BP79" s="191">
        <v>115.6</v>
      </c>
      <c r="BQ79" s="191">
        <v>811.37</v>
      </c>
      <c r="BR79" s="191">
        <v>60.17</v>
      </c>
      <c r="BS79" s="191">
        <v>62.75</v>
      </c>
      <c r="BT79" s="191">
        <v>58.39</v>
      </c>
      <c r="BU79" s="191">
        <v>66.680000000000007</v>
      </c>
      <c r="BV79" s="191">
        <v>67.16</v>
      </c>
      <c r="BW79" s="191">
        <v>64.13</v>
      </c>
      <c r="BX79" s="191">
        <v>60.69</v>
      </c>
      <c r="BY79" s="191">
        <v>68.56</v>
      </c>
      <c r="BZ79" s="191">
        <v>67.31</v>
      </c>
      <c r="CA79" s="191">
        <v>67.11</v>
      </c>
      <c r="CB79" s="191">
        <v>78.27</v>
      </c>
      <c r="CC79" s="191">
        <v>90.15</v>
      </c>
      <c r="CD79" s="191">
        <v>706.93</v>
      </c>
      <c r="CE79" s="191">
        <v>65.22</v>
      </c>
      <c r="CF79" s="191">
        <v>66.44</v>
      </c>
      <c r="CG79" s="191">
        <v>87.41</v>
      </c>
      <c r="CH79" s="191">
        <v>65.72</v>
      </c>
      <c r="CI79" s="191">
        <v>75.319999999999993</v>
      </c>
      <c r="CJ79" s="191">
        <v>94.45</v>
      </c>
      <c r="CK79" s="191">
        <v>70.05</v>
      </c>
      <c r="CL79" s="191">
        <v>93.93</v>
      </c>
      <c r="CM79" s="191">
        <v>88.39</v>
      </c>
      <c r="CN79" s="191" t="s">
        <v>50</v>
      </c>
      <c r="CO79" s="191" t="s">
        <v>50</v>
      </c>
      <c r="CP79" s="191" t="s">
        <v>50</v>
      </c>
    </row>
    <row r="80" spans="2:94">
      <c r="B80" s="28" t="s">
        <v>397</v>
      </c>
      <c r="C80" s="63" t="s">
        <v>355</v>
      </c>
      <c r="D80" s="191">
        <v>775.71</v>
      </c>
      <c r="E80" s="190">
        <v>53.54</v>
      </c>
      <c r="F80" s="190">
        <v>63.29</v>
      </c>
      <c r="G80" s="190">
        <v>64.78</v>
      </c>
      <c r="H80" s="190">
        <v>52.72</v>
      </c>
      <c r="I80" s="190">
        <v>50.53</v>
      </c>
      <c r="J80" s="190">
        <v>63.14</v>
      </c>
      <c r="K80" s="190">
        <v>74.069999999999993</v>
      </c>
      <c r="L80" s="190">
        <v>49.52</v>
      </c>
      <c r="M80" s="190">
        <v>66.92</v>
      </c>
      <c r="N80" s="190">
        <v>59.78</v>
      </c>
      <c r="O80" s="190">
        <v>61.27</v>
      </c>
      <c r="P80" s="190">
        <v>116.14</v>
      </c>
      <c r="Q80" s="191">
        <v>222.28</v>
      </c>
      <c r="R80" s="190" t="s">
        <v>50</v>
      </c>
      <c r="S80" s="190">
        <v>25.88</v>
      </c>
      <c r="T80" s="190">
        <v>14.88</v>
      </c>
      <c r="U80" s="190">
        <v>21.82</v>
      </c>
      <c r="V80" s="190">
        <v>20.97</v>
      </c>
      <c r="W80" s="190">
        <v>31.56</v>
      </c>
      <c r="X80" s="190">
        <v>4.9400000000000004</v>
      </c>
      <c r="Y80" s="190">
        <v>12.4</v>
      </c>
      <c r="Z80" s="190">
        <v>12.89</v>
      </c>
      <c r="AA80" s="190">
        <v>24.65</v>
      </c>
      <c r="AB80" s="190">
        <v>13.79</v>
      </c>
      <c r="AC80" s="190">
        <v>38.51</v>
      </c>
      <c r="AD80" s="191">
        <v>124.46</v>
      </c>
      <c r="AE80" s="190">
        <v>16.78</v>
      </c>
      <c r="AF80" s="190">
        <v>14.92</v>
      </c>
      <c r="AG80" s="190">
        <v>11.4</v>
      </c>
      <c r="AH80" s="190">
        <v>7.39</v>
      </c>
      <c r="AI80" s="190">
        <v>10.06</v>
      </c>
      <c r="AJ80" s="190">
        <v>8.39</v>
      </c>
      <c r="AK80" s="190">
        <v>1.28</v>
      </c>
      <c r="AL80" s="190">
        <v>17.28</v>
      </c>
      <c r="AM80" s="190">
        <v>9.7799999999999994</v>
      </c>
      <c r="AN80" s="190">
        <v>9.7799999999999994</v>
      </c>
      <c r="AO80" s="190" t="s">
        <v>50</v>
      </c>
      <c r="AP80" s="190">
        <v>17.399999999999999</v>
      </c>
      <c r="AQ80" s="191">
        <v>749.04</v>
      </c>
      <c r="AR80" s="190">
        <v>49.47</v>
      </c>
      <c r="AS80" s="190">
        <v>67.45</v>
      </c>
      <c r="AT80" s="190">
        <v>52.97</v>
      </c>
      <c r="AU80" s="190">
        <v>62.48</v>
      </c>
      <c r="AV80" s="190">
        <v>55.46</v>
      </c>
      <c r="AW80" s="190">
        <v>42.41</v>
      </c>
      <c r="AX80" s="190">
        <v>55.53</v>
      </c>
      <c r="AY80" s="190">
        <v>66.37</v>
      </c>
      <c r="AZ80" s="190">
        <v>66.540000000000006</v>
      </c>
      <c r="BA80" s="190">
        <v>65.95</v>
      </c>
      <c r="BB80" s="190">
        <v>59.39</v>
      </c>
      <c r="BC80" s="190">
        <v>105.01</v>
      </c>
      <c r="BD80" s="191">
        <v>795.76</v>
      </c>
      <c r="BE80" s="190">
        <v>66.66</v>
      </c>
      <c r="BF80" s="190">
        <v>60.66</v>
      </c>
      <c r="BG80" s="190">
        <v>58.31</v>
      </c>
      <c r="BH80" s="190">
        <v>59.19</v>
      </c>
      <c r="BI80" s="190">
        <v>53.03</v>
      </c>
      <c r="BJ80" s="190">
        <v>61.59</v>
      </c>
      <c r="BK80" s="190">
        <v>61.67</v>
      </c>
      <c r="BL80" s="190">
        <v>59.81</v>
      </c>
      <c r="BM80" s="190">
        <v>69.3</v>
      </c>
      <c r="BN80" s="190">
        <v>55.78</v>
      </c>
      <c r="BO80" s="190">
        <v>74.150000000000006</v>
      </c>
      <c r="BP80" s="190">
        <v>115.6</v>
      </c>
      <c r="BQ80" s="191">
        <v>811.37</v>
      </c>
      <c r="BR80" s="190">
        <v>60.17</v>
      </c>
      <c r="BS80" s="190">
        <v>62.75</v>
      </c>
      <c r="BT80" s="190">
        <v>58.39</v>
      </c>
      <c r="BU80" s="190">
        <v>66.680000000000007</v>
      </c>
      <c r="BV80" s="190">
        <v>67.16</v>
      </c>
      <c r="BW80" s="190">
        <v>64.13</v>
      </c>
      <c r="BX80" s="190">
        <v>60.69</v>
      </c>
      <c r="BY80" s="190">
        <v>68.56</v>
      </c>
      <c r="BZ80" s="190">
        <v>67.31</v>
      </c>
      <c r="CA80" s="190">
        <v>67.11</v>
      </c>
      <c r="CB80" s="190">
        <v>78.27</v>
      </c>
      <c r="CC80" s="190">
        <v>90.15</v>
      </c>
      <c r="CD80" s="191">
        <v>706.93</v>
      </c>
      <c r="CE80" s="190">
        <v>65.22</v>
      </c>
      <c r="CF80" s="190">
        <v>66.44</v>
      </c>
      <c r="CG80" s="190">
        <v>87.41</v>
      </c>
      <c r="CH80" s="190">
        <v>65.72</v>
      </c>
      <c r="CI80" s="190">
        <v>75.319999999999993</v>
      </c>
      <c r="CJ80" s="190">
        <v>94.45</v>
      </c>
      <c r="CK80" s="190">
        <v>70.05</v>
      </c>
      <c r="CL80" s="190">
        <v>93.93</v>
      </c>
      <c r="CM80" s="190">
        <v>88.39</v>
      </c>
      <c r="CN80" s="190" t="s">
        <v>50</v>
      </c>
      <c r="CO80" s="190" t="s">
        <v>50</v>
      </c>
      <c r="CP80" s="190" t="s">
        <v>50</v>
      </c>
    </row>
    <row r="81" spans="2:94">
      <c r="B81" s="28" t="s">
        <v>398</v>
      </c>
      <c r="C81" s="64" t="s">
        <v>399</v>
      </c>
      <c r="D81" s="191" t="s">
        <v>50</v>
      </c>
      <c r="E81" s="192" t="s">
        <v>50</v>
      </c>
      <c r="F81" s="192" t="s">
        <v>50</v>
      </c>
      <c r="G81" s="192" t="s">
        <v>50</v>
      </c>
      <c r="H81" s="192" t="s">
        <v>50</v>
      </c>
      <c r="I81" s="192" t="s">
        <v>50</v>
      </c>
      <c r="J81" s="192" t="s">
        <v>50</v>
      </c>
      <c r="K81" s="192" t="s">
        <v>50</v>
      </c>
      <c r="L81" s="192" t="s">
        <v>50</v>
      </c>
      <c r="M81" s="192" t="s">
        <v>50</v>
      </c>
      <c r="N81" s="192" t="s">
        <v>50</v>
      </c>
      <c r="O81" s="192" t="s">
        <v>50</v>
      </c>
      <c r="P81" s="192" t="s">
        <v>50</v>
      </c>
      <c r="Q81" s="191" t="s">
        <v>50</v>
      </c>
      <c r="R81" s="192" t="s">
        <v>50</v>
      </c>
      <c r="S81" s="192" t="s">
        <v>50</v>
      </c>
      <c r="T81" s="192" t="s">
        <v>50</v>
      </c>
      <c r="U81" s="192" t="s">
        <v>50</v>
      </c>
      <c r="V81" s="192" t="s">
        <v>50</v>
      </c>
      <c r="W81" s="192" t="s">
        <v>50</v>
      </c>
      <c r="X81" s="192" t="s">
        <v>50</v>
      </c>
      <c r="Y81" s="192" t="s">
        <v>50</v>
      </c>
      <c r="Z81" s="192" t="s">
        <v>50</v>
      </c>
      <c r="AA81" s="192" t="s">
        <v>50</v>
      </c>
      <c r="AB81" s="192" t="s">
        <v>50</v>
      </c>
      <c r="AC81" s="192" t="s">
        <v>50</v>
      </c>
      <c r="AD81" s="191" t="s">
        <v>50</v>
      </c>
      <c r="AE81" s="192" t="s">
        <v>50</v>
      </c>
      <c r="AF81" s="192" t="s">
        <v>50</v>
      </c>
      <c r="AG81" s="192" t="s">
        <v>50</v>
      </c>
      <c r="AH81" s="192" t="s">
        <v>50</v>
      </c>
      <c r="AI81" s="192" t="s">
        <v>50</v>
      </c>
      <c r="AJ81" s="192" t="s">
        <v>50</v>
      </c>
      <c r="AK81" s="192" t="s">
        <v>50</v>
      </c>
      <c r="AL81" s="192" t="s">
        <v>50</v>
      </c>
      <c r="AM81" s="192" t="s">
        <v>50</v>
      </c>
      <c r="AN81" s="192" t="s">
        <v>50</v>
      </c>
      <c r="AO81" s="192" t="s">
        <v>50</v>
      </c>
      <c r="AP81" s="193" t="s">
        <v>50</v>
      </c>
      <c r="AQ81" s="191" t="s">
        <v>50</v>
      </c>
      <c r="AR81" s="192" t="s">
        <v>50</v>
      </c>
      <c r="AS81" s="192" t="s">
        <v>50</v>
      </c>
      <c r="AT81" s="192" t="s">
        <v>50</v>
      </c>
      <c r="AU81" s="192" t="s">
        <v>50</v>
      </c>
      <c r="AV81" s="192" t="s">
        <v>50</v>
      </c>
      <c r="AW81" s="192" t="s">
        <v>50</v>
      </c>
      <c r="AX81" s="192" t="s">
        <v>50</v>
      </c>
      <c r="AY81" s="192" t="s">
        <v>50</v>
      </c>
      <c r="AZ81" s="192" t="s">
        <v>50</v>
      </c>
      <c r="BA81" s="192" t="s">
        <v>50</v>
      </c>
      <c r="BB81" s="192" t="s">
        <v>50</v>
      </c>
      <c r="BC81" s="192" t="s">
        <v>50</v>
      </c>
      <c r="BD81" s="191" t="s">
        <v>50</v>
      </c>
      <c r="BE81" s="192" t="s">
        <v>50</v>
      </c>
      <c r="BF81" s="192" t="s">
        <v>50</v>
      </c>
      <c r="BG81" s="192" t="s">
        <v>50</v>
      </c>
      <c r="BH81" s="192" t="s">
        <v>50</v>
      </c>
      <c r="BI81" s="192" t="s">
        <v>50</v>
      </c>
      <c r="BJ81" s="192" t="s">
        <v>50</v>
      </c>
      <c r="BK81" s="192" t="s">
        <v>50</v>
      </c>
      <c r="BL81" s="192" t="s">
        <v>50</v>
      </c>
      <c r="BM81" s="192" t="s">
        <v>50</v>
      </c>
      <c r="BN81" s="192" t="s">
        <v>50</v>
      </c>
      <c r="BO81" s="192" t="s">
        <v>50</v>
      </c>
      <c r="BP81" s="192" t="s">
        <v>50</v>
      </c>
      <c r="BQ81" s="191" t="s">
        <v>50</v>
      </c>
      <c r="BR81" s="192" t="s">
        <v>50</v>
      </c>
      <c r="BS81" s="192" t="s">
        <v>50</v>
      </c>
      <c r="BT81" s="192" t="s">
        <v>50</v>
      </c>
      <c r="BU81" s="192" t="s">
        <v>50</v>
      </c>
      <c r="BV81" s="192" t="s">
        <v>50</v>
      </c>
      <c r="BW81" s="192" t="s">
        <v>50</v>
      </c>
      <c r="BX81" s="192" t="s">
        <v>50</v>
      </c>
      <c r="BY81" s="192" t="s">
        <v>50</v>
      </c>
      <c r="BZ81" s="192" t="s">
        <v>50</v>
      </c>
      <c r="CA81" s="192" t="s">
        <v>50</v>
      </c>
      <c r="CB81" s="192" t="s">
        <v>50</v>
      </c>
      <c r="CC81" s="192" t="s">
        <v>50</v>
      </c>
      <c r="CD81" s="191" t="s">
        <v>50</v>
      </c>
      <c r="CE81" s="192" t="s">
        <v>50</v>
      </c>
      <c r="CF81" s="192" t="s">
        <v>50</v>
      </c>
      <c r="CG81" s="192" t="s">
        <v>50</v>
      </c>
      <c r="CH81" s="192" t="s">
        <v>50</v>
      </c>
      <c r="CI81" s="192" t="s">
        <v>50</v>
      </c>
      <c r="CJ81" s="192" t="s">
        <v>50</v>
      </c>
      <c r="CK81" s="192" t="s">
        <v>50</v>
      </c>
      <c r="CL81" s="192" t="s">
        <v>50</v>
      </c>
      <c r="CM81" s="192" t="s">
        <v>50</v>
      </c>
      <c r="CN81" s="192" t="s">
        <v>50</v>
      </c>
      <c r="CO81" s="192" t="s">
        <v>50</v>
      </c>
      <c r="CP81" s="192" t="s">
        <v>50</v>
      </c>
    </row>
    <row r="82" spans="2:94">
      <c r="B82" s="28" t="s">
        <v>400</v>
      </c>
      <c r="C82" s="64" t="s">
        <v>401</v>
      </c>
      <c r="D82" s="191">
        <v>775.71</v>
      </c>
      <c r="E82" s="192">
        <v>53.54</v>
      </c>
      <c r="F82" s="192">
        <v>63.29</v>
      </c>
      <c r="G82" s="192">
        <v>64.78</v>
      </c>
      <c r="H82" s="192">
        <v>52.72</v>
      </c>
      <c r="I82" s="192">
        <v>50.53</v>
      </c>
      <c r="J82" s="192">
        <v>63.14</v>
      </c>
      <c r="K82" s="192">
        <v>74.069999999999993</v>
      </c>
      <c r="L82" s="192">
        <v>49.52</v>
      </c>
      <c r="M82" s="192">
        <v>66.92</v>
      </c>
      <c r="N82" s="192">
        <v>59.78</v>
      </c>
      <c r="O82" s="192">
        <v>61.27</v>
      </c>
      <c r="P82" s="192">
        <v>116.14</v>
      </c>
      <c r="Q82" s="191">
        <v>222.28</v>
      </c>
      <c r="R82" s="192" t="s">
        <v>50</v>
      </c>
      <c r="S82" s="192">
        <v>25.88</v>
      </c>
      <c r="T82" s="192">
        <v>14.88</v>
      </c>
      <c r="U82" s="192">
        <v>21.82</v>
      </c>
      <c r="V82" s="192">
        <v>20.97</v>
      </c>
      <c r="W82" s="192">
        <v>31.56</v>
      </c>
      <c r="X82" s="192">
        <v>4.9400000000000004</v>
      </c>
      <c r="Y82" s="192">
        <v>12.4</v>
      </c>
      <c r="Z82" s="192">
        <v>12.89</v>
      </c>
      <c r="AA82" s="192">
        <v>24.65</v>
      </c>
      <c r="AB82" s="192">
        <v>13.79</v>
      </c>
      <c r="AC82" s="192">
        <v>38.51</v>
      </c>
      <c r="AD82" s="191">
        <v>124.46</v>
      </c>
      <c r="AE82" s="192">
        <v>16.78</v>
      </c>
      <c r="AF82" s="192">
        <v>14.92</v>
      </c>
      <c r="AG82" s="192">
        <v>11.4</v>
      </c>
      <c r="AH82" s="192">
        <v>7.39</v>
      </c>
      <c r="AI82" s="192">
        <v>10.06</v>
      </c>
      <c r="AJ82" s="192">
        <v>8.39</v>
      </c>
      <c r="AK82" s="192">
        <v>1.28</v>
      </c>
      <c r="AL82" s="192">
        <v>17.28</v>
      </c>
      <c r="AM82" s="192">
        <v>9.7799999999999994</v>
      </c>
      <c r="AN82" s="192">
        <v>9.7799999999999994</v>
      </c>
      <c r="AO82" s="192" t="s">
        <v>50</v>
      </c>
      <c r="AP82" s="193">
        <v>17.399999999999999</v>
      </c>
      <c r="AQ82" s="191">
        <v>749.04</v>
      </c>
      <c r="AR82" s="192">
        <v>49.47</v>
      </c>
      <c r="AS82" s="192">
        <v>67.45</v>
      </c>
      <c r="AT82" s="192">
        <v>52.97</v>
      </c>
      <c r="AU82" s="192">
        <v>62.48</v>
      </c>
      <c r="AV82" s="192">
        <v>55.46</v>
      </c>
      <c r="AW82" s="192">
        <v>42.41</v>
      </c>
      <c r="AX82" s="192">
        <v>55.53</v>
      </c>
      <c r="AY82" s="192">
        <v>66.37</v>
      </c>
      <c r="AZ82" s="192">
        <v>66.540000000000006</v>
      </c>
      <c r="BA82" s="192">
        <v>65.95</v>
      </c>
      <c r="BB82" s="192">
        <v>59.39</v>
      </c>
      <c r="BC82" s="192">
        <v>105.01</v>
      </c>
      <c r="BD82" s="191">
        <v>795.76</v>
      </c>
      <c r="BE82" s="192">
        <v>66.66</v>
      </c>
      <c r="BF82" s="192">
        <v>60.66</v>
      </c>
      <c r="BG82" s="192">
        <v>58.31</v>
      </c>
      <c r="BH82" s="192">
        <v>59.19</v>
      </c>
      <c r="BI82" s="192">
        <v>53.03</v>
      </c>
      <c r="BJ82" s="192">
        <v>61.59</v>
      </c>
      <c r="BK82" s="192">
        <v>61.67</v>
      </c>
      <c r="BL82" s="192">
        <v>59.81</v>
      </c>
      <c r="BM82" s="192">
        <v>69.3</v>
      </c>
      <c r="BN82" s="192">
        <v>55.78</v>
      </c>
      <c r="BO82" s="192">
        <v>74.150000000000006</v>
      </c>
      <c r="BP82" s="192">
        <v>115.6</v>
      </c>
      <c r="BQ82" s="191">
        <v>811.37</v>
      </c>
      <c r="BR82" s="192">
        <v>60.17</v>
      </c>
      <c r="BS82" s="192">
        <v>62.75</v>
      </c>
      <c r="BT82" s="192">
        <v>58.39</v>
      </c>
      <c r="BU82" s="192">
        <v>66.680000000000007</v>
      </c>
      <c r="BV82" s="192">
        <v>67.16</v>
      </c>
      <c r="BW82" s="192">
        <v>64.13</v>
      </c>
      <c r="BX82" s="192">
        <v>60.69</v>
      </c>
      <c r="BY82" s="192">
        <v>68.56</v>
      </c>
      <c r="BZ82" s="192">
        <v>67.31</v>
      </c>
      <c r="CA82" s="192">
        <v>67.11</v>
      </c>
      <c r="CB82" s="192">
        <v>78.27</v>
      </c>
      <c r="CC82" s="192">
        <v>90.15</v>
      </c>
      <c r="CD82" s="191">
        <v>706.93</v>
      </c>
      <c r="CE82" s="192">
        <v>65.22</v>
      </c>
      <c r="CF82" s="192">
        <v>66.44</v>
      </c>
      <c r="CG82" s="192">
        <v>87.41</v>
      </c>
      <c r="CH82" s="192">
        <v>65.72</v>
      </c>
      <c r="CI82" s="192">
        <v>75.319999999999993</v>
      </c>
      <c r="CJ82" s="192">
        <v>94.45</v>
      </c>
      <c r="CK82" s="192">
        <v>70.05</v>
      </c>
      <c r="CL82" s="192">
        <v>93.93</v>
      </c>
      <c r="CM82" s="192">
        <v>88.39</v>
      </c>
      <c r="CN82" s="192"/>
      <c r="CO82" s="192"/>
      <c r="CP82" s="192"/>
    </row>
    <row r="83" spans="2:94">
      <c r="B83" s="28" t="s">
        <v>402</v>
      </c>
      <c r="C83" s="63" t="s">
        <v>403</v>
      </c>
      <c r="D83" s="191" t="s">
        <v>50</v>
      </c>
      <c r="E83" s="192" t="s">
        <v>50</v>
      </c>
      <c r="F83" s="192" t="s">
        <v>50</v>
      </c>
      <c r="G83" s="192" t="s">
        <v>50</v>
      </c>
      <c r="H83" s="192" t="s">
        <v>50</v>
      </c>
      <c r="I83" s="192" t="s">
        <v>50</v>
      </c>
      <c r="J83" s="192" t="s">
        <v>50</v>
      </c>
      <c r="K83" s="192" t="s">
        <v>50</v>
      </c>
      <c r="L83" s="192" t="s">
        <v>50</v>
      </c>
      <c r="M83" s="192" t="s">
        <v>50</v>
      </c>
      <c r="N83" s="192" t="s">
        <v>50</v>
      </c>
      <c r="O83" s="192" t="s">
        <v>50</v>
      </c>
      <c r="P83" s="192" t="s">
        <v>50</v>
      </c>
      <c r="Q83" s="191">
        <v>0.46</v>
      </c>
      <c r="R83" s="192" t="s">
        <v>50</v>
      </c>
      <c r="S83" s="192" t="s">
        <v>50</v>
      </c>
      <c r="T83" s="192" t="s">
        <v>50</v>
      </c>
      <c r="U83" s="192" t="s">
        <v>50</v>
      </c>
      <c r="V83" s="192" t="s">
        <v>50</v>
      </c>
      <c r="W83" s="192" t="s">
        <v>50</v>
      </c>
      <c r="X83" s="192" t="s">
        <v>50</v>
      </c>
      <c r="Y83" s="192" t="s">
        <v>50</v>
      </c>
      <c r="Z83" s="192" t="s">
        <v>50</v>
      </c>
      <c r="AA83" s="192" t="s">
        <v>50</v>
      </c>
      <c r="AB83" s="192" t="s">
        <v>50</v>
      </c>
      <c r="AC83" s="192">
        <v>0.46</v>
      </c>
      <c r="AD83" s="191">
        <v>0.98</v>
      </c>
      <c r="AE83" s="192" t="s">
        <v>50</v>
      </c>
      <c r="AF83" s="192" t="s">
        <v>50</v>
      </c>
      <c r="AG83" s="192" t="s">
        <v>50</v>
      </c>
      <c r="AH83" s="192" t="s">
        <v>50</v>
      </c>
      <c r="AI83" s="192" t="s">
        <v>50</v>
      </c>
      <c r="AJ83" s="192" t="s">
        <v>50</v>
      </c>
      <c r="AK83" s="192" t="s">
        <v>50</v>
      </c>
      <c r="AL83" s="192">
        <v>0.98</v>
      </c>
      <c r="AM83" s="192" t="s">
        <v>50</v>
      </c>
      <c r="AN83" s="192" t="s">
        <v>50</v>
      </c>
      <c r="AO83" s="192" t="s">
        <v>50</v>
      </c>
      <c r="AP83" s="193" t="s">
        <v>50</v>
      </c>
      <c r="AQ83" s="191">
        <v>0.15</v>
      </c>
      <c r="AR83" s="192" t="s">
        <v>50</v>
      </c>
      <c r="AS83" s="192" t="s">
        <v>50</v>
      </c>
      <c r="AT83" s="192" t="s">
        <v>50</v>
      </c>
      <c r="AU83" s="192" t="s">
        <v>50</v>
      </c>
      <c r="AV83" s="192" t="s">
        <v>50</v>
      </c>
      <c r="AW83" s="192" t="s">
        <v>50</v>
      </c>
      <c r="AX83" s="192" t="s">
        <v>50</v>
      </c>
      <c r="AY83" s="192" t="s">
        <v>50</v>
      </c>
      <c r="AZ83" s="192">
        <v>0.15</v>
      </c>
      <c r="BA83" s="192" t="s">
        <v>50</v>
      </c>
      <c r="BB83" s="192" t="s">
        <v>50</v>
      </c>
      <c r="BC83" s="192" t="s">
        <v>50</v>
      </c>
      <c r="BD83" s="191" t="s">
        <v>50</v>
      </c>
      <c r="BE83" s="192" t="s">
        <v>50</v>
      </c>
      <c r="BF83" s="192" t="s">
        <v>50</v>
      </c>
      <c r="BG83" s="192" t="s">
        <v>50</v>
      </c>
      <c r="BH83" s="192" t="s">
        <v>50</v>
      </c>
      <c r="BI83" s="192" t="s">
        <v>50</v>
      </c>
      <c r="BJ83" s="192" t="s">
        <v>50</v>
      </c>
      <c r="BK83" s="192" t="s">
        <v>50</v>
      </c>
      <c r="BL83" s="192" t="s">
        <v>50</v>
      </c>
      <c r="BM83" s="192" t="s">
        <v>50</v>
      </c>
      <c r="BN83" s="192" t="s">
        <v>50</v>
      </c>
      <c r="BO83" s="192" t="s">
        <v>50</v>
      </c>
      <c r="BP83" s="192" t="s">
        <v>50</v>
      </c>
      <c r="BQ83" s="191" t="s">
        <v>50</v>
      </c>
      <c r="BR83" s="192" t="s">
        <v>50</v>
      </c>
      <c r="BS83" s="192" t="s">
        <v>50</v>
      </c>
      <c r="BT83" s="192" t="s">
        <v>50</v>
      </c>
      <c r="BU83" s="192" t="s">
        <v>50</v>
      </c>
      <c r="BV83" s="192" t="s">
        <v>50</v>
      </c>
      <c r="BW83" s="192" t="s">
        <v>50</v>
      </c>
      <c r="BX83" s="192" t="s">
        <v>50</v>
      </c>
      <c r="BY83" s="192" t="s">
        <v>50</v>
      </c>
      <c r="BZ83" s="192" t="s">
        <v>50</v>
      </c>
      <c r="CA83" s="192" t="s">
        <v>50</v>
      </c>
      <c r="CB83" s="192" t="s">
        <v>50</v>
      </c>
      <c r="CC83" s="192" t="s">
        <v>50</v>
      </c>
      <c r="CD83" s="191" t="s">
        <v>50</v>
      </c>
      <c r="CE83" s="192" t="s">
        <v>50</v>
      </c>
      <c r="CF83" s="192" t="s">
        <v>50</v>
      </c>
      <c r="CG83" s="192" t="s">
        <v>50</v>
      </c>
      <c r="CH83" s="192" t="s">
        <v>50</v>
      </c>
      <c r="CI83" s="192" t="s">
        <v>50</v>
      </c>
      <c r="CJ83" s="192" t="s">
        <v>50</v>
      </c>
      <c r="CK83" s="192" t="s">
        <v>50</v>
      </c>
      <c r="CL83" s="192" t="s">
        <v>50</v>
      </c>
      <c r="CM83" s="192" t="s">
        <v>50</v>
      </c>
      <c r="CN83" s="192" t="s">
        <v>50</v>
      </c>
      <c r="CO83" s="192" t="s">
        <v>50</v>
      </c>
      <c r="CP83" s="192" t="s">
        <v>50</v>
      </c>
    </row>
    <row r="84" spans="2:94" ht="33.75" customHeight="1">
      <c r="B84" s="26" t="s">
        <v>404</v>
      </c>
      <c r="C84" s="66" t="s">
        <v>405</v>
      </c>
      <c r="D84" s="191">
        <v>64.64</v>
      </c>
      <c r="E84" s="190">
        <v>7.03</v>
      </c>
      <c r="F84" s="190">
        <v>5.44</v>
      </c>
      <c r="G84" s="190">
        <v>4.82</v>
      </c>
      <c r="H84" s="190">
        <v>5.52</v>
      </c>
      <c r="I84" s="190">
        <v>5.09</v>
      </c>
      <c r="J84" s="190">
        <v>5.31</v>
      </c>
      <c r="K84" s="190">
        <v>4.92</v>
      </c>
      <c r="L84" s="190">
        <v>5.15</v>
      </c>
      <c r="M84" s="190">
        <v>5.46</v>
      </c>
      <c r="N84" s="190">
        <v>5.98</v>
      </c>
      <c r="O84" s="190">
        <v>5</v>
      </c>
      <c r="P84" s="190">
        <v>4.92</v>
      </c>
      <c r="Q84" s="191" t="s">
        <v>50</v>
      </c>
      <c r="R84" s="190" t="s">
        <v>50</v>
      </c>
      <c r="S84" s="190" t="s">
        <v>50</v>
      </c>
      <c r="T84" s="190" t="s">
        <v>50</v>
      </c>
      <c r="U84" s="190" t="s">
        <v>50</v>
      </c>
      <c r="V84" s="190" t="s">
        <v>50</v>
      </c>
      <c r="W84" s="190" t="s">
        <v>50</v>
      </c>
      <c r="X84" s="190" t="s">
        <v>50</v>
      </c>
      <c r="Y84" s="190" t="s">
        <v>50</v>
      </c>
      <c r="Z84" s="190" t="s">
        <v>50</v>
      </c>
      <c r="AA84" s="190" t="s">
        <v>50</v>
      </c>
      <c r="AB84" s="190" t="s">
        <v>50</v>
      </c>
      <c r="AC84" s="190" t="s">
        <v>50</v>
      </c>
      <c r="AD84" s="191" t="s">
        <v>50</v>
      </c>
      <c r="AE84" s="190" t="s">
        <v>50</v>
      </c>
      <c r="AF84" s="190" t="s">
        <v>50</v>
      </c>
      <c r="AG84" s="190" t="s">
        <v>50</v>
      </c>
      <c r="AH84" s="190" t="s">
        <v>50</v>
      </c>
      <c r="AI84" s="190" t="s">
        <v>50</v>
      </c>
      <c r="AJ84" s="190" t="s">
        <v>50</v>
      </c>
      <c r="AK84" s="190" t="s">
        <v>50</v>
      </c>
      <c r="AL84" s="190" t="s">
        <v>50</v>
      </c>
      <c r="AM84" s="190" t="s">
        <v>50</v>
      </c>
      <c r="AN84" s="190" t="s">
        <v>50</v>
      </c>
      <c r="AO84" s="190" t="s">
        <v>50</v>
      </c>
      <c r="AP84" s="190" t="s">
        <v>50</v>
      </c>
      <c r="AQ84" s="191">
        <v>45.28</v>
      </c>
      <c r="AR84" s="190">
        <v>2.65</v>
      </c>
      <c r="AS84" s="190">
        <v>0.41</v>
      </c>
      <c r="AT84" s="190">
        <v>1.88</v>
      </c>
      <c r="AU84" s="190">
        <v>4.22</v>
      </c>
      <c r="AV84" s="190">
        <v>4.07</v>
      </c>
      <c r="AW84" s="190">
        <v>4.22</v>
      </c>
      <c r="AX84" s="190">
        <v>4.09</v>
      </c>
      <c r="AY84" s="190">
        <v>4.1399999999999997</v>
      </c>
      <c r="AZ84" s="190">
        <v>5.27</v>
      </c>
      <c r="BA84" s="190">
        <v>4.68</v>
      </c>
      <c r="BB84" s="190">
        <v>4.9800000000000004</v>
      </c>
      <c r="BC84" s="190">
        <v>4.66</v>
      </c>
      <c r="BD84" s="191">
        <v>73.44</v>
      </c>
      <c r="BE84" s="190">
        <v>5.25</v>
      </c>
      <c r="BF84" s="190">
        <v>4.3899999999999997</v>
      </c>
      <c r="BG84" s="190">
        <v>4.25</v>
      </c>
      <c r="BH84" s="190">
        <v>4.68</v>
      </c>
      <c r="BI84" s="190">
        <v>5.01</v>
      </c>
      <c r="BJ84" s="190">
        <v>4.97</v>
      </c>
      <c r="BK84" s="190">
        <v>13.89</v>
      </c>
      <c r="BL84" s="190">
        <v>4.9800000000000004</v>
      </c>
      <c r="BM84" s="190">
        <v>5.32</v>
      </c>
      <c r="BN84" s="190">
        <v>4.95</v>
      </c>
      <c r="BO84" s="190">
        <v>4.5599999999999996</v>
      </c>
      <c r="BP84" s="190">
        <v>11.19</v>
      </c>
      <c r="BQ84" s="191">
        <v>577.29</v>
      </c>
      <c r="BR84" s="190">
        <v>5.91</v>
      </c>
      <c r="BS84" s="190">
        <v>5.23</v>
      </c>
      <c r="BT84" s="190">
        <v>5.0999999999999996</v>
      </c>
      <c r="BU84" s="190">
        <v>5.25</v>
      </c>
      <c r="BV84" s="190">
        <v>5.21</v>
      </c>
      <c r="BW84" s="190">
        <v>7.6</v>
      </c>
      <c r="BX84" s="190">
        <v>4.55</v>
      </c>
      <c r="BY84" s="190">
        <v>4.38</v>
      </c>
      <c r="BZ84" s="190">
        <v>506.3</v>
      </c>
      <c r="CA84" s="190">
        <v>4.53</v>
      </c>
      <c r="CB84" s="190">
        <v>4.1100000000000003</v>
      </c>
      <c r="CC84" s="190">
        <v>19.12</v>
      </c>
      <c r="CD84" s="191">
        <v>43.64</v>
      </c>
      <c r="CE84" s="190">
        <v>5.99</v>
      </c>
      <c r="CF84" s="190">
        <v>4.6399999999999997</v>
      </c>
      <c r="CG84" s="190">
        <v>5.37</v>
      </c>
      <c r="CH84" s="190">
        <v>5.33</v>
      </c>
      <c r="CI84" s="190">
        <v>2.02</v>
      </c>
      <c r="CJ84" s="190">
        <v>10.17</v>
      </c>
      <c r="CK84" s="190">
        <v>4.75</v>
      </c>
      <c r="CL84" s="190">
        <v>5.37</v>
      </c>
      <c r="CM84" s="190" t="s">
        <v>50</v>
      </c>
      <c r="CN84" s="190" t="s">
        <v>50</v>
      </c>
      <c r="CO84" s="190" t="s">
        <v>50</v>
      </c>
      <c r="CP84" s="190" t="s">
        <v>50</v>
      </c>
    </row>
    <row r="85" spans="2:94">
      <c r="B85" s="28" t="s">
        <v>406</v>
      </c>
      <c r="C85" s="63" t="s">
        <v>407</v>
      </c>
      <c r="D85" s="191" t="s">
        <v>50</v>
      </c>
      <c r="E85" s="190" t="s">
        <v>50</v>
      </c>
      <c r="F85" s="190" t="s">
        <v>50</v>
      </c>
      <c r="G85" s="190" t="s">
        <v>50</v>
      </c>
      <c r="H85" s="190" t="s">
        <v>50</v>
      </c>
      <c r="I85" s="190" t="s">
        <v>50</v>
      </c>
      <c r="J85" s="190" t="s">
        <v>50</v>
      </c>
      <c r="K85" s="190" t="s">
        <v>50</v>
      </c>
      <c r="L85" s="190" t="s">
        <v>50</v>
      </c>
      <c r="M85" s="190" t="s">
        <v>50</v>
      </c>
      <c r="N85" s="190" t="s">
        <v>50</v>
      </c>
      <c r="O85" s="190" t="s">
        <v>50</v>
      </c>
      <c r="P85" s="190" t="s">
        <v>50</v>
      </c>
      <c r="Q85" s="191" t="s">
        <v>50</v>
      </c>
      <c r="R85" s="190" t="s">
        <v>50</v>
      </c>
      <c r="S85" s="190" t="s">
        <v>50</v>
      </c>
      <c r="T85" s="190" t="s">
        <v>50</v>
      </c>
      <c r="U85" s="190" t="s">
        <v>50</v>
      </c>
      <c r="V85" s="190" t="s">
        <v>50</v>
      </c>
      <c r="W85" s="190" t="s">
        <v>50</v>
      </c>
      <c r="X85" s="190" t="s">
        <v>50</v>
      </c>
      <c r="Y85" s="190" t="s">
        <v>50</v>
      </c>
      <c r="Z85" s="190" t="s">
        <v>50</v>
      </c>
      <c r="AA85" s="190" t="s">
        <v>50</v>
      </c>
      <c r="AB85" s="190" t="s">
        <v>50</v>
      </c>
      <c r="AC85" s="190" t="s">
        <v>50</v>
      </c>
      <c r="AD85" s="191" t="s">
        <v>50</v>
      </c>
      <c r="AE85" s="190" t="s">
        <v>50</v>
      </c>
      <c r="AF85" s="190" t="s">
        <v>50</v>
      </c>
      <c r="AG85" s="190" t="s">
        <v>50</v>
      </c>
      <c r="AH85" s="190" t="s">
        <v>50</v>
      </c>
      <c r="AI85" s="190" t="s">
        <v>50</v>
      </c>
      <c r="AJ85" s="190" t="s">
        <v>50</v>
      </c>
      <c r="AK85" s="190" t="s">
        <v>50</v>
      </c>
      <c r="AL85" s="190" t="s">
        <v>50</v>
      </c>
      <c r="AM85" s="190" t="s">
        <v>50</v>
      </c>
      <c r="AN85" s="190" t="s">
        <v>50</v>
      </c>
      <c r="AO85" s="190" t="s">
        <v>50</v>
      </c>
      <c r="AP85" s="190" t="s">
        <v>50</v>
      </c>
      <c r="AQ85" s="191" t="s">
        <v>50</v>
      </c>
      <c r="AR85" s="190" t="s">
        <v>50</v>
      </c>
      <c r="AS85" s="190" t="s">
        <v>50</v>
      </c>
      <c r="AT85" s="190" t="s">
        <v>50</v>
      </c>
      <c r="AU85" s="190" t="s">
        <v>50</v>
      </c>
      <c r="AV85" s="190" t="s">
        <v>50</v>
      </c>
      <c r="AW85" s="190" t="s">
        <v>50</v>
      </c>
      <c r="AX85" s="190" t="s">
        <v>50</v>
      </c>
      <c r="AY85" s="190" t="s">
        <v>50</v>
      </c>
      <c r="AZ85" s="190" t="s">
        <v>50</v>
      </c>
      <c r="BA85" s="190" t="s">
        <v>50</v>
      </c>
      <c r="BB85" s="190" t="s">
        <v>50</v>
      </c>
      <c r="BC85" s="190" t="s">
        <v>50</v>
      </c>
      <c r="BD85" s="191" t="s">
        <v>50</v>
      </c>
      <c r="BE85" s="190" t="s">
        <v>50</v>
      </c>
      <c r="BF85" s="190" t="s">
        <v>50</v>
      </c>
      <c r="BG85" s="190" t="s">
        <v>50</v>
      </c>
      <c r="BH85" s="190" t="s">
        <v>50</v>
      </c>
      <c r="BI85" s="190" t="s">
        <v>50</v>
      </c>
      <c r="BJ85" s="190" t="s">
        <v>50</v>
      </c>
      <c r="BK85" s="190" t="s">
        <v>50</v>
      </c>
      <c r="BL85" s="190" t="s">
        <v>50</v>
      </c>
      <c r="BM85" s="190" t="s">
        <v>50</v>
      </c>
      <c r="BN85" s="190" t="s">
        <v>50</v>
      </c>
      <c r="BO85" s="190" t="s">
        <v>50</v>
      </c>
      <c r="BP85" s="190" t="s">
        <v>50</v>
      </c>
      <c r="BQ85" s="191" t="s">
        <v>50</v>
      </c>
      <c r="BR85" s="190" t="s">
        <v>50</v>
      </c>
      <c r="BS85" s="190" t="s">
        <v>50</v>
      </c>
      <c r="BT85" s="190" t="s">
        <v>50</v>
      </c>
      <c r="BU85" s="190" t="s">
        <v>50</v>
      </c>
      <c r="BV85" s="190" t="s">
        <v>50</v>
      </c>
      <c r="BW85" s="190" t="s">
        <v>50</v>
      </c>
      <c r="BX85" s="190" t="s">
        <v>50</v>
      </c>
      <c r="BY85" s="190" t="s">
        <v>50</v>
      </c>
      <c r="BZ85" s="190" t="s">
        <v>50</v>
      </c>
      <c r="CA85" s="190" t="s">
        <v>50</v>
      </c>
      <c r="CB85" s="190" t="s">
        <v>50</v>
      </c>
      <c r="CC85" s="190" t="s">
        <v>50</v>
      </c>
      <c r="CD85" s="191" t="s">
        <v>50</v>
      </c>
      <c r="CE85" s="190" t="s">
        <v>50</v>
      </c>
      <c r="CF85" s="190" t="s">
        <v>50</v>
      </c>
      <c r="CG85" s="190" t="s">
        <v>50</v>
      </c>
      <c r="CH85" s="190" t="s">
        <v>50</v>
      </c>
      <c r="CI85" s="190" t="s">
        <v>50</v>
      </c>
      <c r="CJ85" s="190" t="s">
        <v>50</v>
      </c>
      <c r="CK85" s="190" t="s">
        <v>50</v>
      </c>
      <c r="CL85" s="190" t="s">
        <v>50</v>
      </c>
      <c r="CM85" s="190" t="s">
        <v>50</v>
      </c>
      <c r="CN85" s="190" t="s">
        <v>50</v>
      </c>
      <c r="CO85" s="190" t="s">
        <v>50</v>
      </c>
      <c r="CP85" s="190" t="s">
        <v>50</v>
      </c>
    </row>
    <row r="86" spans="2:94">
      <c r="B86" s="28" t="s">
        <v>408</v>
      </c>
      <c r="C86" s="64" t="s">
        <v>409</v>
      </c>
      <c r="D86" s="191" t="s">
        <v>50</v>
      </c>
      <c r="E86" s="191" t="s">
        <v>50</v>
      </c>
      <c r="F86" s="191" t="s">
        <v>50</v>
      </c>
      <c r="G86" s="191" t="s">
        <v>50</v>
      </c>
      <c r="H86" s="191" t="s">
        <v>50</v>
      </c>
      <c r="I86" s="191" t="s">
        <v>50</v>
      </c>
      <c r="J86" s="191" t="s">
        <v>50</v>
      </c>
      <c r="K86" s="191" t="s">
        <v>50</v>
      </c>
      <c r="L86" s="191" t="s">
        <v>50</v>
      </c>
      <c r="M86" s="191" t="s">
        <v>50</v>
      </c>
      <c r="N86" s="191" t="s">
        <v>50</v>
      </c>
      <c r="O86" s="191" t="s">
        <v>50</v>
      </c>
      <c r="P86" s="191" t="s">
        <v>50</v>
      </c>
      <c r="Q86" s="191" t="s">
        <v>50</v>
      </c>
      <c r="R86" s="191" t="s">
        <v>50</v>
      </c>
      <c r="S86" s="191" t="s">
        <v>50</v>
      </c>
      <c r="T86" s="191" t="s">
        <v>50</v>
      </c>
      <c r="U86" s="191" t="s">
        <v>50</v>
      </c>
      <c r="V86" s="191" t="s">
        <v>50</v>
      </c>
      <c r="W86" s="191" t="s">
        <v>50</v>
      </c>
      <c r="X86" s="191" t="s">
        <v>50</v>
      </c>
      <c r="Y86" s="191" t="s">
        <v>50</v>
      </c>
      <c r="Z86" s="191" t="s">
        <v>50</v>
      </c>
      <c r="AA86" s="191" t="s">
        <v>50</v>
      </c>
      <c r="AB86" s="191" t="s">
        <v>50</v>
      </c>
      <c r="AC86" s="191" t="s">
        <v>50</v>
      </c>
      <c r="AD86" s="191" t="s">
        <v>50</v>
      </c>
      <c r="AE86" s="192" t="s">
        <v>50</v>
      </c>
      <c r="AF86" s="192" t="s">
        <v>50</v>
      </c>
      <c r="AG86" s="192" t="s">
        <v>50</v>
      </c>
      <c r="AH86" s="192" t="s">
        <v>50</v>
      </c>
      <c r="AI86" s="192" t="s">
        <v>50</v>
      </c>
      <c r="AJ86" s="192" t="s">
        <v>50</v>
      </c>
      <c r="AK86" s="192" t="s">
        <v>50</v>
      </c>
      <c r="AL86" s="192" t="s">
        <v>50</v>
      </c>
      <c r="AM86" s="192" t="s">
        <v>50</v>
      </c>
      <c r="AN86" s="192" t="s">
        <v>50</v>
      </c>
      <c r="AO86" s="192" t="s">
        <v>50</v>
      </c>
      <c r="AP86" s="193" t="s">
        <v>50</v>
      </c>
      <c r="AQ86" s="191" t="s">
        <v>50</v>
      </c>
      <c r="AR86" s="192" t="s">
        <v>50</v>
      </c>
      <c r="AS86" s="192" t="s">
        <v>50</v>
      </c>
      <c r="AT86" s="192" t="s">
        <v>50</v>
      </c>
      <c r="AU86" s="192" t="s">
        <v>50</v>
      </c>
      <c r="AV86" s="192" t="s">
        <v>50</v>
      </c>
      <c r="AW86" s="192" t="s">
        <v>50</v>
      </c>
      <c r="AX86" s="192" t="s">
        <v>50</v>
      </c>
      <c r="AY86" s="192" t="s">
        <v>50</v>
      </c>
      <c r="AZ86" s="192" t="s">
        <v>50</v>
      </c>
      <c r="BA86" s="192" t="s">
        <v>50</v>
      </c>
      <c r="BB86" s="192" t="s">
        <v>50</v>
      </c>
      <c r="BC86" s="192" t="s">
        <v>50</v>
      </c>
      <c r="BD86" s="191" t="s">
        <v>50</v>
      </c>
      <c r="BE86" s="192" t="s">
        <v>50</v>
      </c>
      <c r="BF86" s="192" t="s">
        <v>50</v>
      </c>
      <c r="BG86" s="192" t="s">
        <v>50</v>
      </c>
      <c r="BH86" s="192" t="s">
        <v>50</v>
      </c>
      <c r="BI86" s="192" t="s">
        <v>50</v>
      </c>
      <c r="BJ86" s="192" t="s">
        <v>50</v>
      </c>
      <c r="BK86" s="192" t="s">
        <v>50</v>
      </c>
      <c r="BL86" s="192" t="s">
        <v>50</v>
      </c>
      <c r="BM86" s="192" t="s">
        <v>50</v>
      </c>
      <c r="BN86" s="192" t="s">
        <v>50</v>
      </c>
      <c r="BO86" s="192" t="s">
        <v>50</v>
      </c>
      <c r="BP86" s="192" t="s">
        <v>50</v>
      </c>
      <c r="BQ86" s="191" t="s">
        <v>50</v>
      </c>
      <c r="BR86" s="192" t="s">
        <v>50</v>
      </c>
      <c r="BS86" s="192" t="s">
        <v>50</v>
      </c>
      <c r="BT86" s="192" t="s">
        <v>50</v>
      </c>
      <c r="BU86" s="192" t="s">
        <v>50</v>
      </c>
      <c r="BV86" s="192" t="s">
        <v>50</v>
      </c>
      <c r="BW86" s="192" t="s">
        <v>50</v>
      </c>
      <c r="BX86" s="192" t="s">
        <v>50</v>
      </c>
      <c r="BY86" s="192" t="s">
        <v>50</v>
      </c>
      <c r="BZ86" s="192" t="s">
        <v>50</v>
      </c>
      <c r="CA86" s="192" t="s">
        <v>50</v>
      </c>
      <c r="CB86" s="192" t="s">
        <v>50</v>
      </c>
      <c r="CC86" s="192" t="s">
        <v>50</v>
      </c>
      <c r="CD86" s="191" t="s">
        <v>50</v>
      </c>
      <c r="CE86" s="192" t="s">
        <v>50</v>
      </c>
      <c r="CF86" s="192" t="s">
        <v>50</v>
      </c>
      <c r="CG86" s="192" t="s">
        <v>50</v>
      </c>
      <c r="CH86" s="192" t="s">
        <v>50</v>
      </c>
      <c r="CI86" s="192" t="s">
        <v>50</v>
      </c>
      <c r="CJ86" s="192" t="s">
        <v>50</v>
      </c>
      <c r="CK86" s="192" t="s">
        <v>50</v>
      </c>
      <c r="CL86" s="192" t="s">
        <v>50</v>
      </c>
      <c r="CM86" s="192" t="s">
        <v>50</v>
      </c>
      <c r="CN86" s="192" t="s">
        <v>50</v>
      </c>
      <c r="CO86" s="192" t="s">
        <v>50</v>
      </c>
      <c r="CP86" s="192" t="s">
        <v>50</v>
      </c>
    </row>
    <row r="87" spans="2:94">
      <c r="B87" s="28" t="s">
        <v>410</v>
      </c>
      <c r="C87" s="64" t="s">
        <v>411</v>
      </c>
      <c r="D87" s="191" t="s">
        <v>50</v>
      </c>
      <c r="E87" s="191" t="s">
        <v>50</v>
      </c>
      <c r="F87" s="191" t="s">
        <v>50</v>
      </c>
      <c r="G87" s="191" t="s">
        <v>50</v>
      </c>
      <c r="H87" s="191" t="s">
        <v>50</v>
      </c>
      <c r="I87" s="191" t="s">
        <v>50</v>
      </c>
      <c r="J87" s="191" t="s">
        <v>50</v>
      </c>
      <c r="K87" s="191" t="s">
        <v>50</v>
      </c>
      <c r="L87" s="191" t="s">
        <v>50</v>
      </c>
      <c r="M87" s="191" t="s">
        <v>50</v>
      </c>
      <c r="N87" s="191" t="s">
        <v>50</v>
      </c>
      <c r="O87" s="191" t="s">
        <v>50</v>
      </c>
      <c r="P87" s="191" t="s">
        <v>50</v>
      </c>
      <c r="Q87" s="191" t="s">
        <v>50</v>
      </c>
      <c r="R87" s="191" t="s">
        <v>50</v>
      </c>
      <c r="S87" s="191" t="s">
        <v>50</v>
      </c>
      <c r="T87" s="191" t="s">
        <v>50</v>
      </c>
      <c r="U87" s="191" t="s">
        <v>50</v>
      </c>
      <c r="V87" s="191" t="s">
        <v>50</v>
      </c>
      <c r="W87" s="191" t="s">
        <v>50</v>
      </c>
      <c r="X87" s="191" t="s">
        <v>50</v>
      </c>
      <c r="Y87" s="191" t="s">
        <v>50</v>
      </c>
      <c r="Z87" s="191" t="s">
        <v>50</v>
      </c>
      <c r="AA87" s="191" t="s">
        <v>50</v>
      </c>
      <c r="AB87" s="191" t="s">
        <v>50</v>
      </c>
      <c r="AC87" s="191" t="s">
        <v>50</v>
      </c>
      <c r="AD87" s="191" t="s">
        <v>50</v>
      </c>
      <c r="AE87" s="192" t="s">
        <v>50</v>
      </c>
      <c r="AF87" s="192" t="s">
        <v>50</v>
      </c>
      <c r="AG87" s="192" t="s">
        <v>50</v>
      </c>
      <c r="AH87" s="192" t="s">
        <v>50</v>
      </c>
      <c r="AI87" s="192" t="s">
        <v>50</v>
      </c>
      <c r="AJ87" s="192" t="s">
        <v>50</v>
      </c>
      <c r="AK87" s="192" t="s">
        <v>50</v>
      </c>
      <c r="AL87" s="192" t="s">
        <v>50</v>
      </c>
      <c r="AM87" s="192" t="s">
        <v>50</v>
      </c>
      <c r="AN87" s="192" t="s">
        <v>50</v>
      </c>
      <c r="AO87" s="192" t="s">
        <v>50</v>
      </c>
      <c r="AP87" s="193" t="s">
        <v>50</v>
      </c>
      <c r="AQ87" s="191" t="s">
        <v>50</v>
      </c>
      <c r="AR87" s="192" t="s">
        <v>50</v>
      </c>
      <c r="AS87" s="192" t="s">
        <v>50</v>
      </c>
      <c r="AT87" s="192" t="s">
        <v>50</v>
      </c>
      <c r="AU87" s="192" t="s">
        <v>50</v>
      </c>
      <c r="AV87" s="192" t="s">
        <v>50</v>
      </c>
      <c r="AW87" s="192" t="s">
        <v>50</v>
      </c>
      <c r="AX87" s="192" t="s">
        <v>50</v>
      </c>
      <c r="AY87" s="192" t="s">
        <v>50</v>
      </c>
      <c r="AZ87" s="192" t="s">
        <v>50</v>
      </c>
      <c r="BA87" s="192" t="s">
        <v>50</v>
      </c>
      <c r="BB87" s="192" t="s">
        <v>50</v>
      </c>
      <c r="BC87" s="192" t="s">
        <v>50</v>
      </c>
      <c r="BD87" s="191" t="s">
        <v>50</v>
      </c>
      <c r="BE87" s="192" t="s">
        <v>50</v>
      </c>
      <c r="BF87" s="192" t="s">
        <v>50</v>
      </c>
      <c r="BG87" s="192" t="s">
        <v>50</v>
      </c>
      <c r="BH87" s="192" t="s">
        <v>50</v>
      </c>
      <c r="BI87" s="192" t="s">
        <v>50</v>
      </c>
      <c r="BJ87" s="192" t="s">
        <v>50</v>
      </c>
      <c r="BK87" s="192" t="s">
        <v>50</v>
      </c>
      <c r="BL87" s="192" t="s">
        <v>50</v>
      </c>
      <c r="BM87" s="192" t="s">
        <v>50</v>
      </c>
      <c r="BN87" s="192" t="s">
        <v>50</v>
      </c>
      <c r="BO87" s="192" t="s">
        <v>50</v>
      </c>
      <c r="BP87" s="192" t="s">
        <v>50</v>
      </c>
      <c r="BQ87" s="191" t="s">
        <v>50</v>
      </c>
      <c r="BR87" s="192" t="s">
        <v>50</v>
      </c>
      <c r="BS87" s="192" t="s">
        <v>50</v>
      </c>
      <c r="BT87" s="192" t="s">
        <v>50</v>
      </c>
      <c r="BU87" s="192" t="s">
        <v>50</v>
      </c>
      <c r="BV87" s="192" t="s">
        <v>50</v>
      </c>
      <c r="BW87" s="192" t="s">
        <v>50</v>
      </c>
      <c r="BX87" s="192" t="s">
        <v>50</v>
      </c>
      <c r="BY87" s="192" t="s">
        <v>50</v>
      </c>
      <c r="BZ87" s="192" t="s">
        <v>50</v>
      </c>
      <c r="CA87" s="192" t="s">
        <v>50</v>
      </c>
      <c r="CB87" s="192" t="s">
        <v>50</v>
      </c>
      <c r="CC87" s="192" t="s">
        <v>50</v>
      </c>
      <c r="CD87" s="191" t="s">
        <v>50</v>
      </c>
      <c r="CE87" s="192" t="s">
        <v>50</v>
      </c>
      <c r="CF87" s="192" t="s">
        <v>50</v>
      </c>
      <c r="CG87" s="192" t="s">
        <v>50</v>
      </c>
      <c r="CH87" s="192" t="s">
        <v>50</v>
      </c>
      <c r="CI87" s="192" t="s">
        <v>50</v>
      </c>
      <c r="CJ87" s="192" t="s">
        <v>50</v>
      </c>
      <c r="CK87" s="192" t="s">
        <v>50</v>
      </c>
      <c r="CL87" s="192" t="s">
        <v>50</v>
      </c>
      <c r="CM87" s="192" t="s">
        <v>50</v>
      </c>
      <c r="CN87" s="192" t="s">
        <v>50</v>
      </c>
      <c r="CO87" s="192" t="s">
        <v>50</v>
      </c>
      <c r="CP87" s="192" t="s">
        <v>50</v>
      </c>
    </row>
    <row r="88" spans="2:94">
      <c r="B88" s="28" t="s">
        <v>412</v>
      </c>
      <c r="C88" s="64" t="s">
        <v>413</v>
      </c>
      <c r="D88" s="191" t="s">
        <v>50</v>
      </c>
      <c r="E88" s="191" t="s">
        <v>50</v>
      </c>
      <c r="F88" s="191" t="s">
        <v>50</v>
      </c>
      <c r="G88" s="191" t="s">
        <v>50</v>
      </c>
      <c r="H88" s="191" t="s">
        <v>50</v>
      </c>
      <c r="I88" s="191" t="s">
        <v>50</v>
      </c>
      <c r="J88" s="191" t="s">
        <v>50</v>
      </c>
      <c r="K88" s="191" t="s">
        <v>50</v>
      </c>
      <c r="L88" s="191" t="s">
        <v>50</v>
      </c>
      <c r="M88" s="191" t="s">
        <v>50</v>
      </c>
      <c r="N88" s="191" t="s">
        <v>50</v>
      </c>
      <c r="O88" s="191" t="s">
        <v>50</v>
      </c>
      <c r="P88" s="191" t="s">
        <v>50</v>
      </c>
      <c r="Q88" s="191" t="s">
        <v>50</v>
      </c>
      <c r="R88" s="191" t="s">
        <v>50</v>
      </c>
      <c r="S88" s="191" t="s">
        <v>50</v>
      </c>
      <c r="T88" s="191" t="s">
        <v>50</v>
      </c>
      <c r="U88" s="191" t="s">
        <v>50</v>
      </c>
      <c r="V88" s="191" t="s">
        <v>50</v>
      </c>
      <c r="W88" s="191" t="s">
        <v>50</v>
      </c>
      <c r="X88" s="191" t="s">
        <v>50</v>
      </c>
      <c r="Y88" s="191" t="s">
        <v>50</v>
      </c>
      <c r="Z88" s="191" t="s">
        <v>50</v>
      </c>
      <c r="AA88" s="191" t="s">
        <v>50</v>
      </c>
      <c r="AB88" s="191" t="s">
        <v>50</v>
      </c>
      <c r="AC88" s="191" t="s">
        <v>50</v>
      </c>
      <c r="AD88" s="191" t="s">
        <v>50</v>
      </c>
      <c r="AE88" s="192" t="s">
        <v>50</v>
      </c>
      <c r="AF88" s="192" t="s">
        <v>50</v>
      </c>
      <c r="AG88" s="192" t="s">
        <v>50</v>
      </c>
      <c r="AH88" s="192" t="s">
        <v>50</v>
      </c>
      <c r="AI88" s="192" t="s">
        <v>50</v>
      </c>
      <c r="AJ88" s="192" t="s">
        <v>50</v>
      </c>
      <c r="AK88" s="192" t="s">
        <v>50</v>
      </c>
      <c r="AL88" s="192" t="s">
        <v>50</v>
      </c>
      <c r="AM88" s="192" t="s">
        <v>50</v>
      </c>
      <c r="AN88" s="192" t="s">
        <v>50</v>
      </c>
      <c r="AO88" s="192" t="s">
        <v>50</v>
      </c>
      <c r="AP88" s="193" t="s">
        <v>50</v>
      </c>
      <c r="AQ88" s="191" t="s">
        <v>50</v>
      </c>
      <c r="AR88" s="192" t="s">
        <v>50</v>
      </c>
      <c r="AS88" s="192" t="s">
        <v>50</v>
      </c>
      <c r="AT88" s="192" t="s">
        <v>50</v>
      </c>
      <c r="AU88" s="192" t="s">
        <v>50</v>
      </c>
      <c r="AV88" s="192" t="s">
        <v>50</v>
      </c>
      <c r="AW88" s="192" t="s">
        <v>50</v>
      </c>
      <c r="AX88" s="192" t="s">
        <v>50</v>
      </c>
      <c r="AY88" s="192" t="s">
        <v>50</v>
      </c>
      <c r="AZ88" s="192" t="s">
        <v>50</v>
      </c>
      <c r="BA88" s="192" t="s">
        <v>50</v>
      </c>
      <c r="BB88" s="192" t="s">
        <v>50</v>
      </c>
      <c r="BC88" s="192" t="s">
        <v>50</v>
      </c>
      <c r="BD88" s="191" t="s">
        <v>50</v>
      </c>
      <c r="BE88" s="192" t="s">
        <v>50</v>
      </c>
      <c r="BF88" s="192" t="s">
        <v>50</v>
      </c>
      <c r="BG88" s="192" t="s">
        <v>50</v>
      </c>
      <c r="BH88" s="192" t="s">
        <v>50</v>
      </c>
      <c r="BI88" s="192" t="s">
        <v>50</v>
      </c>
      <c r="BJ88" s="192" t="s">
        <v>50</v>
      </c>
      <c r="BK88" s="192" t="s">
        <v>50</v>
      </c>
      <c r="BL88" s="192" t="s">
        <v>50</v>
      </c>
      <c r="BM88" s="192" t="s">
        <v>50</v>
      </c>
      <c r="BN88" s="192" t="s">
        <v>50</v>
      </c>
      <c r="BO88" s="192" t="s">
        <v>50</v>
      </c>
      <c r="BP88" s="192" t="s">
        <v>50</v>
      </c>
      <c r="BQ88" s="191" t="s">
        <v>50</v>
      </c>
      <c r="BR88" s="192" t="s">
        <v>50</v>
      </c>
      <c r="BS88" s="192" t="s">
        <v>50</v>
      </c>
      <c r="BT88" s="192" t="s">
        <v>50</v>
      </c>
      <c r="BU88" s="192" t="s">
        <v>50</v>
      </c>
      <c r="BV88" s="192" t="s">
        <v>50</v>
      </c>
      <c r="BW88" s="192" t="s">
        <v>50</v>
      </c>
      <c r="BX88" s="192" t="s">
        <v>50</v>
      </c>
      <c r="BY88" s="192" t="s">
        <v>50</v>
      </c>
      <c r="BZ88" s="192" t="s">
        <v>50</v>
      </c>
      <c r="CA88" s="192" t="s">
        <v>50</v>
      </c>
      <c r="CB88" s="192" t="s">
        <v>50</v>
      </c>
      <c r="CC88" s="192" t="s">
        <v>50</v>
      </c>
      <c r="CD88" s="191" t="s">
        <v>50</v>
      </c>
      <c r="CE88" s="192" t="s">
        <v>50</v>
      </c>
      <c r="CF88" s="192" t="s">
        <v>50</v>
      </c>
      <c r="CG88" s="192" t="s">
        <v>50</v>
      </c>
      <c r="CH88" s="192" t="s">
        <v>50</v>
      </c>
      <c r="CI88" s="192" t="s">
        <v>50</v>
      </c>
      <c r="CJ88" s="192" t="s">
        <v>50</v>
      </c>
      <c r="CK88" s="192" t="s">
        <v>50</v>
      </c>
      <c r="CL88" s="192" t="s">
        <v>50</v>
      </c>
      <c r="CM88" s="192" t="s">
        <v>50</v>
      </c>
      <c r="CN88" s="192" t="s">
        <v>50</v>
      </c>
      <c r="CO88" s="192" t="s">
        <v>50</v>
      </c>
      <c r="CP88" s="192" t="s">
        <v>50</v>
      </c>
    </row>
    <row r="89" spans="2:94">
      <c r="B89" s="18" t="s">
        <v>414</v>
      </c>
      <c r="C89" s="67" t="s">
        <v>415</v>
      </c>
      <c r="D89" s="191">
        <v>64.64</v>
      </c>
      <c r="E89" s="191">
        <v>7.03</v>
      </c>
      <c r="F89" s="191">
        <v>5.44</v>
      </c>
      <c r="G89" s="191">
        <v>4.82</v>
      </c>
      <c r="H89" s="191">
        <v>5.52</v>
      </c>
      <c r="I89" s="191">
        <v>5.09</v>
      </c>
      <c r="J89" s="191">
        <v>5.31</v>
      </c>
      <c r="K89" s="191">
        <v>4.92</v>
      </c>
      <c r="L89" s="191">
        <v>5.15</v>
      </c>
      <c r="M89" s="191">
        <v>5.46</v>
      </c>
      <c r="N89" s="191">
        <v>5.98</v>
      </c>
      <c r="O89" s="191">
        <v>5</v>
      </c>
      <c r="P89" s="191">
        <v>4.92</v>
      </c>
      <c r="Q89" s="191" t="s">
        <v>50</v>
      </c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 t="s">
        <v>50</v>
      </c>
      <c r="AE89" s="192" t="s">
        <v>50</v>
      </c>
      <c r="AF89" s="192" t="s">
        <v>50</v>
      </c>
      <c r="AG89" s="192" t="s">
        <v>50</v>
      </c>
      <c r="AH89" s="192" t="s">
        <v>50</v>
      </c>
      <c r="AI89" s="192" t="s">
        <v>50</v>
      </c>
      <c r="AJ89" s="192" t="s">
        <v>50</v>
      </c>
      <c r="AK89" s="192" t="s">
        <v>50</v>
      </c>
      <c r="AL89" s="192" t="s">
        <v>50</v>
      </c>
      <c r="AM89" s="192" t="s">
        <v>50</v>
      </c>
      <c r="AN89" s="192" t="s">
        <v>50</v>
      </c>
      <c r="AO89" s="192" t="s">
        <v>50</v>
      </c>
      <c r="AP89" s="193" t="s">
        <v>50</v>
      </c>
      <c r="AQ89" s="191">
        <v>45.28</v>
      </c>
      <c r="AR89" s="192">
        <v>2.65</v>
      </c>
      <c r="AS89" s="192">
        <v>0.41</v>
      </c>
      <c r="AT89" s="192">
        <v>1.88</v>
      </c>
      <c r="AU89" s="192">
        <v>4.22</v>
      </c>
      <c r="AV89" s="192">
        <v>4.07</v>
      </c>
      <c r="AW89" s="192">
        <v>4.22</v>
      </c>
      <c r="AX89" s="192">
        <v>4.09</v>
      </c>
      <c r="AY89" s="192">
        <v>4.1399999999999997</v>
      </c>
      <c r="AZ89" s="192">
        <v>5.27</v>
      </c>
      <c r="BA89" s="192">
        <v>4.68</v>
      </c>
      <c r="BB89" s="192">
        <v>4.9800000000000004</v>
      </c>
      <c r="BC89" s="192">
        <v>4.66</v>
      </c>
      <c r="BD89" s="191">
        <v>73.44</v>
      </c>
      <c r="BE89" s="192">
        <v>5.25</v>
      </c>
      <c r="BF89" s="192">
        <v>4.3899999999999997</v>
      </c>
      <c r="BG89" s="192">
        <v>4.25</v>
      </c>
      <c r="BH89" s="192">
        <v>4.68</v>
      </c>
      <c r="BI89" s="192">
        <v>5.01</v>
      </c>
      <c r="BJ89" s="192">
        <v>4.97</v>
      </c>
      <c r="BK89" s="192">
        <v>13.89</v>
      </c>
      <c r="BL89" s="192">
        <v>4.9800000000000004</v>
      </c>
      <c r="BM89" s="192">
        <v>5.32</v>
      </c>
      <c r="BN89" s="192">
        <v>4.95</v>
      </c>
      <c r="BO89" s="192">
        <v>4.5599999999999996</v>
      </c>
      <c r="BP89" s="192">
        <v>11.19</v>
      </c>
      <c r="BQ89" s="191">
        <v>577.29</v>
      </c>
      <c r="BR89" s="192">
        <v>5.91</v>
      </c>
      <c r="BS89" s="192">
        <v>5.23</v>
      </c>
      <c r="BT89" s="192">
        <v>5.0999999999999996</v>
      </c>
      <c r="BU89" s="192">
        <v>5.25</v>
      </c>
      <c r="BV89" s="192">
        <v>5.21</v>
      </c>
      <c r="BW89" s="192">
        <v>7.6</v>
      </c>
      <c r="BX89" s="192">
        <v>4.55</v>
      </c>
      <c r="BY89" s="192">
        <v>4.38</v>
      </c>
      <c r="BZ89" s="192">
        <v>506.3</v>
      </c>
      <c r="CA89" s="192">
        <v>4.53</v>
      </c>
      <c r="CB89" s="192">
        <v>4.1100000000000003</v>
      </c>
      <c r="CC89" s="192">
        <v>19.12</v>
      </c>
      <c r="CD89" s="191">
        <v>43.64</v>
      </c>
      <c r="CE89" s="192">
        <v>5.99</v>
      </c>
      <c r="CF89" s="192">
        <v>4.6399999999999997</v>
      </c>
      <c r="CG89" s="192">
        <v>5.37</v>
      </c>
      <c r="CH89" s="192">
        <v>5.33</v>
      </c>
      <c r="CI89" s="192">
        <v>2.02</v>
      </c>
      <c r="CJ89" s="192">
        <v>10.17</v>
      </c>
      <c r="CK89" s="192">
        <v>4.75</v>
      </c>
      <c r="CL89" s="192">
        <v>5.37</v>
      </c>
      <c r="CM89" s="192" t="s">
        <v>50</v>
      </c>
      <c r="CN89" s="192"/>
      <c r="CO89" s="192"/>
      <c r="CP89" s="192"/>
    </row>
  </sheetData>
  <mergeCells count="13">
    <mergeCell ref="CE6:CP6"/>
    <mergeCell ref="E6:P6"/>
    <mergeCell ref="AR6:BC6"/>
    <mergeCell ref="BE6:BP6"/>
    <mergeCell ref="Q2:CC2"/>
    <mergeCell ref="Q3:CC3"/>
    <mergeCell ref="Q4:CC5"/>
    <mergeCell ref="R6:AC6"/>
    <mergeCell ref="AE6:AP6"/>
    <mergeCell ref="BR6:CC6"/>
    <mergeCell ref="CD2:CP2"/>
    <mergeCell ref="CD3:CP3"/>
    <mergeCell ref="CD4:CP5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Q53"/>
  <sheetViews>
    <sheetView showGridLines="0" topLeftCell="CG1" zoomScale="85" zoomScaleNormal="85" workbookViewId="0">
      <selection activeCell="C22" sqref="C22:C29"/>
    </sheetView>
  </sheetViews>
  <sheetFormatPr defaultColWidth="11.42578125" defaultRowHeight="15"/>
  <cols>
    <col min="1" max="1" width="11.42578125" hidden="1" customWidth="1"/>
    <col min="3" max="3" width="36.140625" customWidth="1"/>
    <col min="4" max="4" width="11.42578125" customWidth="1"/>
    <col min="5" max="5" width="13.5703125" style="169" customWidth="1"/>
    <col min="6" max="6" width="12.5703125" style="188" customWidth="1"/>
    <col min="7" max="8" width="12.5703125" style="169" customWidth="1"/>
    <col min="9" max="9" width="12.28515625" style="169" customWidth="1"/>
    <col min="10" max="10" width="13.5703125" style="169" customWidth="1"/>
    <col min="11" max="11" width="13" style="169" customWidth="1"/>
    <col min="12" max="17" width="12.5703125" style="169" customWidth="1"/>
    <col min="18" max="18" width="13.5703125" style="169" customWidth="1"/>
    <col min="19" max="19" width="12.5703125" style="188" customWidth="1"/>
    <col min="20" max="21" width="12.5703125" style="169" customWidth="1"/>
    <col min="22" max="22" width="12.28515625" style="169" customWidth="1"/>
    <col min="23" max="23" width="13.5703125" style="169" customWidth="1"/>
    <col min="24" max="24" width="13" style="169" customWidth="1"/>
    <col min="25" max="30" width="12.5703125" style="169" customWidth="1"/>
    <col min="31" max="31" width="13.5703125" style="169" customWidth="1"/>
    <col min="32" max="32" width="12.5703125" style="169" customWidth="1"/>
    <col min="33" max="33" width="12" style="169" customWidth="1"/>
    <col min="34" max="34" width="12.28515625" style="169" customWidth="1"/>
    <col min="35" max="36" width="12" style="169" customWidth="1"/>
    <col min="37" max="37" width="13.7109375" style="169" customWidth="1"/>
    <col min="38" max="38" width="13.28515625" style="169" customWidth="1"/>
    <col min="39" max="43" width="12.28515625" style="169" customWidth="1"/>
    <col min="44" max="44" width="13.85546875" style="169" customWidth="1"/>
    <col min="45" max="45" width="12.28515625" style="169" customWidth="1"/>
    <col min="46" max="47" width="12.5703125" style="169" customWidth="1"/>
    <col min="48" max="50" width="12.28515625" style="169" customWidth="1"/>
    <col min="51" max="52" width="12.5703125" style="169" customWidth="1"/>
    <col min="53" max="53" width="12.28515625" style="169" customWidth="1"/>
    <col min="54" max="54" width="12.5703125" style="169" customWidth="1"/>
    <col min="55" max="56" width="12.28515625" style="169" customWidth="1"/>
    <col min="57" max="95" width="11.42578125" style="169" customWidth="1"/>
  </cols>
  <sheetData>
    <row r="1" spans="1:95">
      <c r="B1" s="7" t="s">
        <v>29</v>
      </c>
      <c r="E1"/>
      <c r="F1" s="184"/>
      <c r="G1"/>
      <c r="H1"/>
      <c r="I1"/>
      <c r="J1"/>
      <c r="K1"/>
      <c r="L1"/>
      <c r="M1"/>
      <c r="N1"/>
      <c r="O1"/>
      <c r="P1"/>
      <c r="Q1"/>
      <c r="R1"/>
      <c r="S1" s="18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ht="15.75">
      <c r="B2" s="36" t="s">
        <v>30</v>
      </c>
      <c r="C2" s="1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2" t="s">
        <v>31</v>
      </c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</row>
    <row r="3" spans="1:95" ht="15.75">
      <c r="B3" s="36" t="s">
        <v>416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2" t="s">
        <v>33</v>
      </c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</row>
    <row r="4" spans="1:95" ht="15" customHeight="1">
      <c r="B4" s="203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9" t="s">
        <v>34</v>
      </c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</row>
    <row r="5" spans="1:95" ht="15" customHeight="1">
      <c r="B5" s="229" t="s">
        <v>417</v>
      </c>
      <c r="C5" s="23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</row>
    <row r="6" spans="1:95">
      <c r="B6" s="229"/>
      <c r="C6" s="230"/>
      <c r="D6" s="17"/>
      <c r="E6" s="164"/>
      <c r="F6" s="217">
        <v>2018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164"/>
      <c r="S6" s="217">
        <v>2019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164"/>
      <c r="AF6" s="217">
        <v>2020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64"/>
      <c r="AS6" s="217">
        <v>2021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164"/>
      <c r="BF6" s="217">
        <v>2022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164"/>
      <c r="BS6" s="217">
        <v>2023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164"/>
      <c r="CF6" s="217">
        <v>2024</v>
      </c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</row>
    <row r="7" spans="1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111" t="s">
        <v>59</v>
      </c>
      <c r="C8" s="112" t="s">
        <v>418</v>
      </c>
      <c r="D8" s="114" t="s">
        <v>49</v>
      </c>
      <c r="E8" s="211">
        <v>9062.92</v>
      </c>
      <c r="F8" s="211">
        <v>711.14</v>
      </c>
      <c r="G8" s="211">
        <v>768.36</v>
      </c>
      <c r="H8" s="211">
        <v>741.78</v>
      </c>
      <c r="I8" s="211">
        <v>774.79</v>
      </c>
      <c r="J8" s="211">
        <v>776.01</v>
      </c>
      <c r="K8" s="211">
        <v>860.93</v>
      </c>
      <c r="L8" s="211">
        <v>724.65</v>
      </c>
      <c r="M8" s="211">
        <v>823.83</v>
      </c>
      <c r="N8" s="211">
        <v>1180.3699999999999</v>
      </c>
      <c r="O8" s="211">
        <v>838.54</v>
      </c>
      <c r="P8" s="211">
        <v>746.62</v>
      </c>
      <c r="Q8" s="211">
        <v>115.9</v>
      </c>
      <c r="R8" s="211">
        <v>10481.02</v>
      </c>
      <c r="S8" s="211">
        <v>796.74</v>
      </c>
      <c r="T8" s="211">
        <v>1005.88</v>
      </c>
      <c r="U8" s="211">
        <v>738.96</v>
      </c>
      <c r="V8" s="211">
        <v>817.2</v>
      </c>
      <c r="W8" s="211">
        <v>858.48</v>
      </c>
      <c r="X8" s="211">
        <v>716.1</v>
      </c>
      <c r="Y8" s="211">
        <v>776.27</v>
      </c>
      <c r="Z8" s="211">
        <v>744.24</v>
      </c>
      <c r="AA8" s="211">
        <v>1320.61</v>
      </c>
      <c r="AB8" s="211">
        <v>906.15</v>
      </c>
      <c r="AC8" s="211">
        <v>797.96</v>
      </c>
      <c r="AD8" s="211">
        <v>1002.43</v>
      </c>
      <c r="AE8" s="211">
        <v>11039.71</v>
      </c>
      <c r="AF8" s="211">
        <v>698.93</v>
      </c>
      <c r="AG8" s="211">
        <v>978.51</v>
      </c>
      <c r="AH8" s="211">
        <v>808.87</v>
      </c>
      <c r="AI8" s="211">
        <v>731.55</v>
      </c>
      <c r="AJ8" s="211">
        <v>785.63</v>
      </c>
      <c r="AK8" s="211">
        <v>905.9</v>
      </c>
      <c r="AL8" s="211">
        <v>846.95</v>
      </c>
      <c r="AM8" s="211">
        <v>1002.17</v>
      </c>
      <c r="AN8" s="211">
        <v>910.11</v>
      </c>
      <c r="AO8" s="211">
        <v>1018.31</v>
      </c>
      <c r="AP8" s="211">
        <v>540.4</v>
      </c>
      <c r="AQ8" s="211">
        <v>1812.37</v>
      </c>
      <c r="AR8" s="211">
        <v>11724.07</v>
      </c>
      <c r="AS8" s="211">
        <v>701.15</v>
      </c>
      <c r="AT8" s="211">
        <v>914.86</v>
      </c>
      <c r="AU8" s="211">
        <v>1022.14</v>
      </c>
      <c r="AV8" s="211">
        <v>1064.03</v>
      </c>
      <c r="AW8" s="211">
        <v>675.08</v>
      </c>
      <c r="AX8" s="211">
        <v>1137.51</v>
      </c>
      <c r="AY8" s="211">
        <v>870.43</v>
      </c>
      <c r="AZ8" s="211">
        <v>1323.01</v>
      </c>
      <c r="BA8" s="211">
        <v>1111.06</v>
      </c>
      <c r="BB8" s="211">
        <v>812.04</v>
      </c>
      <c r="BC8" s="211">
        <v>580.79</v>
      </c>
      <c r="BD8" s="211">
        <v>1511.96</v>
      </c>
      <c r="BE8" s="211">
        <v>11436.81</v>
      </c>
      <c r="BF8" s="211">
        <v>859.31</v>
      </c>
      <c r="BG8" s="211">
        <v>1183.3699999999999</v>
      </c>
      <c r="BH8" s="211">
        <v>1049.6600000000001</v>
      </c>
      <c r="BI8" s="211">
        <v>872.53</v>
      </c>
      <c r="BJ8" s="211">
        <v>932.63</v>
      </c>
      <c r="BK8" s="211">
        <v>1167.07</v>
      </c>
      <c r="BL8" s="211">
        <v>978.94</v>
      </c>
      <c r="BM8" s="211">
        <v>912.67</v>
      </c>
      <c r="BN8" s="211">
        <v>761.97</v>
      </c>
      <c r="BO8" s="211">
        <v>1111.43</v>
      </c>
      <c r="BP8" s="211">
        <v>784.57</v>
      </c>
      <c r="BQ8" s="211">
        <v>822.65</v>
      </c>
      <c r="BR8" s="211">
        <v>12564.96</v>
      </c>
      <c r="BS8" s="211">
        <v>637.74</v>
      </c>
      <c r="BT8" s="211">
        <v>1480.41</v>
      </c>
      <c r="BU8" s="211">
        <v>1031.83</v>
      </c>
      <c r="BV8" s="211">
        <v>1102.28</v>
      </c>
      <c r="BW8" s="211">
        <v>1144</v>
      </c>
      <c r="BX8" s="211">
        <v>1117.51</v>
      </c>
      <c r="BY8" s="211">
        <v>864.68</v>
      </c>
      <c r="BZ8" s="211">
        <v>1129.1400000000001</v>
      </c>
      <c r="CA8" s="211">
        <v>1322.83</v>
      </c>
      <c r="CB8" s="211">
        <v>959.1</v>
      </c>
      <c r="CC8" s="211">
        <v>792.81</v>
      </c>
      <c r="CD8" s="211">
        <v>982.63</v>
      </c>
      <c r="CE8" s="211">
        <v>10837.18</v>
      </c>
      <c r="CF8" s="211">
        <v>924.2</v>
      </c>
      <c r="CG8" s="211">
        <v>1211.78</v>
      </c>
      <c r="CH8" s="211">
        <v>808.76</v>
      </c>
      <c r="CI8" s="211">
        <v>1157.0999999999999</v>
      </c>
      <c r="CJ8" s="211">
        <v>2215.9699999999998</v>
      </c>
      <c r="CK8" s="211">
        <v>937.28</v>
      </c>
      <c r="CL8" s="211">
        <v>1082.67</v>
      </c>
      <c r="CM8" s="211">
        <v>1678.46</v>
      </c>
      <c r="CN8" s="211">
        <v>820.97</v>
      </c>
      <c r="CO8" s="165" t="s">
        <v>50</v>
      </c>
      <c r="CP8" s="165" t="s">
        <v>50</v>
      </c>
      <c r="CQ8" s="165" t="s">
        <v>50</v>
      </c>
    </row>
    <row r="9" spans="1:95">
      <c r="B9" s="26" t="s">
        <v>61</v>
      </c>
      <c r="C9" s="20" t="s">
        <v>419</v>
      </c>
      <c r="D9" s="17" t="s">
        <v>49</v>
      </c>
      <c r="E9" s="185">
        <v>3138.2</v>
      </c>
      <c r="F9" s="185">
        <v>222.81</v>
      </c>
      <c r="G9" s="185">
        <v>279.91000000000003</v>
      </c>
      <c r="H9" s="185">
        <v>252.54</v>
      </c>
      <c r="I9" s="185">
        <v>257</v>
      </c>
      <c r="J9" s="185">
        <v>253.46</v>
      </c>
      <c r="K9" s="185">
        <v>262.66000000000003</v>
      </c>
      <c r="L9" s="185">
        <v>255.29</v>
      </c>
      <c r="M9" s="185">
        <v>290.47000000000003</v>
      </c>
      <c r="N9" s="185">
        <v>260.69</v>
      </c>
      <c r="O9" s="185">
        <v>275.94</v>
      </c>
      <c r="P9" s="185">
        <v>265.55</v>
      </c>
      <c r="Q9" s="185">
        <v>261.87</v>
      </c>
      <c r="R9" s="185">
        <v>3384.12</v>
      </c>
      <c r="S9" s="185">
        <v>229.73</v>
      </c>
      <c r="T9" s="185">
        <v>285.38</v>
      </c>
      <c r="U9" s="185">
        <v>268.64999999999998</v>
      </c>
      <c r="V9" s="185">
        <v>249.76</v>
      </c>
      <c r="W9" s="185">
        <v>275.74</v>
      </c>
      <c r="X9" s="185">
        <v>256.85000000000002</v>
      </c>
      <c r="Y9" s="185">
        <v>269.87</v>
      </c>
      <c r="Z9" s="185">
        <v>304.67</v>
      </c>
      <c r="AA9" s="185">
        <v>314.29000000000002</v>
      </c>
      <c r="AB9" s="185">
        <v>273.12</v>
      </c>
      <c r="AC9" s="185">
        <v>318.72000000000003</v>
      </c>
      <c r="AD9" s="185">
        <v>337.34</v>
      </c>
      <c r="AE9" s="185">
        <v>3602.7</v>
      </c>
      <c r="AF9" s="185">
        <v>265.38</v>
      </c>
      <c r="AG9" s="185">
        <v>249.85</v>
      </c>
      <c r="AH9" s="185">
        <v>309.55</v>
      </c>
      <c r="AI9" s="185">
        <v>268.29000000000002</v>
      </c>
      <c r="AJ9" s="185">
        <v>332.7</v>
      </c>
      <c r="AK9" s="185">
        <v>275.51</v>
      </c>
      <c r="AL9" s="185">
        <v>311.60000000000002</v>
      </c>
      <c r="AM9" s="185">
        <v>336.68</v>
      </c>
      <c r="AN9" s="185">
        <v>281.58999999999997</v>
      </c>
      <c r="AO9" s="185">
        <v>322.29000000000002</v>
      </c>
      <c r="AP9" s="185">
        <v>258.27</v>
      </c>
      <c r="AQ9" s="185">
        <v>390.99</v>
      </c>
      <c r="AR9" s="185">
        <v>3954.68</v>
      </c>
      <c r="AS9" s="185">
        <v>265.63</v>
      </c>
      <c r="AT9" s="185">
        <v>322.68</v>
      </c>
      <c r="AU9" s="185">
        <v>312.05</v>
      </c>
      <c r="AV9" s="185">
        <v>327.33</v>
      </c>
      <c r="AW9" s="185">
        <v>273.42</v>
      </c>
      <c r="AX9" s="185">
        <v>388.66</v>
      </c>
      <c r="AY9" s="185">
        <v>308.52999999999997</v>
      </c>
      <c r="AZ9" s="185">
        <v>357.59</v>
      </c>
      <c r="BA9" s="185">
        <v>327.02999999999997</v>
      </c>
      <c r="BB9" s="185">
        <v>346.64</v>
      </c>
      <c r="BC9" s="185">
        <v>44.29</v>
      </c>
      <c r="BD9" s="185">
        <v>680.83</v>
      </c>
      <c r="BE9" s="185">
        <v>3992.78</v>
      </c>
      <c r="BF9" s="185">
        <v>279.82</v>
      </c>
      <c r="BG9" s="185">
        <v>339.16</v>
      </c>
      <c r="BH9" s="185">
        <v>321.58999999999997</v>
      </c>
      <c r="BI9" s="185">
        <v>340.05</v>
      </c>
      <c r="BJ9" s="185">
        <v>336.11</v>
      </c>
      <c r="BK9" s="185">
        <v>330.87</v>
      </c>
      <c r="BL9" s="185">
        <v>339.09</v>
      </c>
      <c r="BM9" s="185">
        <v>366.78</v>
      </c>
      <c r="BN9" s="185">
        <v>328.57</v>
      </c>
      <c r="BO9" s="185">
        <v>346.95</v>
      </c>
      <c r="BP9" s="185">
        <v>341.21</v>
      </c>
      <c r="BQ9" s="185">
        <v>322.57</v>
      </c>
      <c r="BR9" s="185">
        <v>4215.05</v>
      </c>
      <c r="BS9" s="185">
        <v>298.45999999999998</v>
      </c>
      <c r="BT9" s="185">
        <v>330.05</v>
      </c>
      <c r="BU9" s="185">
        <v>326.77</v>
      </c>
      <c r="BV9" s="185">
        <v>375.04</v>
      </c>
      <c r="BW9" s="185">
        <v>341.77</v>
      </c>
      <c r="BX9" s="185">
        <v>339.46</v>
      </c>
      <c r="BY9" s="185">
        <v>338.34</v>
      </c>
      <c r="BZ9" s="185">
        <v>409.76</v>
      </c>
      <c r="CA9" s="185">
        <v>346.96</v>
      </c>
      <c r="CB9" s="185">
        <v>367.73</v>
      </c>
      <c r="CC9" s="185">
        <v>373.37</v>
      </c>
      <c r="CD9" s="185">
        <v>367.34</v>
      </c>
      <c r="CE9" s="185">
        <v>3336.55</v>
      </c>
      <c r="CF9" s="185">
        <v>311.57</v>
      </c>
      <c r="CG9" s="185">
        <v>350.25</v>
      </c>
      <c r="CH9" s="185">
        <v>289.04000000000002</v>
      </c>
      <c r="CI9" s="185">
        <v>452.34</v>
      </c>
      <c r="CJ9" s="185">
        <v>408.73</v>
      </c>
      <c r="CK9" s="185">
        <v>343.3</v>
      </c>
      <c r="CL9" s="185">
        <v>374.09</v>
      </c>
      <c r="CM9" s="185">
        <v>449.28</v>
      </c>
      <c r="CN9" s="185">
        <v>357.94</v>
      </c>
      <c r="CO9" s="166" t="s">
        <v>50</v>
      </c>
      <c r="CP9" s="166" t="s">
        <v>50</v>
      </c>
      <c r="CQ9" s="166" t="s">
        <v>50</v>
      </c>
    </row>
    <row r="10" spans="1:95">
      <c r="A10" t="str">
        <f>CONCATENATE(B10,C10)</f>
        <v>211Sueldos y salarios .................................................................................................................................................</v>
      </c>
      <c r="B10" s="28" t="s">
        <v>420</v>
      </c>
      <c r="C10" s="21" t="s">
        <v>421</v>
      </c>
      <c r="D10" s="17" t="s">
        <v>49</v>
      </c>
      <c r="E10" s="167">
        <v>2774.67</v>
      </c>
      <c r="F10" s="187">
        <v>197.4</v>
      </c>
      <c r="G10" s="187">
        <v>239.19</v>
      </c>
      <c r="H10" s="187">
        <v>219.64</v>
      </c>
      <c r="I10" s="187">
        <v>223.1</v>
      </c>
      <c r="J10" s="187">
        <v>221.35</v>
      </c>
      <c r="K10" s="187">
        <v>232.69</v>
      </c>
      <c r="L10" s="187">
        <v>226.86</v>
      </c>
      <c r="M10" s="187">
        <v>258.98</v>
      </c>
      <c r="N10" s="187">
        <v>231.76</v>
      </c>
      <c r="O10" s="187">
        <v>247.95</v>
      </c>
      <c r="P10" s="187">
        <v>235.87</v>
      </c>
      <c r="Q10" s="187">
        <v>239.88</v>
      </c>
      <c r="R10" s="167">
        <v>2972.83</v>
      </c>
      <c r="S10" s="187">
        <v>205.31</v>
      </c>
      <c r="T10" s="187">
        <v>254.11</v>
      </c>
      <c r="U10" s="187">
        <v>234.72</v>
      </c>
      <c r="V10" s="187">
        <v>235.47</v>
      </c>
      <c r="W10" s="187">
        <v>227.73</v>
      </c>
      <c r="X10" s="187">
        <v>229.96</v>
      </c>
      <c r="Y10" s="187">
        <v>216.11</v>
      </c>
      <c r="Z10" s="187">
        <v>282.54000000000002</v>
      </c>
      <c r="AA10" s="187">
        <v>267.11</v>
      </c>
      <c r="AB10" s="187">
        <v>237.88</v>
      </c>
      <c r="AC10" s="187">
        <v>279.32</v>
      </c>
      <c r="AD10" s="187">
        <v>302.57</v>
      </c>
      <c r="AE10" s="187">
        <v>3148.8</v>
      </c>
      <c r="AF10" s="187">
        <v>230.25</v>
      </c>
      <c r="AG10" s="187">
        <v>244.74</v>
      </c>
      <c r="AH10" s="187">
        <v>239.68</v>
      </c>
      <c r="AI10" s="187">
        <v>228.2</v>
      </c>
      <c r="AJ10" s="187">
        <v>296.3</v>
      </c>
      <c r="AK10" s="187">
        <v>238.46</v>
      </c>
      <c r="AL10" s="187">
        <v>275.24</v>
      </c>
      <c r="AM10" s="187">
        <v>298.72000000000003</v>
      </c>
      <c r="AN10" s="187">
        <v>243.7</v>
      </c>
      <c r="AO10" s="187">
        <v>285.66000000000003</v>
      </c>
      <c r="AP10" s="187">
        <v>254.9</v>
      </c>
      <c r="AQ10" s="187">
        <v>312.97000000000003</v>
      </c>
      <c r="AR10" s="187">
        <v>3410.07</v>
      </c>
      <c r="AS10" s="187">
        <v>230.48</v>
      </c>
      <c r="AT10" s="187">
        <v>278.72000000000003</v>
      </c>
      <c r="AU10" s="187">
        <v>268.69</v>
      </c>
      <c r="AV10" s="187">
        <v>280.95</v>
      </c>
      <c r="AW10" s="187">
        <v>234.5</v>
      </c>
      <c r="AX10" s="187">
        <v>336.3</v>
      </c>
      <c r="AY10" s="187">
        <v>265.57</v>
      </c>
      <c r="AZ10" s="187">
        <v>310.17</v>
      </c>
      <c r="BA10" s="187">
        <v>281.89</v>
      </c>
      <c r="BB10" s="187">
        <v>300.89</v>
      </c>
      <c r="BC10" s="187">
        <v>43.07</v>
      </c>
      <c r="BD10" s="187">
        <v>578.84</v>
      </c>
      <c r="BE10" s="167">
        <v>3445.25</v>
      </c>
      <c r="BF10" s="187">
        <v>242.37</v>
      </c>
      <c r="BG10" s="187">
        <v>294.48</v>
      </c>
      <c r="BH10" s="187">
        <v>277.02999999999997</v>
      </c>
      <c r="BI10" s="187">
        <v>309.56</v>
      </c>
      <c r="BJ10" s="167">
        <v>271.29000000000002</v>
      </c>
      <c r="BK10" s="167">
        <v>283.23</v>
      </c>
      <c r="BL10" s="167">
        <v>290.38</v>
      </c>
      <c r="BM10" s="167">
        <v>317.8</v>
      </c>
      <c r="BN10" s="167">
        <v>284.32</v>
      </c>
      <c r="BO10" s="167">
        <v>300.77999999999997</v>
      </c>
      <c r="BP10" s="167">
        <v>294.79000000000002</v>
      </c>
      <c r="BQ10" s="167">
        <v>279.23</v>
      </c>
      <c r="BR10" s="167">
        <v>3612.06</v>
      </c>
      <c r="BS10" s="167">
        <v>256.10000000000002</v>
      </c>
      <c r="BT10" s="167">
        <v>272.85000000000002</v>
      </c>
      <c r="BU10" s="167">
        <v>313.39999999999998</v>
      </c>
      <c r="BV10" s="167">
        <v>288.16000000000003</v>
      </c>
      <c r="BW10" s="167">
        <v>293.5</v>
      </c>
      <c r="BX10" s="167">
        <v>292.37</v>
      </c>
      <c r="BY10" s="167">
        <v>290.43</v>
      </c>
      <c r="BZ10" s="167">
        <v>353.42</v>
      </c>
      <c r="CA10" s="167">
        <v>298.13</v>
      </c>
      <c r="CB10" s="167">
        <v>317.18</v>
      </c>
      <c r="CC10" s="167">
        <v>325.97000000000003</v>
      </c>
      <c r="CD10" s="167">
        <v>310.55</v>
      </c>
      <c r="CE10" s="167">
        <v>2881.2</v>
      </c>
      <c r="CF10" s="167">
        <v>270.29000000000002</v>
      </c>
      <c r="CG10" s="167">
        <v>303.04000000000002</v>
      </c>
      <c r="CH10" s="167">
        <v>284.12</v>
      </c>
      <c r="CI10" s="167">
        <v>395.67</v>
      </c>
      <c r="CJ10" s="167">
        <v>317.70999999999998</v>
      </c>
      <c r="CK10" s="167">
        <v>299.2</v>
      </c>
      <c r="CL10" s="167">
        <v>312.05</v>
      </c>
      <c r="CM10" s="167">
        <v>390.46</v>
      </c>
      <c r="CN10" s="167">
        <v>308.64999999999998</v>
      </c>
      <c r="CO10" s="167"/>
      <c r="CP10" s="167"/>
      <c r="CQ10" s="167"/>
    </row>
    <row r="11" spans="1:95">
      <c r="B11" s="28" t="s">
        <v>422</v>
      </c>
      <c r="C11" s="21" t="s">
        <v>423</v>
      </c>
      <c r="D11" s="17" t="s">
        <v>49</v>
      </c>
      <c r="E11" s="167">
        <v>363.54</v>
      </c>
      <c r="F11" s="187">
        <v>25.41</v>
      </c>
      <c r="G11" s="187">
        <v>40.729999999999997</v>
      </c>
      <c r="H11" s="187">
        <v>32.9</v>
      </c>
      <c r="I11" s="187">
        <v>33.89</v>
      </c>
      <c r="J11" s="187">
        <v>32.11</v>
      </c>
      <c r="K11" s="187">
        <v>29.98</v>
      </c>
      <c r="L11" s="187">
        <v>28.43</v>
      </c>
      <c r="M11" s="187">
        <v>31.49</v>
      </c>
      <c r="N11" s="187">
        <v>28.93</v>
      </c>
      <c r="O11" s="187">
        <v>27.99</v>
      </c>
      <c r="P11" s="187">
        <v>29.68</v>
      </c>
      <c r="Q11" s="187">
        <v>21.99</v>
      </c>
      <c r="R11" s="167">
        <v>411.3</v>
      </c>
      <c r="S11" s="187">
        <v>24.41</v>
      </c>
      <c r="T11" s="187">
        <v>31.27</v>
      </c>
      <c r="U11" s="187">
        <v>33.93</v>
      </c>
      <c r="V11" s="187">
        <v>14.3</v>
      </c>
      <c r="W11" s="187">
        <v>48.01</v>
      </c>
      <c r="X11" s="187">
        <v>26.9</v>
      </c>
      <c r="Y11" s="187">
        <v>53.76</v>
      </c>
      <c r="Z11" s="187">
        <v>22.13</v>
      </c>
      <c r="AA11" s="187">
        <v>47.18</v>
      </c>
      <c r="AB11" s="187">
        <v>35.24</v>
      </c>
      <c r="AC11" s="187">
        <v>39.4</v>
      </c>
      <c r="AD11" s="187">
        <v>34.770000000000003</v>
      </c>
      <c r="AE11" s="187">
        <v>453.9</v>
      </c>
      <c r="AF11" s="187">
        <v>35.130000000000003</v>
      </c>
      <c r="AG11" s="187">
        <v>5.1100000000000003</v>
      </c>
      <c r="AH11" s="187">
        <v>69.88</v>
      </c>
      <c r="AI11" s="187">
        <v>40.1</v>
      </c>
      <c r="AJ11" s="187">
        <v>36.4</v>
      </c>
      <c r="AK11" s="187">
        <v>37.06</v>
      </c>
      <c r="AL11" s="187">
        <v>36.36</v>
      </c>
      <c r="AM11" s="187">
        <v>37.96</v>
      </c>
      <c r="AN11" s="187">
        <v>37.89</v>
      </c>
      <c r="AO11" s="187">
        <v>36.630000000000003</v>
      </c>
      <c r="AP11" s="187">
        <v>3.37</v>
      </c>
      <c r="AQ11" s="187">
        <v>78.02</v>
      </c>
      <c r="AR11" s="187">
        <v>544.61</v>
      </c>
      <c r="AS11" s="187">
        <v>35.15</v>
      </c>
      <c r="AT11" s="187">
        <v>43.97</v>
      </c>
      <c r="AU11" s="187">
        <v>43.36</v>
      </c>
      <c r="AV11" s="187">
        <v>46.39</v>
      </c>
      <c r="AW11" s="187">
        <v>38.92</v>
      </c>
      <c r="AX11" s="187">
        <v>52.36</v>
      </c>
      <c r="AY11" s="187">
        <v>42.96</v>
      </c>
      <c r="AZ11" s="187">
        <v>47.42</v>
      </c>
      <c r="BA11" s="187">
        <v>45.14</v>
      </c>
      <c r="BB11" s="187">
        <v>45.75</v>
      </c>
      <c r="BC11" s="187">
        <v>1.22</v>
      </c>
      <c r="BD11" s="187">
        <v>101.99</v>
      </c>
      <c r="BE11" s="167">
        <v>547.54</v>
      </c>
      <c r="BF11" s="187">
        <v>37.44</v>
      </c>
      <c r="BG11" s="187">
        <v>44.69</v>
      </c>
      <c r="BH11" s="187">
        <v>44.56</v>
      </c>
      <c r="BI11" s="187">
        <v>30.49</v>
      </c>
      <c r="BJ11" s="167">
        <v>64.83</v>
      </c>
      <c r="BK11" s="167">
        <v>47.65</v>
      </c>
      <c r="BL11" s="167">
        <v>48.71</v>
      </c>
      <c r="BM11" s="167">
        <v>48.99</v>
      </c>
      <c r="BN11" s="167">
        <v>44.25</v>
      </c>
      <c r="BO11" s="167">
        <v>46.17</v>
      </c>
      <c r="BP11" s="167">
        <v>46.42</v>
      </c>
      <c r="BQ11" s="167">
        <v>43.34</v>
      </c>
      <c r="BR11" s="167">
        <v>602.99</v>
      </c>
      <c r="BS11" s="167">
        <v>42.36</v>
      </c>
      <c r="BT11" s="167">
        <v>57.2</v>
      </c>
      <c r="BU11" s="167">
        <v>13.37</v>
      </c>
      <c r="BV11" s="167">
        <v>86.88</v>
      </c>
      <c r="BW11" s="167">
        <v>48.27</v>
      </c>
      <c r="BX11" s="167">
        <v>47.1</v>
      </c>
      <c r="BY11" s="167">
        <v>47.91</v>
      </c>
      <c r="BZ11" s="167">
        <v>56.35</v>
      </c>
      <c r="CA11" s="167">
        <v>48.83</v>
      </c>
      <c r="CB11" s="167">
        <v>50.55</v>
      </c>
      <c r="CC11" s="167">
        <v>47.4</v>
      </c>
      <c r="CD11" s="167">
        <v>56.78</v>
      </c>
      <c r="CE11" s="167">
        <v>455.35</v>
      </c>
      <c r="CF11" s="167">
        <v>41.28</v>
      </c>
      <c r="CG11" s="167">
        <v>47.21</v>
      </c>
      <c r="CH11" s="167">
        <v>4.91</v>
      </c>
      <c r="CI11" s="167">
        <v>56.68</v>
      </c>
      <c r="CJ11" s="167">
        <v>91.02</v>
      </c>
      <c r="CK11" s="167">
        <v>44.1</v>
      </c>
      <c r="CL11" s="167">
        <v>62.04</v>
      </c>
      <c r="CM11" s="167">
        <v>58.82</v>
      </c>
      <c r="CN11" s="167">
        <v>49.29</v>
      </c>
      <c r="CO11" s="167" t="s">
        <v>50</v>
      </c>
      <c r="CP11" s="167" t="s">
        <v>50</v>
      </c>
      <c r="CQ11" s="167" t="s">
        <v>50</v>
      </c>
    </row>
    <row r="12" spans="1:95">
      <c r="A12" t="str">
        <f>CONCATENATE(B12,C12)</f>
        <v>2121Contribuciones sociales efectivas de empleadores .................................................................................................................................................</v>
      </c>
      <c r="B12" s="28" t="s">
        <v>424</v>
      </c>
      <c r="C12" s="63" t="s">
        <v>425</v>
      </c>
      <c r="D12" s="17" t="s">
        <v>49</v>
      </c>
      <c r="E12" s="167">
        <v>363.54</v>
      </c>
      <c r="F12" s="187">
        <v>25.41</v>
      </c>
      <c r="G12" s="187">
        <v>40.729999999999997</v>
      </c>
      <c r="H12" s="187">
        <v>32.9</v>
      </c>
      <c r="I12" s="187">
        <v>33.89</v>
      </c>
      <c r="J12" s="187">
        <v>32.11</v>
      </c>
      <c r="K12" s="187">
        <v>29.98</v>
      </c>
      <c r="L12" s="187">
        <v>28.43</v>
      </c>
      <c r="M12" s="187">
        <v>31.49</v>
      </c>
      <c r="N12" s="187">
        <v>28.93</v>
      </c>
      <c r="O12" s="187">
        <v>27.99</v>
      </c>
      <c r="P12" s="187">
        <v>29.68</v>
      </c>
      <c r="Q12" s="187">
        <v>21.99</v>
      </c>
      <c r="R12" s="167">
        <v>411.3</v>
      </c>
      <c r="S12" s="187">
        <v>24.41</v>
      </c>
      <c r="T12" s="187">
        <v>31.27</v>
      </c>
      <c r="U12" s="187">
        <v>33.93</v>
      </c>
      <c r="V12" s="187">
        <v>14.3</v>
      </c>
      <c r="W12" s="187">
        <v>48.01</v>
      </c>
      <c r="X12" s="187">
        <v>26.9</v>
      </c>
      <c r="Y12" s="187">
        <v>53.76</v>
      </c>
      <c r="Z12" s="187">
        <v>22.13</v>
      </c>
      <c r="AA12" s="187">
        <v>47.18</v>
      </c>
      <c r="AB12" s="187">
        <v>35.24</v>
      </c>
      <c r="AC12" s="187">
        <v>39.4</v>
      </c>
      <c r="AD12" s="187">
        <v>34.770000000000003</v>
      </c>
      <c r="AE12" s="187">
        <v>453.9</v>
      </c>
      <c r="AF12" s="187">
        <v>35.130000000000003</v>
      </c>
      <c r="AG12" s="187">
        <v>5.1100000000000003</v>
      </c>
      <c r="AH12" s="187">
        <v>69.88</v>
      </c>
      <c r="AI12" s="187">
        <v>40.1</v>
      </c>
      <c r="AJ12" s="187">
        <v>36.4</v>
      </c>
      <c r="AK12" s="187">
        <v>37.06</v>
      </c>
      <c r="AL12" s="187">
        <v>36.36</v>
      </c>
      <c r="AM12" s="187">
        <v>37.96</v>
      </c>
      <c r="AN12" s="187">
        <v>37.89</v>
      </c>
      <c r="AO12" s="187">
        <v>36.630000000000003</v>
      </c>
      <c r="AP12" s="187">
        <v>3.37</v>
      </c>
      <c r="AQ12" s="187">
        <v>78.02</v>
      </c>
      <c r="AR12" s="187">
        <v>544.61</v>
      </c>
      <c r="AS12" s="187">
        <v>35.15</v>
      </c>
      <c r="AT12" s="187">
        <v>43.97</v>
      </c>
      <c r="AU12" s="187">
        <v>43.36</v>
      </c>
      <c r="AV12" s="187">
        <v>46.39</v>
      </c>
      <c r="AW12" s="187">
        <v>38.92</v>
      </c>
      <c r="AX12" s="187">
        <v>52.36</v>
      </c>
      <c r="AY12" s="187">
        <v>42.96</v>
      </c>
      <c r="AZ12" s="187">
        <v>47.42</v>
      </c>
      <c r="BA12" s="187">
        <v>45.14</v>
      </c>
      <c r="BB12" s="187">
        <v>45.75</v>
      </c>
      <c r="BC12" s="187">
        <v>1.22</v>
      </c>
      <c r="BD12" s="187">
        <v>101.99</v>
      </c>
      <c r="BE12" s="167">
        <v>547.54</v>
      </c>
      <c r="BF12" s="187">
        <v>37.44</v>
      </c>
      <c r="BG12" s="187">
        <v>44.69</v>
      </c>
      <c r="BH12" s="187">
        <v>44.56</v>
      </c>
      <c r="BI12" s="187">
        <v>30.49</v>
      </c>
      <c r="BJ12" s="167">
        <v>64.83</v>
      </c>
      <c r="BK12" s="167">
        <v>47.65</v>
      </c>
      <c r="BL12" s="167">
        <v>48.71</v>
      </c>
      <c r="BM12" s="167">
        <v>48.99</v>
      </c>
      <c r="BN12" s="167">
        <v>44.25</v>
      </c>
      <c r="BO12" s="167">
        <v>46.17</v>
      </c>
      <c r="BP12" s="167">
        <v>46.42</v>
      </c>
      <c r="BQ12" s="167">
        <v>43.34</v>
      </c>
      <c r="BR12" s="167">
        <v>602.99</v>
      </c>
      <c r="BS12" s="167">
        <v>42.36</v>
      </c>
      <c r="BT12" s="167">
        <v>57.2</v>
      </c>
      <c r="BU12" s="167">
        <v>13.37</v>
      </c>
      <c r="BV12" s="167">
        <v>86.88</v>
      </c>
      <c r="BW12" s="167">
        <v>48.27</v>
      </c>
      <c r="BX12" s="167">
        <v>47.1</v>
      </c>
      <c r="BY12" s="167">
        <v>47.91</v>
      </c>
      <c r="BZ12" s="167">
        <v>56.35</v>
      </c>
      <c r="CA12" s="167">
        <v>48.83</v>
      </c>
      <c r="CB12" s="167">
        <v>50.55</v>
      </c>
      <c r="CC12" s="167">
        <v>47.4</v>
      </c>
      <c r="CD12" s="167">
        <v>56.78</v>
      </c>
      <c r="CE12" s="167">
        <v>455.35</v>
      </c>
      <c r="CF12" s="167">
        <v>41.28</v>
      </c>
      <c r="CG12" s="167">
        <v>47.21</v>
      </c>
      <c r="CH12" s="167">
        <v>4.91</v>
      </c>
      <c r="CI12" s="167">
        <v>56.68</v>
      </c>
      <c r="CJ12" s="167">
        <v>91.02</v>
      </c>
      <c r="CK12" s="167">
        <v>44.1</v>
      </c>
      <c r="CL12" s="167">
        <v>62.04</v>
      </c>
      <c r="CM12" s="167">
        <v>58.82</v>
      </c>
      <c r="CN12" s="167">
        <v>49.29</v>
      </c>
      <c r="CO12" s="167" t="s">
        <v>50</v>
      </c>
      <c r="CP12" s="167" t="s">
        <v>50</v>
      </c>
      <c r="CQ12" s="167" t="s">
        <v>50</v>
      </c>
    </row>
    <row r="13" spans="1:95">
      <c r="B13" s="29" t="s">
        <v>426</v>
      </c>
      <c r="C13" s="65" t="s">
        <v>427</v>
      </c>
      <c r="D13" s="23" t="s">
        <v>49</v>
      </c>
      <c r="E13" s="167" t="s">
        <v>50</v>
      </c>
      <c r="F13" s="186" t="s">
        <v>50</v>
      </c>
      <c r="G13" s="167" t="s">
        <v>50</v>
      </c>
      <c r="H13" s="167" t="s">
        <v>50</v>
      </c>
      <c r="I13" s="167" t="s">
        <v>50</v>
      </c>
      <c r="J13" s="167" t="s">
        <v>50</v>
      </c>
      <c r="K13" s="167" t="s">
        <v>50</v>
      </c>
      <c r="L13" s="167" t="s">
        <v>50</v>
      </c>
      <c r="M13" s="167" t="s">
        <v>50</v>
      </c>
      <c r="N13" s="167" t="s">
        <v>50</v>
      </c>
      <c r="O13" s="167" t="s">
        <v>50</v>
      </c>
      <c r="P13" s="167" t="s">
        <v>50</v>
      </c>
      <c r="Q13" s="167" t="s">
        <v>50</v>
      </c>
      <c r="R13" s="167" t="s">
        <v>50</v>
      </c>
      <c r="S13" s="186" t="s">
        <v>50</v>
      </c>
      <c r="T13" s="167" t="s">
        <v>50</v>
      </c>
      <c r="U13" s="167" t="s">
        <v>50</v>
      </c>
      <c r="V13" s="167" t="s">
        <v>50</v>
      </c>
      <c r="W13" s="167" t="s">
        <v>50</v>
      </c>
      <c r="X13" s="167" t="s">
        <v>50</v>
      </c>
      <c r="Y13" s="167" t="s">
        <v>50</v>
      </c>
      <c r="Z13" s="167" t="s">
        <v>50</v>
      </c>
      <c r="AA13" s="167" t="s">
        <v>50</v>
      </c>
      <c r="AB13" s="167" t="s">
        <v>50</v>
      </c>
      <c r="AC13" s="167" t="s">
        <v>50</v>
      </c>
      <c r="AD13" s="167" t="s">
        <v>50</v>
      </c>
      <c r="AE13" s="167" t="s">
        <v>50</v>
      </c>
      <c r="AF13" s="167" t="s">
        <v>50</v>
      </c>
      <c r="AG13" s="167" t="s">
        <v>50</v>
      </c>
      <c r="AH13" s="167" t="s">
        <v>50</v>
      </c>
      <c r="AI13" s="167" t="s">
        <v>50</v>
      </c>
      <c r="AJ13" s="167" t="s">
        <v>50</v>
      </c>
      <c r="AK13" s="167" t="s">
        <v>50</v>
      </c>
      <c r="AL13" s="167" t="s">
        <v>50</v>
      </c>
      <c r="AM13" s="167" t="s">
        <v>50</v>
      </c>
      <c r="AN13" s="167" t="s">
        <v>50</v>
      </c>
      <c r="AO13" s="167" t="s">
        <v>50</v>
      </c>
      <c r="AP13" s="167" t="s">
        <v>50</v>
      </c>
      <c r="AQ13" s="167" t="s">
        <v>50</v>
      </c>
      <c r="AR13" s="167" t="s">
        <v>50</v>
      </c>
      <c r="AS13" s="167" t="s">
        <v>50</v>
      </c>
      <c r="AT13" s="167" t="s">
        <v>50</v>
      </c>
      <c r="AU13" s="167" t="s">
        <v>50</v>
      </c>
      <c r="AV13" s="167" t="s">
        <v>50</v>
      </c>
      <c r="AW13" s="167" t="s">
        <v>50</v>
      </c>
      <c r="AX13" s="167" t="s">
        <v>50</v>
      </c>
      <c r="AY13" s="167" t="s">
        <v>50</v>
      </c>
      <c r="AZ13" s="167" t="s">
        <v>50</v>
      </c>
      <c r="BA13" s="167" t="s">
        <v>50</v>
      </c>
      <c r="BB13" s="167" t="s">
        <v>50</v>
      </c>
      <c r="BC13" s="167" t="s">
        <v>50</v>
      </c>
      <c r="BD13" s="167" t="s">
        <v>50</v>
      </c>
      <c r="BE13" s="167" t="s">
        <v>50</v>
      </c>
      <c r="BF13" s="187" t="s">
        <v>50</v>
      </c>
      <c r="BG13" s="187" t="s">
        <v>50</v>
      </c>
      <c r="BH13" s="187" t="s">
        <v>50</v>
      </c>
      <c r="BI13" s="187" t="s">
        <v>50</v>
      </c>
      <c r="BJ13" s="167" t="s">
        <v>50</v>
      </c>
      <c r="BK13" s="167" t="s">
        <v>50</v>
      </c>
      <c r="BL13" s="167" t="s">
        <v>50</v>
      </c>
      <c r="BM13" s="167" t="s">
        <v>50</v>
      </c>
      <c r="BN13" s="167" t="s">
        <v>50</v>
      </c>
      <c r="BO13" s="167" t="s">
        <v>50</v>
      </c>
      <c r="BP13" s="167" t="s">
        <v>50</v>
      </c>
      <c r="BQ13" s="167" t="s">
        <v>50</v>
      </c>
      <c r="BR13" s="167" t="s">
        <v>50</v>
      </c>
      <c r="BS13" s="167" t="s">
        <v>50</v>
      </c>
      <c r="BT13" s="167" t="s">
        <v>50</v>
      </c>
      <c r="BU13" s="167" t="s">
        <v>50</v>
      </c>
      <c r="BV13" s="167" t="s">
        <v>50</v>
      </c>
      <c r="BW13" s="167" t="s">
        <v>50</v>
      </c>
      <c r="BX13" s="167" t="s">
        <v>50</v>
      </c>
      <c r="BY13" s="167" t="s">
        <v>50</v>
      </c>
      <c r="BZ13" s="167" t="s">
        <v>50</v>
      </c>
      <c r="CA13" s="167" t="s">
        <v>50</v>
      </c>
      <c r="CB13" s="167" t="s">
        <v>50</v>
      </c>
      <c r="CC13" s="167" t="s">
        <v>50</v>
      </c>
      <c r="CD13" s="167" t="s">
        <v>50</v>
      </c>
      <c r="CE13" s="167" t="s">
        <v>50</v>
      </c>
      <c r="CF13" s="167" t="s">
        <v>50</v>
      </c>
      <c r="CG13" s="167" t="s">
        <v>50</v>
      </c>
      <c r="CH13" s="167" t="s">
        <v>50</v>
      </c>
      <c r="CI13" s="167" t="s">
        <v>50</v>
      </c>
      <c r="CJ13" s="167" t="s">
        <v>50</v>
      </c>
      <c r="CK13" s="167" t="s">
        <v>50</v>
      </c>
      <c r="CL13" s="167" t="s">
        <v>50</v>
      </c>
      <c r="CM13" s="167" t="s">
        <v>50</v>
      </c>
      <c r="CN13" s="167" t="s">
        <v>50</v>
      </c>
      <c r="CO13" s="167"/>
      <c r="CP13" s="167"/>
      <c r="CQ13" s="167"/>
    </row>
    <row r="14" spans="1:95">
      <c r="A14" t="str">
        <f>CONCATENATE(B14,C14)</f>
        <v xml:space="preserve">22Uso de bienes y servicios ................................................................................................................................................. </v>
      </c>
      <c r="B14" s="70" t="s">
        <v>63</v>
      </c>
      <c r="C14" s="71" t="s">
        <v>428</v>
      </c>
      <c r="D14" s="25" t="s">
        <v>49</v>
      </c>
      <c r="E14" s="166">
        <v>1020.79</v>
      </c>
      <c r="F14" s="166">
        <v>35.979999999999997</v>
      </c>
      <c r="G14" s="166">
        <v>39.26</v>
      </c>
      <c r="H14" s="166">
        <v>55.99</v>
      </c>
      <c r="I14" s="166">
        <v>79.150000000000006</v>
      </c>
      <c r="J14" s="166">
        <v>89.39</v>
      </c>
      <c r="K14" s="166">
        <v>72.680000000000007</v>
      </c>
      <c r="L14" s="166">
        <v>93.75</v>
      </c>
      <c r="M14" s="166">
        <v>96.83</v>
      </c>
      <c r="N14" s="166">
        <v>106.26</v>
      </c>
      <c r="O14" s="166">
        <v>142.07</v>
      </c>
      <c r="P14" s="166">
        <v>169.23</v>
      </c>
      <c r="Q14" s="166">
        <v>40.19</v>
      </c>
      <c r="R14" s="166">
        <v>1206.17</v>
      </c>
      <c r="S14" s="166">
        <v>44.37</v>
      </c>
      <c r="T14" s="166">
        <v>79.59</v>
      </c>
      <c r="U14" s="166">
        <v>80.59</v>
      </c>
      <c r="V14" s="166">
        <v>87.14</v>
      </c>
      <c r="W14" s="166">
        <v>98.3</v>
      </c>
      <c r="X14" s="166">
        <v>72.569999999999993</v>
      </c>
      <c r="Y14" s="166">
        <v>89.89</v>
      </c>
      <c r="Z14" s="166">
        <v>72.33</v>
      </c>
      <c r="AA14" s="166">
        <v>88.68</v>
      </c>
      <c r="AB14" s="166">
        <v>128.75</v>
      </c>
      <c r="AC14" s="166">
        <v>146.25</v>
      </c>
      <c r="AD14" s="166">
        <v>217.71</v>
      </c>
      <c r="AE14" s="166">
        <v>899.88</v>
      </c>
      <c r="AF14" s="166">
        <v>9.48</v>
      </c>
      <c r="AG14" s="166">
        <v>43.9</v>
      </c>
      <c r="AH14" s="166">
        <v>47.72</v>
      </c>
      <c r="AI14" s="166">
        <v>56.69</v>
      </c>
      <c r="AJ14" s="166">
        <v>48.72</v>
      </c>
      <c r="AK14" s="166">
        <v>84.51</v>
      </c>
      <c r="AL14" s="166">
        <v>67.59</v>
      </c>
      <c r="AM14" s="166">
        <v>63.75</v>
      </c>
      <c r="AN14" s="166">
        <v>59.23</v>
      </c>
      <c r="AO14" s="166">
        <v>103.45</v>
      </c>
      <c r="AP14" s="166">
        <v>27.54</v>
      </c>
      <c r="AQ14" s="166">
        <v>287.29000000000002</v>
      </c>
      <c r="AR14" s="166">
        <v>1000.74</v>
      </c>
      <c r="AS14" s="166">
        <v>9.9700000000000006</v>
      </c>
      <c r="AT14" s="166">
        <v>28.65</v>
      </c>
      <c r="AU14" s="166">
        <v>59.01</v>
      </c>
      <c r="AV14" s="166">
        <v>38.36</v>
      </c>
      <c r="AW14" s="166">
        <v>115.18</v>
      </c>
      <c r="AX14" s="166">
        <v>26.14</v>
      </c>
      <c r="AY14" s="166">
        <v>105.84</v>
      </c>
      <c r="AZ14" s="166">
        <v>75.5</v>
      </c>
      <c r="BA14" s="166">
        <v>172.33</v>
      </c>
      <c r="BB14" s="166">
        <v>80.36</v>
      </c>
      <c r="BC14" s="166">
        <v>30.26</v>
      </c>
      <c r="BD14" s="166">
        <v>259.14</v>
      </c>
      <c r="BE14" s="166">
        <v>1210.95</v>
      </c>
      <c r="BF14" s="166">
        <v>32.130000000000003</v>
      </c>
      <c r="BG14" s="185">
        <v>39.840000000000003</v>
      </c>
      <c r="BH14" s="185">
        <v>73.63</v>
      </c>
      <c r="BI14" s="185">
        <v>103.92</v>
      </c>
      <c r="BJ14" s="166">
        <v>46.9</v>
      </c>
      <c r="BK14" s="166">
        <v>79.650000000000006</v>
      </c>
      <c r="BL14" s="166">
        <v>78.87</v>
      </c>
      <c r="BM14" s="166">
        <v>90.83</v>
      </c>
      <c r="BN14" s="166">
        <v>77.27</v>
      </c>
      <c r="BO14" s="166">
        <v>180.87</v>
      </c>
      <c r="BP14" s="166">
        <v>121.34</v>
      </c>
      <c r="BQ14" s="166">
        <v>285.7</v>
      </c>
      <c r="BR14" s="166">
        <v>1158.5999999999999</v>
      </c>
      <c r="BS14" s="166">
        <v>34.01</v>
      </c>
      <c r="BT14" s="166">
        <v>69.03</v>
      </c>
      <c r="BU14" s="166">
        <v>68.069999999999993</v>
      </c>
      <c r="BV14" s="166">
        <v>104.54</v>
      </c>
      <c r="BW14" s="166">
        <v>95.5</v>
      </c>
      <c r="BX14" s="166">
        <v>87.37</v>
      </c>
      <c r="BY14" s="166">
        <v>88.46</v>
      </c>
      <c r="BZ14" s="166">
        <v>84.76</v>
      </c>
      <c r="CA14" s="166">
        <v>86.26</v>
      </c>
      <c r="CB14" s="166">
        <v>87.38</v>
      </c>
      <c r="CC14" s="166">
        <v>105.71</v>
      </c>
      <c r="CD14" s="166">
        <v>247.5</v>
      </c>
      <c r="CE14" s="166">
        <v>792.48</v>
      </c>
      <c r="CF14" s="166">
        <v>80.7</v>
      </c>
      <c r="CG14" s="166">
        <v>79.34</v>
      </c>
      <c r="CH14" s="166">
        <v>69.84</v>
      </c>
      <c r="CI14" s="166">
        <v>110.87</v>
      </c>
      <c r="CJ14" s="166">
        <v>120.42</v>
      </c>
      <c r="CK14" s="166">
        <v>110.9</v>
      </c>
      <c r="CL14" s="166">
        <v>84.22</v>
      </c>
      <c r="CM14" s="166">
        <v>67.55</v>
      </c>
      <c r="CN14" s="166">
        <v>68.66</v>
      </c>
      <c r="CO14" s="166" t="s">
        <v>50</v>
      </c>
      <c r="CP14" s="166" t="s">
        <v>50</v>
      </c>
      <c r="CQ14" s="166" t="s">
        <v>50</v>
      </c>
    </row>
    <row r="15" spans="1:95">
      <c r="B15" s="70" t="s">
        <v>65</v>
      </c>
      <c r="C15" s="71" t="s">
        <v>429</v>
      </c>
      <c r="D15" s="25" t="s">
        <v>49</v>
      </c>
      <c r="E15" s="166" t="s">
        <v>50</v>
      </c>
      <c r="F15" s="186" t="s">
        <v>50</v>
      </c>
      <c r="G15" s="167" t="s">
        <v>50</v>
      </c>
      <c r="H15" s="167" t="s">
        <v>50</v>
      </c>
      <c r="I15" s="167" t="s">
        <v>50</v>
      </c>
      <c r="J15" s="167" t="s">
        <v>50</v>
      </c>
      <c r="K15" s="167" t="s">
        <v>50</v>
      </c>
      <c r="L15" s="167" t="s">
        <v>50</v>
      </c>
      <c r="M15" s="167" t="s">
        <v>50</v>
      </c>
      <c r="N15" s="167" t="s">
        <v>50</v>
      </c>
      <c r="O15" s="167" t="s">
        <v>50</v>
      </c>
      <c r="P15" s="167" t="s">
        <v>50</v>
      </c>
      <c r="Q15" s="167" t="s">
        <v>50</v>
      </c>
      <c r="R15" s="166" t="s">
        <v>50</v>
      </c>
      <c r="S15" s="186" t="s">
        <v>50</v>
      </c>
      <c r="T15" s="167" t="s">
        <v>50</v>
      </c>
      <c r="U15" s="167" t="s">
        <v>50</v>
      </c>
      <c r="V15" s="167" t="s">
        <v>50</v>
      </c>
      <c r="W15" s="167" t="s">
        <v>50</v>
      </c>
      <c r="X15" s="167" t="s">
        <v>50</v>
      </c>
      <c r="Y15" s="167" t="s">
        <v>50</v>
      </c>
      <c r="Z15" s="167" t="s">
        <v>50</v>
      </c>
      <c r="AA15" s="167" t="s">
        <v>50</v>
      </c>
      <c r="AB15" s="167" t="s">
        <v>50</v>
      </c>
      <c r="AC15" s="167" t="s">
        <v>50</v>
      </c>
      <c r="AD15" s="167" t="s">
        <v>50</v>
      </c>
      <c r="AE15" s="167" t="s">
        <v>50</v>
      </c>
      <c r="AF15" s="167" t="s">
        <v>50</v>
      </c>
      <c r="AG15" s="167" t="s">
        <v>50</v>
      </c>
      <c r="AH15" s="167" t="s">
        <v>50</v>
      </c>
      <c r="AI15" s="167" t="s">
        <v>50</v>
      </c>
      <c r="AJ15" s="167" t="s">
        <v>50</v>
      </c>
      <c r="AK15" s="167" t="s">
        <v>50</v>
      </c>
      <c r="AL15" s="167" t="s">
        <v>50</v>
      </c>
      <c r="AM15" s="167" t="s">
        <v>50</v>
      </c>
      <c r="AN15" s="167" t="s">
        <v>50</v>
      </c>
      <c r="AO15" s="167" t="s">
        <v>50</v>
      </c>
      <c r="AP15" s="167" t="s">
        <v>50</v>
      </c>
      <c r="AQ15" s="167" t="s">
        <v>50</v>
      </c>
      <c r="AR15" s="167" t="s">
        <v>50</v>
      </c>
      <c r="AS15" s="167" t="s">
        <v>50</v>
      </c>
      <c r="AT15" s="167" t="s">
        <v>50</v>
      </c>
      <c r="AU15" s="167" t="s">
        <v>50</v>
      </c>
      <c r="AV15" s="167" t="s">
        <v>50</v>
      </c>
      <c r="AW15" s="167" t="s">
        <v>50</v>
      </c>
      <c r="AX15" s="167" t="s">
        <v>50</v>
      </c>
      <c r="AY15" s="167" t="s">
        <v>50</v>
      </c>
      <c r="AZ15" s="167" t="s">
        <v>50</v>
      </c>
      <c r="BA15" s="167" t="s">
        <v>50</v>
      </c>
      <c r="BB15" s="167" t="s">
        <v>50</v>
      </c>
      <c r="BC15" s="167" t="s">
        <v>50</v>
      </c>
      <c r="BD15" s="167" t="s">
        <v>50</v>
      </c>
      <c r="BE15" s="167" t="s">
        <v>50</v>
      </c>
      <c r="BF15" s="167" t="s">
        <v>50</v>
      </c>
      <c r="BG15" s="167" t="s">
        <v>50</v>
      </c>
      <c r="BH15" s="167" t="s">
        <v>50</v>
      </c>
      <c r="BI15" s="167" t="s">
        <v>50</v>
      </c>
      <c r="BJ15" s="167" t="s">
        <v>50</v>
      </c>
      <c r="BK15" s="167" t="s">
        <v>50</v>
      </c>
      <c r="BL15" s="167" t="s">
        <v>50</v>
      </c>
      <c r="BM15" s="167" t="s">
        <v>50</v>
      </c>
      <c r="BN15" s="167" t="s">
        <v>50</v>
      </c>
      <c r="BO15" s="167" t="s">
        <v>50</v>
      </c>
      <c r="BP15" s="167" t="s">
        <v>50</v>
      </c>
      <c r="BQ15" s="167" t="s">
        <v>50</v>
      </c>
      <c r="BR15" s="167" t="s">
        <v>50</v>
      </c>
      <c r="BS15" s="167" t="s">
        <v>50</v>
      </c>
      <c r="BT15" s="167" t="s">
        <v>50</v>
      </c>
      <c r="BU15" s="167" t="s">
        <v>50</v>
      </c>
      <c r="BV15" s="167" t="s">
        <v>50</v>
      </c>
      <c r="BW15" s="167" t="s">
        <v>50</v>
      </c>
      <c r="BX15" s="167" t="s">
        <v>50</v>
      </c>
      <c r="BY15" s="167" t="s">
        <v>50</v>
      </c>
      <c r="BZ15" s="167" t="s">
        <v>50</v>
      </c>
      <c r="CA15" s="167" t="s">
        <v>50</v>
      </c>
      <c r="CB15" s="167" t="s">
        <v>50</v>
      </c>
      <c r="CC15" s="167" t="s">
        <v>50</v>
      </c>
      <c r="CD15" s="167" t="s">
        <v>50</v>
      </c>
      <c r="CE15" s="167" t="s">
        <v>50</v>
      </c>
      <c r="CF15" s="167" t="s">
        <v>50</v>
      </c>
      <c r="CG15" s="167" t="s">
        <v>50</v>
      </c>
      <c r="CH15" s="167" t="s">
        <v>50</v>
      </c>
      <c r="CI15" s="167" t="s">
        <v>50</v>
      </c>
      <c r="CJ15" s="167" t="s">
        <v>50</v>
      </c>
      <c r="CK15" s="167" t="s">
        <v>50</v>
      </c>
      <c r="CL15" s="167" t="s">
        <v>50</v>
      </c>
      <c r="CM15" s="167" t="s">
        <v>50</v>
      </c>
      <c r="CN15" s="167" t="s">
        <v>50</v>
      </c>
      <c r="CO15" s="167"/>
      <c r="CP15" s="167"/>
      <c r="CQ15" s="167"/>
    </row>
    <row r="16" spans="1:95">
      <c r="B16" s="26" t="s">
        <v>67</v>
      </c>
      <c r="C16" s="20" t="s">
        <v>430</v>
      </c>
      <c r="D16" s="17" t="s">
        <v>49</v>
      </c>
      <c r="E16" s="166">
        <v>1156.6199999999999</v>
      </c>
      <c r="F16" s="185">
        <v>226.96</v>
      </c>
      <c r="G16" s="185">
        <v>156.93</v>
      </c>
      <c r="H16" s="185">
        <v>57.65</v>
      </c>
      <c r="I16" s="185">
        <v>70.42</v>
      </c>
      <c r="J16" s="185">
        <v>47.09</v>
      </c>
      <c r="K16" s="185">
        <v>194.44</v>
      </c>
      <c r="L16" s="185">
        <v>39.76</v>
      </c>
      <c r="M16" s="185">
        <v>178.32</v>
      </c>
      <c r="N16" s="185">
        <v>71.38</v>
      </c>
      <c r="O16" s="185">
        <v>78.03</v>
      </c>
      <c r="P16" s="185">
        <v>35.93</v>
      </c>
      <c r="Q16" s="185">
        <v>-0.3</v>
      </c>
      <c r="R16" s="166">
        <v>1264.46</v>
      </c>
      <c r="S16" s="185">
        <v>235.95</v>
      </c>
      <c r="T16" s="185">
        <v>181.07</v>
      </c>
      <c r="U16" s="185">
        <v>85.13</v>
      </c>
      <c r="V16" s="185">
        <v>83.58</v>
      </c>
      <c r="W16" s="185">
        <v>47.99</v>
      </c>
      <c r="X16" s="185">
        <v>183.31</v>
      </c>
      <c r="Y16" s="185">
        <v>45.18</v>
      </c>
      <c r="Z16" s="185">
        <v>10.64</v>
      </c>
      <c r="AA16" s="185">
        <v>275.48</v>
      </c>
      <c r="AB16" s="185">
        <v>101.87</v>
      </c>
      <c r="AC16" s="185">
        <v>13.78</v>
      </c>
      <c r="AD16" s="185">
        <v>0.49</v>
      </c>
      <c r="AE16" s="166">
        <v>1415.33</v>
      </c>
      <c r="AF16" s="185">
        <v>206.44</v>
      </c>
      <c r="AG16" s="185">
        <v>257.67</v>
      </c>
      <c r="AH16" s="185">
        <v>120.68</v>
      </c>
      <c r="AI16" s="185">
        <v>83.68</v>
      </c>
      <c r="AJ16" s="185">
        <v>33.92</v>
      </c>
      <c r="AK16" s="166">
        <v>200.33</v>
      </c>
      <c r="AL16" s="185">
        <v>43.87</v>
      </c>
      <c r="AM16" s="185">
        <v>180.63</v>
      </c>
      <c r="AN16" s="185">
        <v>70.84</v>
      </c>
      <c r="AO16" s="185">
        <v>180.89</v>
      </c>
      <c r="AP16" s="185">
        <v>29.63</v>
      </c>
      <c r="AQ16" s="185">
        <v>6.74</v>
      </c>
      <c r="AR16" s="166">
        <v>1543.46</v>
      </c>
      <c r="AS16" s="185">
        <v>206.44</v>
      </c>
      <c r="AT16" s="185">
        <v>268.08999999999997</v>
      </c>
      <c r="AU16" s="185">
        <v>113.75</v>
      </c>
      <c r="AV16" s="185">
        <v>114.83</v>
      </c>
      <c r="AW16" s="185">
        <v>38.01</v>
      </c>
      <c r="AX16" s="185">
        <v>232.18</v>
      </c>
      <c r="AY16" s="185">
        <v>11.31</v>
      </c>
      <c r="AZ16" s="185">
        <v>261.33999999999997</v>
      </c>
      <c r="BA16" s="185">
        <v>61.23</v>
      </c>
      <c r="BB16" s="185">
        <v>113.26</v>
      </c>
      <c r="BC16" s="185">
        <v>63.36</v>
      </c>
      <c r="BD16" s="185">
        <v>59.67</v>
      </c>
      <c r="BE16" s="166">
        <v>1324.53</v>
      </c>
      <c r="BF16" s="185">
        <v>245.67</v>
      </c>
      <c r="BG16" s="185">
        <v>261.27999999999997</v>
      </c>
      <c r="BH16" s="185">
        <v>131.02000000000001</v>
      </c>
      <c r="BI16" s="185">
        <v>191.57</v>
      </c>
      <c r="BJ16" s="185">
        <v>-46.04</v>
      </c>
      <c r="BK16" s="185">
        <v>281.75</v>
      </c>
      <c r="BL16" s="185">
        <v>19</v>
      </c>
      <c r="BM16" s="185">
        <v>30.04</v>
      </c>
      <c r="BN16" s="185">
        <v>34.340000000000003</v>
      </c>
      <c r="BO16" s="185">
        <v>68.83</v>
      </c>
      <c r="BP16" s="185">
        <v>89.52</v>
      </c>
      <c r="BQ16" s="185">
        <v>17.55</v>
      </c>
      <c r="BR16" s="185">
        <v>2140.6799999999998</v>
      </c>
      <c r="BS16" s="185" t="s">
        <v>50</v>
      </c>
      <c r="BT16" s="185">
        <v>543.21</v>
      </c>
      <c r="BU16" s="185">
        <v>218</v>
      </c>
      <c r="BV16" s="185">
        <v>92.29</v>
      </c>
      <c r="BW16" s="185">
        <v>147.43</v>
      </c>
      <c r="BX16" s="185">
        <v>286.39999999999998</v>
      </c>
      <c r="BY16" s="185">
        <v>33.69</v>
      </c>
      <c r="BZ16" s="185">
        <v>275.74</v>
      </c>
      <c r="CA16" s="185">
        <v>246.73</v>
      </c>
      <c r="CB16" s="185">
        <v>172.9</v>
      </c>
      <c r="CC16" s="185">
        <v>124.29</v>
      </c>
      <c r="CD16" s="185" t="s">
        <v>50</v>
      </c>
      <c r="CE16" s="185">
        <v>2308.9699999999998</v>
      </c>
      <c r="CF16" s="185">
        <v>260.52</v>
      </c>
      <c r="CG16" s="185">
        <v>373.44</v>
      </c>
      <c r="CH16" s="185">
        <v>134.94999999999999</v>
      </c>
      <c r="CI16" s="185">
        <v>115.31</v>
      </c>
      <c r="CJ16" s="185">
        <v>644.02</v>
      </c>
      <c r="CK16" s="185">
        <v>224.7</v>
      </c>
      <c r="CL16" s="185">
        <v>32.92</v>
      </c>
      <c r="CM16" s="185">
        <v>352.93</v>
      </c>
      <c r="CN16" s="185">
        <v>170.16</v>
      </c>
      <c r="CO16" s="167" t="s">
        <v>50</v>
      </c>
      <c r="CP16" s="167" t="s">
        <v>50</v>
      </c>
      <c r="CQ16" s="167" t="s">
        <v>50</v>
      </c>
    </row>
    <row r="17" spans="1:95">
      <c r="A17" t="str">
        <f>CONCATENATE(B17,C17)</f>
        <v>241A no residentes .................................................................................................................................................</v>
      </c>
      <c r="B17" s="28" t="s">
        <v>431</v>
      </c>
      <c r="C17" s="21" t="s">
        <v>432</v>
      </c>
      <c r="D17" s="17" t="s">
        <v>49</v>
      </c>
      <c r="E17" s="167">
        <v>930.6</v>
      </c>
      <c r="F17" s="187">
        <v>171.69</v>
      </c>
      <c r="G17" s="187">
        <v>154.35</v>
      </c>
      <c r="H17" s="187">
        <v>55.34</v>
      </c>
      <c r="I17" s="187">
        <v>41.19</v>
      </c>
      <c r="J17" s="187">
        <v>21.24</v>
      </c>
      <c r="K17" s="187">
        <v>154.94999999999999</v>
      </c>
      <c r="L17" s="187">
        <v>23.16</v>
      </c>
      <c r="M17" s="187">
        <v>177.49</v>
      </c>
      <c r="N17" s="187">
        <v>60.47</v>
      </c>
      <c r="O17" s="187">
        <v>45.71</v>
      </c>
      <c r="P17" s="187">
        <v>25.33</v>
      </c>
      <c r="Q17" s="187">
        <v>-0.3</v>
      </c>
      <c r="R17" s="167">
        <v>1028.8900000000001</v>
      </c>
      <c r="S17" s="187">
        <v>181.38</v>
      </c>
      <c r="T17" s="187">
        <v>179.86</v>
      </c>
      <c r="U17" s="187">
        <v>75.02</v>
      </c>
      <c r="V17" s="187">
        <v>51.72</v>
      </c>
      <c r="W17" s="187">
        <v>36.94</v>
      </c>
      <c r="X17" s="187">
        <v>144.44</v>
      </c>
      <c r="Y17" s="187">
        <v>27.09</v>
      </c>
      <c r="Z17" s="187">
        <v>10.64</v>
      </c>
      <c r="AA17" s="187">
        <v>244.72</v>
      </c>
      <c r="AB17" s="187">
        <v>64.290000000000006</v>
      </c>
      <c r="AC17" s="187">
        <v>12.8</v>
      </c>
      <c r="AD17" s="187">
        <v>0</v>
      </c>
      <c r="AE17" s="167">
        <v>1124.47</v>
      </c>
      <c r="AF17" s="187">
        <v>161.65</v>
      </c>
      <c r="AG17" s="187">
        <v>236</v>
      </c>
      <c r="AH17" s="187">
        <v>59.46</v>
      </c>
      <c r="AI17" s="187">
        <v>82.31</v>
      </c>
      <c r="AJ17" s="187">
        <v>20.59</v>
      </c>
      <c r="AK17" s="187">
        <v>161.36000000000001</v>
      </c>
      <c r="AL17" s="187">
        <v>27.11</v>
      </c>
      <c r="AM17" s="187">
        <v>168.94</v>
      </c>
      <c r="AN17" s="187">
        <v>51.85</v>
      </c>
      <c r="AO17" s="187">
        <v>143.5</v>
      </c>
      <c r="AP17" s="187">
        <v>11.7</v>
      </c>
      <c r="AQ17" s="187">
        <v>0</v>
      </c>
      <c r="AR17" s="187">
        <v>1246.6099999999999</v>
      </c>
      <c r="AS17" s="187">
        <v>161.65</v>
      </c>
      <c r="AT17" s="187">
        <v>256.72000000000003</v>
      </c>
      <c r="AU17" s="187">
        <v>88.66</v>
      </c>
      <c r="AV17" s="187">
        <v>72.8</v>
      </c>
      <c r="AW17" s="187">
        <v>24.89</v>
      </c>
      <c r="AX17" s="187">
        <v>205.7</v>
      </c>
      <c r="AY17" s="187">
        <v>11.31</v>
      </c>
      <c r="AZ17" s="187">
        <v>250.11</v>
      </c>
      <c r="BA17" s="187">
        <v>53.53</v>
      </c>
      <c r="BB17" s="187">
        <v>39.729999999999997</v>
      </c>
      <c r="BC17" s="187">
        <v>21.85</v>
      </c>
      <c r="BD17" s="187">
        <v>59.67</v>
      </c>
      <c r="BE17" s="167">
        <v>1026.21</v>
      </c>
      <c r="BF17" s="167">
        <v>219.34</v>
      </c>
      <c r="BG17" s="167">
        <v>250.05</v>
      </c>
      <c r="BH17" s="167">
        <v>105.32</v>
      </c>
      <c r="BI17" s="167">
        <v>197.95</v>
      </c>
      <c r="BJ17" s="167">
        <v>-131.54</v>
      </c>
      <c r="BK17" s="167">
        <v>253.83</v>
      </c>
      <c r="BL17" s="167">
        <v>19</v>
      </c>
      <c r="BM17" s="167">
        <v>17.13</v>
      </c>
      <c r="BN17" s="167">
        <v>8.18</v>
      </c>
      <c r="BO17" s="167">
        <v>25.6</v>
      </c>
      <c r="BP17" s="167">
        <v>48.21</v>
      </c>
      <c r="BQ17" s="167">
        <v>13.13</v>
      </c>
      <c r="BR17" s="167">
        <v>1859.53</v>
      </c>
      <c r="BS17" s="167" t="s">
        <v>50</v>
      </c>
      <c r="BT17" s="167">
        <v>511.18</v>
      </c>
      <c r="BU17" s="167">
        <v>193.15</v>
      </c>
      <c r="BV17" s="167">
        <v>90.57</v>
      </c>
      <c r="BW17" s="167">
        <v>73.28</v>
      </c>
      <c r="BX17" s="167">
        <v>265.14999999999998</v>
      </c>
      <c r="BY17" s="167">
        <v>32.42</v>
      </c>
      <c r="BZ17" s="167">
        <v>261.52</v>
      </c>
      <c r="CA17" s="167">
        <v>218.03</v>
      </c>
      <c r="CB17" s="167">
        <v>136.22</v>
      </c>
      <c r="CC17" s="167">
        <v>78</v>
      </c>
      <c r="CD17" s="167" t="s">
        <v>50</v>
      </c>
      <c r="CE17" s="167">
        <v>2059.46</v>
      </c>
      <c r="CF17" s="167">
        <v>241.98</v>
      </c>
      <c r="CG17" s="167">
        <v>371.69</v>
      </c>
      <c r="CH17" s="167">
        <v>110.1</v>
      </c>
      <c r="CI17" s="167">
        <v>84.84</v>
      </c>
      <c r="CJ17" s="167">
        <v>528.74</v>
      </c>
      <c r="CK17" s="167">
        <v>221.56</v>
      </c>
      <c r="CL17" s="167">
        <v>31.65</v>
      </c>
      <c r="CM17" s="167">
        <v>346.75</v>
      </c>
      <c r="CN17" s="167">
        <v>122.15</v>
      </c>
      <c r="CO17" s="167" t="s">
        <v>50</v>
      </c>
      <c r="CP17" s="167" t="s">
        <v>50</v>
      </c>
      <c r="CQ17" s="167" t="s">
        <v>50</v>
      </c>
    </row>
    <row r="18" spans="1:95">
      <c r="A18" t="str">
        <f>CONCATENATE(B18,C18)</f>
        <v>242A residentes distintos del gobierno general .................................................................................................................................................</v>
      </c>
      <c r="B18" s="28" t="s">
        <v>433</v>
      </c>
      <c r="C18" s="21" t="s">
        <v>434</v>
      </c>
      <c r="D18" s="17" t="s">
        <v>49</v>
      </c>
      <c r="E18" s="167">
        <v>226.01</v>
      </c>
      <c r="F18" s="187">
        <v>55.28</v>
      </c>
      <c r="G18" s="187">
        <v>2.58</v>
      </c>
      <c r="H18" s="187">
        <v>2.3199999999999998</v>
      </c>
      <c r="I18" s="187">
        <v>29.23</v>
      </c>
      <c r="J18" s="187">
        <v>25.86</v>
      </c>
      <c r="K18" s="187">
        <v>39.49</v>
      </c>
      <c r="L18" s="187">
        <v>16.61</v>
      </c>
      <c r="M18" s="187">
        <v>0.83</v>
      </c>
      <c r="N18" s="187">
        <v>10.9</v>
      </c>
      <c r="O18" s="187">
        <v>32.32</v>
      </c>
      <c r="P18" s="187">
        <v>10.6</v>
      </c>
      <c r="Q18" s="187" t="s">
        <v>50</v>
      </c>
      <c r="R18" s="167">
        <v>235.57</v>
      </c>
      <c r="S18" s="187">
        <v>54.58</v>
      </c>
      <c r="T18" s="187">
        <v>1.21</v>
      </c>
      <c r="U18" s="187">
        <v>10.119999999999999</v>
      </c>
      <c r="V18" s="187">
        <v>31.86</v>
      </c>
      <c r="W18" s="187">
        <v>11.05</v>
      </c>
      <c r="X18" s="187">
        <v>38.869999999999997</v>
      </c>
      <c r="Y18" s="187">
        <v>18.079999999999998</v>
      </c>
      <c r="Z18" s="187" t="s">
        <v>50</v>
      </c>
      <c r="AA18" s="187">
        <v>30.76</v>
      </c>
      <c r="AB18" s="187">
        <v>37.57</v>
      </c>
      <c r="AC18" s="187">
        <v>0.98</v>
      </c>
      <c r="AD18" s="187">
        <v>0.49</v>
      </c>
      <c r="AE18" s="167">
        <v>290.86</v>
      </c>
      <c r="AF18" s="187">
        <v>44.79</v>
      </c>
      <c r="AG18" s="187">
        <v>21.67</v>
      </c>
      <c r="AH18" s="187">
        <v>61.22</v>
      </c>
      <c r="AI18" s="187">
        <v>1.37</v>
      </c>
      <c r="AJ18" s="187">
        <v>13.33</v>
      </c>
      <c r="AK18" s="187">
        <v>38.97</v>
      </c>
      <c r="AL18" s="187">
        <v>16.77</v>
      </c>
      <c r="AM18" s="187">
        <v>11.69</v>
      </c>
      <c r="AN18" s="187">
        <v>18.98</v>
      </c>
      <c r="AO18" s="187">
        <v>37.39</v>
      </c>
      <c r="AP18" s="187">
        <v>17.93</v>
      </c>
      <c r="AQ18" s="187">
        <v>6.74</v>
      </c>
      <c r="AR18" s="187">
        <v>296.85000000000002</v>
      </c>
      <c r="AS18" s="187">
        <v>44.79</v>
      </c>
      <c r="AT18" s="187">
        <v>11.37</v>
      </c>
      <c r="AU18" s="187">
        <v>25.09</v>
      </c>
      <c r="AV18" s="187">
        <v>42.03</v>
      </c>
      <c r="AW18" s="187">
        <v>13.12</v>
      </c>
      <c r="AX18" s="187">
        <v>26.48</v>
      </c>
      <c r="AY18" s="187" t="s">
        <v>50</v>
      </c>
      <c r="AZ18" s="187">
        <v>11.23</v>
      </c>
      <c r="BA18" s="187">
        <v>7.7</v>
      </c>
      <c r="BB18" s="187">
        <v>73.53</v>
      </c>
      <c r="BC18" s="187">
        <v>41.51</v>
      </c>
      <c r="BD18" s="187" t="s">
        <v>50</v>
      </c>
      <c r="BE18" s="167">
        <v>298.32</v>
      </c>
      <c r="BF18" s="167">
        <v>26.33</v>
      </c>
      <c r="BG18" s="167">
        <v>11.23</v>
      </c>
      <c r="BH18" s="167">
        <v>25.7</v>
      </c>
      <c r="BI18" s="167">
        <v>-6.38</v>
      </c>
      <c r="BJ18" s="167">
        <v>85.49</v>
      </c>
      <c r="BK18" s="167">
        <v>27.92</v>
      </c>
      <c r="BL18" s="167" t="s">
        <v>50</v>
      </c>
      <c r="BM18" s="167">
        <v>12.91</v>
      </c>
      <c r="BN18" s="167">
        <v>26.16</v>
      </c>
      <c r="BO18" s="167">
        <v>43.23</v>
      </c>
      <c r="BP18" s="167">
        <v>41.31</v>
      </c>
      <c r="BQ18" s="167">
        <v>4.42</v>
      </c>
      <c r="BR18" s="167">
        <v>281.14999999999998</v>
      </c>
      <c r="BS18" s="167" t="s">
        <v>50</v>
      </c>
      <c r="BT18" s="167">
        <v>32.03</v>
      </c>
      <c r="BU18" s="167">
        <v>24.84</v>
      </c>
      <c r="BV18" s="167">
        <v>1.72</v>
      </c>
      <c r="BW18" s="167">
        <v>74.150000000000006</v>
      </c>
      <c r="BX18" s="167">
        <v>21.25</v>
      </c>
      <c r="BY18" s="167">
        <v>1.27</v>
      </c>
      <c r="BZ18" s="167">
        <v>14.21</v>
      </c>
      <c r="CA18" s="167">
        <v>28.7</v>
      </c>
      <c r="CB18" s="167">
        <v>36.68</v>
      </c>
      <c r="CC18" s="167">
        <v>46.29</v>
      </c>
      <c r="CD18" s="167" t="s">
        <v>50</v>
      </c>
      <c r="CE18" s="167">
        <v>249.5</v>
      </c>
      <c r="CF18" s="167">
        <v>18.55</v>
      </c>
      <c r="CG18" s="167">
        <v>1.75</v>
      </c>
      <c r="CH18" s="167">
        <v>24.84</v>
      </c>
      <c r="CI18" s="167">
        <v>30.47</v>
      </c>
      <c r="CJ18" s="167">
        <v>115.28</v>
      </c>
      <c r="CK18" s="167">
        <v>3.15</v>
      </c>
      <c r="CL18" s="167">
        <v>1.27</v>
      </c>
      <c r="CM18" s="167">
        <v>6.18</v>
      </c>
      <c r="CN18" s="167">
        <v>48.01</v>
      </c>
      <c r="CO18" s="167" t="s">
        <v>50</v>
      </c>
      <c r="CP18" s="167" t="s">
        <v>50</v>
      </c>
      <c r="CQ18" s="167" t="s">
        <v>50</v>
      </c>
    </row>
    <row r="19" spans="1:95">
      <c r="B19" s="29" t="s">
        <v>435</v>
      </c>
      <c r="C19" s="22" t="s">
        <v>436</v>
      </c>
      <c r="D19" s="23" t="s">
        <v>49</v>
      </c>
      <c r="E19" s="167" t="s">
        <v>50</v>
      </c>
      <c r="F19" s="186" t="s">
        <v>50</v>
      </c>
      <c r="G19" s="167" t="s">
        <v>50</v>
      </c>
      <c r="H19" s="167" t="s">
        <v>50</v>
      </c>
      <c r="I19" s="167" t="s">
        <v>50</v>
      </c>
      <c r="J19" s="167" t="s">
        <v>50</v>
      </c>
      <c r="K19" s="167" t="s">
        <v>50</v>
      </c>
      <c r="L19" s="167" t="s">
        <v>50</v>
      </c>
      <c r="M19" s="167" t="s">
        <v>50</v>
      </c>
      <c r="N19" s="167" t="s">
        <v>50</v>
      </c>
      <c r="O19" s="167" t="s">
        <v>50</v>
      </c>
      <c r="P19" s="167" t="s">
        <v>50</v>
      </c>
      <c r="Q19" s="167" t="s">
        <v>50</v>
      </c>
      <c r="R19" s="167" t="s">
        <v>50</v>
      </c>
      <c r="S19" s="186" t="s">
        <v>50</v>
      </c>
      <c r="T19" s="167" t="s">
        <v>50</v>
      </c>
      <c r="U19" s="167" t="s">
        <v>50</v>
      </c>
      <c r="V19" s="167" t="s">
        <v>50</v>
      </c>
      <c r="W19" s="167" t="s">
        <v>50</v>
      </c>
      <c r="X19" s="167" t="s">
        <v>50</v>
      </c>
      <c r="Y19" s="167" t="s">
        <v>50</v>
      </c>
      <c r="Z19" s="167" t="s">
        <v>50</v>
      </c>
      <c r="AA19" s="167" t="s">
        <v>50</v>
      </c>
      <c r="AB19" s="167" t="s">
        <v>50</v>
      </c>
      <c r="AC19" s="167" t="s">
        <v>50</v>
      </c>
      <c r="AD19" s="167" t="s">
        <v>50</v>
      </c>
      <c r="AE19" s="167" t="s">
        <v>50</v>
      </c>
      <c r="AF19" s="187" t="s">
        <v>50</v>
      </c>
      <c r="AG19" s="187" t="s">
        <v>50</v>
      </c>
      <c r="AH19" s="187" t="s">
        <v>50</v>
      </c>
      <c r="AI19" s="187" t="s">
        <v>50</v>
      </c>
      <c r="AJ19" s="187" t="s">
        <v>50</v>
      </c>
      <c r="AK19" s="187" t="s">
        <v>50</v>
      </c>
      <c r="AL19" s="187" t="s">
        <v>50</v>
      </c>
      <c r="AM19" s="187" t="s">
        <v>50</v>
      </c>
      <c r="AN19" s="187" t="s">
        <v>50</v>
      </c>
      <c r="AO19" s="187" t="s">
        <v>50</v>
      </c>
      <c r="AP19" s="187" t="s">
        <v>50</v>
      </c>
      <c r="AQ19" s="187" t="s">
        <v>50</v>
      </c>
      <c r="AR19" s="187" t="s">
        <v>50</v>
      </c>
      <c r="AS19" s="187" t="s">
        <v>50</v>
      </c>
      <c r="AT19" s="187" t="s">
        <v>50</v>
      </c>
      <c r="AU19" s="187" t="s">
        <v>50</v>
      </c>
      <c r="AV19" s="187" t="s">
        <v>50</v>
      </c>
      <c r="AW19" s="187" t="s">
        <v>50</v>
      </c>
      <c r="AX19" s="187" t="s">
        <v>50</v>
      </c>
      <c r="AY19" s="187" t="s">
        <v>50</v>
      </c>
      <c r="AZ19" s="187" t="s">
        <v>50</v>
      </c>
      <c r="BA19" s="187" t="s">
        <v>50</v>
      </c>
      <c r="BB19" s="187" t="s">
        <v>50</v>
      </c>
      <c r="BC19" s="187" t="s">
        <v>50</v>
      </c>
      <c r="BD19" s="187" t="s">
        <v>50</v>
      </c>
      <c r="BE19" s="167" t="s">
        <v>50</v>
      </c>
      <c r="BF19" s="167" t="s">
        <v>50</v>
      </c>
      <c r="BG19" s="167" t="s">
        <v>50</v>
      </c>
      <c r="BH19" s="167" t="s">
        <v>50</v>
      </c>
      <c r="BI19" s="167" t="s">
        <v>50</v>
      </c>
      <c r="BJ19" s="167" t="s">
        <v>50</v>
      </c>
      <c r="BK19" s="167" t="s">
        <v>50</v>
      </c>
      <c r="BL19" s="167" t="s">
        <v>50</v>
      </c>
      <c r="BM19" s="167" t="s">
        <v>50</v>
      </c>
      <c r="BN19" s="167" t="s">
        <v>50</v>
      </c>
      <c r="BO19" s="167" t="s">
        <v>50</v>
      </c>
      <c r="BP19" s="167" t="s">
        <v>50</v>
      </c>
      <c r="BQ19" s="167" t="s">
        <v>50</v>
      </c>
      <c r="BR19" s="167" t="s">
        <v>50</v>
      </c>
      <c r="BS19" s="167" t="s">
        <v>50</v>
      </c>
      <c r="BT19" s="167" t="s">
        <v>50</v>
      </c>
      <c r="BU19" s="167" t="s">
        <v>50</v>
      </c>
      <c r="BV19" s="167" t="s">
        <v>50</v>
      </c>
      <c r="BW19" s="167" t="s">
        <v>50</v>
      </c>
      <c r="BX19" s="167" t="s">
        <v>50</v>
      </c>
      <c r="BY19" s="167" t="s">
        <v>50</v>
      </c>
      <c r="BZ19" s="167" t="s">
        <v>50</v>
      </c>
      <c r="CA19" s="167" t="s">
        <v>50</v>
      </c>
      <c r="CB19" s="167" t="s">
        <v>50</v>
      </c>
      <c r="CC19" s="167" t="s">
        <v>50</v>
      </c>
      <c r="CD19" s="167" t="s">
        <v>50</v>
      </c>
      <c r="CE19" s="167" t="s">
        <v>50</v>
      </c>
      <c r="CF19" s="167" t="s">
        <v>50</v>
      </c>
      <c r="CG19" s="167" t="s">
        <v>50</v>
      </c>
      <c r="CH19" s="167" t="s">
        <v>50</v>
      </c>
      <c r="CI19" s="167" t="s">
        <v>50</v>
      </c>
      <c r="CJ19" s="167" t="s">
        <v>50</v>
      </c>
      <c r="CK19" s="167" t="s">
        <v>50</v>
      </c>
      <c r="CL19" s="167" t="s">
        <v>50</v>
      </c>
      <c r="CM19" s="167" t="s">
        <v>50</v>
      </c>
      <c r="CN19" s="167" t="s">
        <v>50</v>
      </c>
      <c r="CO19" s="167"/>
      <c r="CP19" s="167"/>
      <c r="CQ19" s="167"/>
    </row>
    <row r="20" spans="1:95">
      <c r="B20" s="26" t="s">
        <v>69</v>
      </c>
      <c r="C20" s="20" t="s">
        <v>437</v>
      </c>
      <c r="D20" s="17" t="s">
        <v>49</v>
      </c>
      <c r="E20" s="166">
        <v>200.13</v>
      </c>
      <c r="F20" s="185">
        <v>2</v>
      </c>
      <c r="G20" s="185" t="s">
        <v>50</v>
      </c>
      <c r="H20" s="185" t="s">
        <v>50</v>
      </c>
      <c r="I20" s="185">
        <v>17.46</v>
      </c>
      <c r="J20" s="185" t="s">
        <v>50</v>
      </c>
      <c r="K20" s="185" t="s">
        <v>50</v>
      </c>
      <c r="L20" s="185" t="s">
        <v>50</v>
      </c>
      <c r="M20" s="185">
        <v>21.07</v>
      </c>
      <c r="N20" s="185" t="s">
        <v>50</v>
      </c>
      <c r="O20" s="185">
        <v>26.02</v>
      </c>
      <c r="P20" s="185">
        <v>135.58000000000001</v>
      </c>
      <c r="Q20" s="185">
        <v>-2</v>
      </c>
      <c r="R20" s="166">
        <v>413.46</v>
      </c>
      <c r="S20" s="185">
        <v>21.42</v>
      </c>
      <c r="T20" s="185">
        <v>35.56</v>
      </c>
      <c r="U20" s="185" t="s">
        <v>50</v>
      </c>
      <c r="V20" s="185">
        <v>36.06</v>
      </c>
      <c r="W20" s="185">
        <v>15.41</v>
      </c>
      <c r="X20" s="185">
        <v>6</v>
      </c>
      <c r="Y20" s="185">
        <v>41.62</v>
      </c>
      <c r="Z20" s="185">
        <v>42.06</v>
      </c>
      <c r="AA20" s="185">
        <v>8.09</v>
      </c>
      <c r="AB20" s="185">
        <v>62.38</v>
      </c>
      <c r="AC20" s="185">
        <v>3.29</v>
      </c>
      <c r="AD20" s="185">
        <v>141.57</v>
      </c>
      <c r="AE20" s="166">
        <v>330.02</v>
      </c>
      <c r="AF20" s="185">
        <v>2</v>
      </c>
      <c r="AG20" s="185">
        <v>5.37</v>
      </c>
      <c r="AH20" s="185">
        <v>5.18</v>
      </c>
      <c r="AI20" s="185">
        <v>30.66</v>
      </c>
      <c r="AJ20" s="185" t="s">
        <v>50</v>
      </c>
      <c r="AK20" s="166">
        <v>27.15</v>
      </c>
      <c r="AL20" s="185">
        <v>2</v>
      </c>
      <c r="AM20" s="185">
        <v>27.63</v>
      </c>
      <c r="AN20" s="185">
        <v>21.73</v>
      </c>
      <c r="AO20" s="185">
        <v>37.71</v>
      </c>
      <c r="AP20" s="185">
        <v>10.24</v>
      </c>
      <c r="AQ20" s="185">
        <v>160.35</v>
      </c>
      <c r="AR20" s="166">
        <v>378.43</v>
      </c>
      <c r="AS20" s="185">
        <v>2</v>
      </c>
      <c r="AT20" s="185">
        <v>2.19</v>
      </c>
      <c r="AU20" s="185">
        <v>35.21</v>
      </c>
      <c r="AV20" s="185">
        <v>21.19</v>
      </c>
      <c r="AW20" s="185">
        <v>10.87</v>
      </c>
      <c r="AX20" s="185">
        <v>7.16</v>
      </c>
      <c r="AY20" s="185">
        <v>107.23</v>
      </c>
      <c r="AZ20" s="185">
        <v>34.729999999999997</v>
      </c>
      <c r="BA20" s="185">
        <v>34.14</v>
      </c>
      <c r="BB20" s="185">
        <v>0.01</v>
      </c>
      <c r="BC20" s="185">
        <v>0.08</v>
      </c>
      <c r="BD20" s="185">
        <v>123.63</v>
      </c>
      <c r="BE20" s="166">
        <v>342.62</v>
      </c>
      <c r="BF20" s="185">
        <v>2</v>
      </c>
      <c r="BG20" s="185">
        <v>0.11</v>
      </c>
      <c r="BH20" s="185">
        <v>24.22</v>
      </c>
      <c r="BI20" s="185">
        <v>52.25</v>
      </c>
      <c r="BJ20" s="185">
        <v>-3.94</v>
      </c>
      <c r="BK20" s="185">
        <v>51.15</v>
      </c>
      <c r="BL20" s="185">
        <v>38.32</v>
      </c>
      <c r="BM20" s="185">
        <v>14.82</v>
      </c>
      <c r="BN20" s="185">
        <v>16.329999999999998</v>
      </c>
      <c r="BO20" s="185">
        <v>53.78</v>
      </c>
      <c r="BP20" s="185">
        <v>60.06</v>
      </c>
      <c r="BQ20" s="185">
        <v>33.53</v>
      </c>
      <c r="BR20" s="185">
        <v>256.45</v>
      </c>
      <c r="BS20" s="185">
        <v>2</v>
      </c>
      <c r="BT20" s="185">
        <v>0.02</v>
      </c>
      <c r="BU20" s="185">
        <v>40.11</v>
      </c>
      <c r="BV20" s="185">
        <v>36.450000000000003</v>
      </c>
      <c r="BW20" s="185">
        <v>80.790000000000006</v>
      </c>
      <c r="BX20" s="185">
        <v>27.83</v>
      </c>
      <c r="BY20" s="185">
        <v>0.03</v>
      </c>
      <c r="BZ20" s="185">
        <v>0.7</v>
      </c>
      <c r="CA20" s="185">
        <v>11.66</v>
      </c>
      <c r="CB20" s="185">
        <v>14.64</v>
      </c>
      <c r="CC20" s="185">
        <v>0.01</v>
      </c>
      <c r="CD20" s="185">
        <v>42.24</v>
      </c>
      <c r="CE20" s="185">
        <v>185.53</v>
      </c>
      <c r="CF20" s="185" t="s">
        <v>50</v>
      </c>
      <c r="CG20" s="185">
        <v>2</v>
      </c>
      <c r="CH20" s="185">
        <v>10.1</v>
      </c>
      <c r="CI20" s="185">
        <v>13.05</v>
      </c>
      <c r="CJ20" s="185">
        <v>122.43</v>
      </c>
      <c r="CK20" s="185">
        <v>0.04</v>
      </c>
      <c r="CL20" s="185">
        <v>38.74</v>
      </c>
      <c r="CM20" s="185">
        <v>-5.38</v>
      </c>
      <c r="CN20" s="185">
        <v>4.55</v>
      </c>
      <c r="CO20" s="167" t="s">
        <v>50</v>
      </c>
      <c r="CP20" s="167" t="s">
        <v>50</v>
      </c>
      <c r="CQ20" s="167" t="s">
        <v>50</v>
      </c>
    </row>
    <row r="21" spans="1:95" ht="15.75" customHeight="1">
      <c r="A21" t="str">
        <f>CONCATENATE(B21,C21)</f>
        <v>251A corporaciones públicas ..................................................................................................................................................</v>
      </c>
      <c r="B21" s="28" t="s">
        <v>438</v>
      </c>
      <c r="C21" s="21" t="s">
        <v>439</v>
      </c>
      <c r="D21" s="17" t="s">
        <v>49</v>
      </c>
      <c r="E21" s="167">
        <v>200.13</v>
      </c>
      <c r="F21" s="187">
        <v>2</v>
      </c>
      <c r="G21" s="187" t="s">
        <v>50</v>
      </c>
      <c r="H21" s="187" t="s">
        <v>50</v>
      </c>
      <c r="I21" s="187">
        <v>17.46</v>
      </c>
      <c r="J21" s="187" t="s">
        <v>50</v>
      </c>
      <c r="K21" s="187" t="s">
        <v>50</v>
      </c>
      <c r="L21" s="187" t="s">
        <v>50</v>
      </c>
      <c r="M21" s="187">
        <v>21.07</v>
      </c>
      <c r="N21" s="187" t="s">
        <v>50</v>
      </c>
      <c r="O21" s="187">
        <v>26.02</v>
      </c>
      <c r="P21" s="187">
        <v>135.58000000000001</v>
      </c>
      <c r="Q21" s="187">
        <v>-2</v>
      </c>
      <c r="R21" s="167">
        <v>413.46</v>
      </c>
      <c r="S21" s="187">
        <v>21.42</v>
      </c>
      <c r="T21" s="187">
        <v>35.56</v>
      </c>
      <c r="U21" s="187" t="s">
        <v>50</v>
      </c>
      <c r="V21" s="187">
        <v>36.06</v>
      </c>
      <c r="W21" s="187">
        <v>15.41</v>
      </c>
      <c r="X21" s="187">
        <v>6</v>
      </c>
      <c r="Y21" s="187">
        <v>41.62</v>
      </c>
      <c r="Z21" s="187">
        <v>42.06</v>
      </c>
      <c r="AA21" s="187">
        <v>8.09</v>
      </c>
      <c r="AB21" s="187">
        <v>62.38</v>
      </c>
      <c r="AC21" s="187">
        <v>3.29</v>
      </c>
      <c r="AD21" s="187">
        <v>141.57</v>
      </c>
      <c r="AE21" s="187">
        <v>330.02</v>
      </c>
      <c r="AF21" s="187">
        <v>2</v>
      </c>
      <c r="AG21" s="187">
        <v>5.37</v>
      </c>
      <c r="AH21" s="187">
        <v>5.18</v>
      </c>
      <c r="AI21" s="187">
        <v>30.66</v>
      </c>
      <c r="AJ21" s="187" t="s">
        <v>50</v>
      </c>
      <c r="AK21" s="187">
        <v>27.15</v>
      </c>
      <c r="AL21" s="187">
        <v>2</v>
      </c>
      <c r="AM21" s="187">
        <v>27.63</v>
      </c>
      <c r="AN21" s="187">
        <v>21.73</v>
      </c>
      <c r="AO21" s="187">
        <v>37.71</v>
      </c>
      <c r="AP21" s="187">
        <v>10.24</v>
      </c>
      <c r="AQ21" s="187">
        <v>160.35</v>
      </c>
      <c r="AR21" s="187">
        <v>378.43</v>
      </c>
      <c r="AS21" s="187">
        <v>2</v>
      </c>
      <c r="AT21" s="187">
        <v>2.19</v>
      </c>
      <c r="AU21" s="187">
        <v>35.21</v>
      </c>
      <c r="AV21" s="187">
        <v>21.19</v>
      </c>
      <c r="AW21" s="187">
        <v>10.87</v>
      </c>
      <c r="AX21" s="187">
        <v>7.16</v>
      </c>
      <c r="AY21" s="187">
        <v>107.23</v>
      </c>
      <c r="AZ21" s="187">
        <v>34.729999999999997</v>
      </c>
      <c r="BA21" s="187">
        <v>34.14</v>
      </c>
      <c r="BB21" s="187">
        <v>0.01</v>
      </c>
      <c r="BC21" s="187">
        <v>0.08</v>
      </c>
      <c r="BD21" s="187">
        <v>123.63</v>
      </c>
      <c r="BE21" s="167">
        <v>342.62</v>
      </c>
      <c r="BF21" s="167">
        <v>2</v>
      </c>
      <c r="BG21" s="167">
        <v>0.11</v>
      </c>
      <c r="BH21" s="167">
        <v>24.22</v>
      </c>
      <c r="BI21" s="167">
        <v>52.25</v>
      </c>
      <c r="BJ21" s="167">
        <v>-3.94</v>
      </c>
      <c r="BK21" s="167">
        <v>51.15</v>
      </c>
      <c r="BL21" s="167">
        <v>38.32</v>
      </c>
      <c r="BM21" s="167">
        <v>14.82</v>
      </c>
      <c r="BN21" s="167">
        <v>16.329999999999998</v>
      </c>
      <c r="BO21" s="167">
        <v>53.78</v>
      </c>
      <c r="BP21" s="167">
        <v>60.06</v>
      </c>
      <c r="BQ21" s="167">
        <v>33.53</v>
      </c>
      <c r="BR21" s="167">
        <v>256.45</v>
      </c>
      <c r="BS21" s="167">
        <v>2</v>
      </c>
      <c r="BT21" s="167">
        <v>0.02</v>
      </c>
      <c r="BU21" s="167">
        <v>40.11</v>
      </c>
      <c r="BV21" s="167">
        <v>36.450000000000003</v>
      </c>
      <c r="BW21" s="167">
        <v>80.790000000000006</v>
      </c>
      <c r="BX21" s="167">
        <v>27.83</v>
      </c>
      <c r="BY21" s="167">
        <v>0.03</v>
      </c>
      <c r="BZ21" s="167">
        <v>0.7</v>
      </c>
      <c r="CA21" s="167">
        <v>11.66</v>
      </c>
      <c r="CB21" s="167">
        <v>14.64</v>
      </c>
      <c r="CC21" s="167">
        <v>0.01</v>
      </c>
      <c r="CD21" s="167">
        <v>42.24</v>
      </c>
      <c r="CE21" s="167">
        <v>185.53</v>
      </c>
      <c r="CF21" s="167" t="s">
        <v>50</v>
      </c>
      <c r="CG21" s="167">
        <v>2</v>
      </c>
      <c r="CH21" s="167">
        <v>10.1</v>
      </c>
      <c r="CI21" s="167">
        <v>13.05</v>
      </c>
      <c r="CJ21" s="167">
        <v>122.43</v>
      </c>
      <c r="CK21" s="167">
        <v>0.04</v>
      </c>
      <c r="CL21" s="167">
        <v>38.74</v>
      </c>
      <c r="CM21" s="167">
        <v>-5.38</v>
      </c>
      <c r="CN21" s="167">
        <v>4.55</v>
      </c>
      <c r="CO21" s="167" t="s">
        <v>50</v>
      </c>
      <c r="CP21" s="167" t="s">
        <v>50</v>
      </c>
      <c r="CQ21" s="167" t="s">
        <v>50</v>
      </c>
    </row>
    <row r="22" spans="1:95">
      <c r="B22" s="28" t="s">
        <v>440</v>
      </c>
      <c r="C22" s="21" t="s">
        <v>441</v>
      </c>
      <c r="D22" s="17" t="s">
        <v>49</v>
      </c>
      <c r="E22" s="167" t="s">
        <v>50</v>
      </c>
      <c r="F22" s="186" t="s">
        <v>50</v>
      </c>
      <c r="G22" s="167" t="s">
        <v>50</v>
      </c>
      <c r="H22" s="167" t="s">
        <v>50</v>
      </c>
      <c r="I22" s="167" t="s">
        <v>50</v>
      </c>
      <c r="J22" s="167" t="s">
        <v>50</v>
      </c>
      <c r="K22" s="167" t="s">
        <v>50</v>
      </c>
      <c r="L22" s="167" t="s">
        <v>50</v>
      </c>
      <c r="M22" s="167" t="s">
        <v>50</v>
      </c>
      <c r="N22" s="167" t="s">
        <v>50</v>
      </c>
      <c r="O22" s="167" t="s">
        <v>50</v>
      </c>
      <c r="P22" s="167" t="s">
        <v>50</v>
      </c>
      <c r="Q22" s="167" t="s">
        <v>50</v>
      </c>
      <c r="R22" s="167" t="s">
        <v>50</v>
      </c>
      <c r="S22" s="186" t="s">
        <v>50</v>
      </c>
      <c r="T22" s="167" t="s">
        <v>50</v>
      </c>
      <c r="U22" s="167" t="s">
        <v>50</v>
      </c>
      <c r="V22" s="167" t="s">
        <v>50</v>
      </c>
      <c r="W22" s="167" t="s">
        <v>50</v>
      </c>
      <c r="X22" s="167" t="s">
        <v>50</v>
      </c>
      <c r="Y22" s="167" t="s">
        <v>50</v>
      </c>
      <c r="Z22" s="167" t="s">
        <v>50</v>
      </c>
      <c r="AA22" s="167" t="s">
        <v>50</v>
      </c>
      <c r="AB22" s="167" t="s">
        <v>50</v>
      </c>
      <c r="AC22" s="167" t="s">
        <v>50</v>
      </c>
      <c r="AD22" s="167" t="s">
        <v>50</v>
      </c>
      <c r="AE22" s="167" t="s">
        <v>50</v>
      </c>
      <c r="AF22" s="167" t="s">
        <v>50</v>
      </c>
      <c r="AG22" s="167" t="s">
        <v>50</v>
      </c>
      <c r="AH22" s="167" t="s">
        <v>50</v>
      </c>
      <c r="AI22" s="167" t="s">
        <v>50</v>
      </c>
      <c r="AJ22" s="167" t="s">
        <v>50</v>
      </c>
      <c r="AK22" s="167" t="s">
        <v>50</v>
      </c>
      <c r="AL22" s="167" t="s">
        <v>50</v>
      </c>
      <c r="AM22" s="167" t="s">
        <v>50</v>
      </c>
      <c r="AN22" s="167" t="s">
        <v>50</v>
      </c>
      <c r="AO22" s="167" t="s">
        <v>50</v>
      </c>
      <c r="AP22" s="167" t="s">
        <v>50</v>
      </c>
      <c r="AQ22" s="167" t="s">
        <v>50</v>
      </c>
      <c r="AR22" s="167" t="s">
        <v>50</v>
      </c>
      <c r="AS22" s="167" t="s">
        <v>50</v>
      </c>
      <c r="AT22" s="167" t="s">
        <v>50</v>
      </c>
      <c r="AU22" s="167" t="s">
        <v>50</v>
      </c>
      <c r="AV22" s="167" t="s">
        <v>50</v>
      </c>
      <c r="AW22" s="167" t="s">
        <v>50</v>
      </c>
      <c r="AX22" s="167" t="s">
        <v>50</v>
      </c>
      <c r="AY22" s="167" t="s">
        <v>50</v>
      </c>
      <c r="AZ22" s="167" t="s">
        <v>50</v>
      </c>
      <c r="BA22" s="167" t="s">
        <v>50</v>
      </c>
      <c r="BB22" s="167" t="s">
        <v>50</v>
      </c>
      <c r="BC22" s="167" t="s">
        <v>50</v>
      </c>
      <c r="BD22" s="167" t="s">
        <v>50</v>
      </c>
      <c r="BE22" s="167" t="s">
        <v>50</v>
      </c>
      <c r="BF22" s="167" t="s">
        <v>50</v>
      </c>
      <c r="BG22" s="167" t="s">
        <v>50</v>
      </c>
      <c r="BH22" s="167" t="s">
        <v>50</v>
      </c>
      <c r="BI22" s="167" t="s">
        <v>50</v>
      </c>
      <c r="BJ22" s="167" t="s">
        <v>50</v>
      </c>
      <c r="BK22" s="167" t="s">
        <v>50</v>
      </c>
      <c r="BL22" s="167" t="s">
        <v>50</v>
      </c>
      <c r="BM22" s="167" t="s">
        <v>50</v>
      </c>
      <c r="BN22" s="167" t="s">
        <v>50</v>
      </c>
      <c r="BO22" s="167" t="s">
        <v>50</v>
      </c>
      <c r="BP22" s="167" t="s">
        <v>50</v>
      </c>
      <c r="BQ22" s="167" t="s">
        <v>50</v>
      </c>
      <c r="BR22" s="167" t="s">
        <v>50</v>
      </c>
      <c r="BS22" s="167" t="s">
        <v>50</v>
      </c>
      <c r="BT22" s="167" t="s">
        <v>50</v>
      </c>
      <c r="BU22" s="167" t="s">
        <v>50</v>
      </c>
      <c r="BV22" s="167" t="s">
        <v>50</v>
      </c>
      <c r="BW22" s="167" t="s">
        <v>50</v>
      </c>
      <c r="BX22" s="167" t="s">
        <v>50</v>
      </c>
      <c r="BY22" s="167" t="s">
        <v>50</v>
      </c>
      <c r="BZ22" s="167" t="s">
        <v>50</v>
      </c>
      <c r="CA22" s="167" t="s">
        <v>50</v>
      </c>
      <c r="CB22" s="167" t="s">
        <v>50</v>
      </c>
      <c r="CC22" s="167" t="s">
        <v>50</v>
      </c>
      <c r="CD22" s="167" t="s">
        <v>50</v>
      </c>
      <c r="CE22" s="167" t="s">
        <v>50</v>
      </c>
      <c r="CF22" s="167" t="s">
        <v>50</v>
      </c>
      <c r="CG22" s="167" t="s">
        <v>50</v>
      </c>
      <c r="CH22" s="167" t="s">
        <v>50</v>
      </c>
      <c r="CI22" s="167" t="s">
        <v>50</v>
      </c>
      <c r="CJ22" s="167" t="s">
        <v>50</v>
      </c>
      <c r="CK22" s="167" t="s">
        <v>50</v>
      </c>
      <c r="CL22" s="167" t="s">
        <v>50</v>
      </c>
      <c r="CM22" s="167" t="s">
        <v>50</v>
      </c>
      <c r="CN22" s="167" t="s">
        <v>50</v>
      </c>
      <c r="CO22" s="167"/>
      <c r="CP22" s="167"/>
      <c r="CQ22" s="167"/>
    </row>
    <row r="23" spans="1:95">
      <c r="B23" s="29" t="s">
        <v>442</v>
      </c>
      <c r="C23" s="22" t="s">
        <v>443</v>
      </c>
      <c r="D23" s="23" t="s">
        <v>49</v>
      </c>
      <c r="E23" s="168" t="s">
        <v>50</v>
      </c>
      <c r="F23" s="187" t="s">
        <v>50</v>
      </c>
      <c r="G23" s="168" t="s">
        <v>50</v>
      </c>
      <c r="H23" s="168" t="s">
        <v>50</v>
      </c>
      <c r="I23" s="168" t="s">
        <v>50</v>
      </c>
      <c r="J23" s="168" t="s">
        <v>50</v>
      </c>
      <c r="K23" s="168" t="s">
        <v>50</v>
      </c>
      <c r="L23" s="168" t="s">
        <v>50</v>
      </c>
      <c r="M23" s="168" t="s">
        <v>50</v>
      </c>
      <c r="N23" s="168" t="s">
        <v>50</v>
      </c>
      <c r="O23" s="168" t="s">
        <v>50</v>
      </c>
      <c r="P23" s="168" t="s">
        <v>50</v>
      </c>
      <c r="Q23" s="168" t="s">
        <v>50</v>
      </c>
      <c r="R23" s="168" t="s">
        <v>50</v>
      </c>
      <c r="S23" s="187" t="s">
        <v>50</v>
      </c>
      <c r="T23" s="168" t="s">
        <v>50</v>
      </c>
      <c r="U23" s="168" t="s">
        <v>50</v>
      </c>
      <c r="V23" s="168" t="s">
        <v>50</v>
      </c>
      <c r="W23" s="168" t="s">
        <v>50</v>
      </c>
      <c r="X23" s="168" t="s">
        <v>50</v>
      </c>
      <c r="Y23" s="168" t="s">
        <v>50</v>
      </c>
      <c r="Z23" s="168" t="s">
        <v>50</v>
      </c>
      <c r="AA23" s="168" t="s">
        <v>50</v>
      </c>
      <c r="AB23" s="168" t="s">
        <v>50</v>
      </c>
      <c r="AC23" s="168" t="s">
        <v>50</v>
      </c>
      <c r="AD23" s="168" t="s">
        <v>50</v>
      </c>
      <c r="AE23" s="168" t="s">
        <v>50</v>
      </c>
      <c r="AF23" s="168" t="s">
        <v>50</v>
      </c>
      <c r="AG23" s="168" t="s">
        <v>50</v>
      </c>
      <c r="AH23" s="168" t="s">
        <v>50</v>
      </c>
      <c r="AI23" s="168" t="s">
        <v>50</v>
      </c>
      <c r="AJ23" s="168" t="s">
        <v>50</v>
      </c>
      <c r="AK23" s="168" t="s">
        <v>50</v>
      </c>
      <c r="AL23" s="168" t="s">
        <v>50</v>
      </c>
      <c r="AM23" s="168" t="s">
        <v>50</v>
      </c>
      <c r="AN23" s="168" t="s">
        <v>50</v>
      </c>
      <c r="AO23" s="168" t="s">
        <v>50</v>
      </c>
      <c r="AP23" s="168" t="s">
        <v>50</v>
      </c>
      <c r="AQ23" s="168" t="s">
        <v>50</v>
      </c>
      <c r="AR23" s="168" t="s">
        <v>50</v>
      </c>
      <c r="AS23" s="168" t="s">
        <v>50</v>
      </c>
      <c r="AT23" s="168" t="s">
        <v>50</v>
      </c>
      <c r="AU23" s="168" t="s">
        <v>50</v>
      </c>
      <c r="AV23" s="168" t="s">
        <v>50</v>
      </c>
      <c r="AW23" s="168" t="s">
        <v>50</v>
      </c>
      <c r="AX23" s="168" t="s">
        <v>50</v>
      </c>
      <c r="AY23" s="168" t="s">
        <v>50</v>
      </c>
      <c r="AZ23" s="168" t="s">
        <v>50</v>
      </c>
      <c r="BA23" s="168" t="s">
        <v>50</v>
      </c>
      <c r="BB23" s="168" t="s">
        <v>50</v>
      </c>
      <c r="BC23" s="168" t="s">
        <v>50</v>
      </c>
      <c r="BD23" s="168" t="s">
        <v>50</v>
      </c>
      <c r="BE23" s="168" t="s">
        <v>50</v>
      </c>
      <c r="BF23" s="168" t="s">
        <v>50</v>
      </c>
      <c r="BG23" s="168" t="s">
        <v>50</v>
      </c>
      <c r="BH23" s="168" t="s">
        <v>50</v>
      </c>
      <c r="BI23" s="168" t="s">
        <v>50</v>
      </c>
      <c r="BJ23" s="168" t="s">
        <v>50</v>
      </c>
      <c r="BK23" s="168" t="s">
        <v>50</v>
      </c>
      <c r="BL23" s="168" t="s">
        <v>50</v>
      </c>
      <c r="BM23" s="168" t="s">
        <v>50</v>
      </c>
      <c r="BN23" s="168" t="s">
        <v>50</v>
      </c>
      <c r="BO23" s="168" t="s">
        <v>50</v>
      </c>
      <c r="BP23" s="168" t="s">
        <v>50</v>
      </c>
      <c r="BQ23" s="168" t="s">
        <v>50</v>
      </c>
      <c r="BR23" s="168" t="s">
        <v>50</v>
      </c>
      <c r="BS23" s="168" t="s">
        <v>50</v>
      </c>
      <c r="BT23" s="168" t="s">
        <v>50</v>
      </c>
      <c r="BU23" s="168" t="s">
        <v>50</v>
      </c>
      <c r="BV23" s="168" t="s">
        <v>50</v>
      </c>
      <c r="BW23" s="168" t="s">
        <v>50</v>
      </c>
      <c r="BX23" s="168" t="s">
        <v>50</v>
      </c>
      <c r="BY23" s="168" t="s">
        <v>50</v>
      </c>
      <c r="BZ23" s="168" t="s">
        <v>50</v>
      </c>
      <c r="CA23" s="168" t="s">
        <v>50</v>
      </c>
      <c r="CB23" s="168" t="s">
        <v>50</v>
      </c>
      <c r="CC23" s="168" t="s">
        <v>50</v>
      </c>
      <c r="CD23" s="168" t="s">
        <v>50</v>
      </c>
      <c r="CE23" s="168" t="s">
        <v>50</v>
      </c>
      <c r="CF23" s="168" t="s">
        <v>50</v>
      </c>
      <c r="CG23" s="168" t="s">
        <v>50</v>
      </c>
      <c r="CH23" s="168" t="s">
        <v>50</v>
      </c>
      <c r="CI23" s="168" t="s">
        <v>50</v>
      </c>
      <c r="CJ23" s="168" t="s">
        <v>50</v>
      </c>
      <c r="CK23" s="168" t="s">
        <v>50</v>
      </c>
      <c r="CL23" s="168" t="s">
        <v>50</v>
      </c>
      <c r="CM23" s="168" t="s">
        <v>50</v>
      </c>
      <c r="CN23" s="168" t="s">
        <v>50</v>
      </c>
      <c r="CO23" s="168"/>
      <c r="CP23" s="168"/>
      <c r="CQ23" s="168"/>
    </row>
    <row r="24" spans="1:95">
      <c r="B24" s="26" t="s">
        <v>71</v>
      </c>
      <c r="C24" s="20" t="s">
        <v>444</v>
      </c>
      <c r="D24" s="17" t="s">
        <v>49</v>
      </c>
      <c r="E24" s="166">
        <v>2064.02</v>
      </c>
      <c r="F24" s="185">
        <v>111.61</v>
      </c>
      <c r="G24" s="185">
        <v>192.19</v>
      </c>
      <c r="H24" s="185">
        <v>249.24</v>
      </c>
      <c r="I24" s="185">
        <v>189.19</v>
      </c>
      <c r="J24" s="185">
        <v>285.14</v>
      </c>
      <c r="K24" s="185">
        <v>180.2</v>
      </c>
      <c r="L24" s="185">
        <v>173.07</v>
      </c>
      <c r="M24" s="185">
        <v>176.95</v>
      </c>
      <c r="N24" s="185">
        <v>325.86</v>
      </c>
      <c r="O24" s="185">
        <v>184.35</v>
      </c>
      <c r="P24" s="185">
        <v>158.63</v>
      </c>
      <c r="Q24" s="185">
        <v>-162.38999999999999</v>
      </c>
      <c r="R24" s="166">
        <v>2365.11</v>
      </c>
      <c r="S24" s="185">
        <v>125.48</v>
      </c>
      <c r="T24" s="185">
        <v>239.11</v>
      </c>
      <c r="U24" s="185">
        <v>204.53</v>
      </c>
      <c r="V24" s="185">
        <v>246.23</v>
      </c>
      <c r="W24" s="185">
        <v>272.68</v>
      </c>
      <c r="X24" s="185">
        <v>109.75</v>
      </c>
      <c r="Y24" s="185">
        <v>117.36</v>
      </c>
      <c r="Z24" s="185">
        <v>200.13</v>
      </c>
      <c r="AA24" s="185">
        <v>294.86</v>
      </c>
      <c r="AB24" s="185">
        <v>198.4</v>
      </c>
      <c r="AC24" s="185">
        <v>237.51</v>
      </c>
      <c r="AD24" s="185">
        <v>119.07</v>
      </c>
      <c r="AE24" s="166">
        <v>2217.0100000000002</v>
      </c>
      <c r="AF24" s="185">
        <v>109</v>
      </c>
      <c r="AG24" s="185">
        <v>205.01</v>
      </c>
      <c r="AH24" s="185">
        <v>207.43</v>
      </c>
      <c r="AI24" s="185">
        <v>207.47</v>
      </c>
      <c r="AJ24" s="185">
        <v>151.44999999999999</v>
      </c>
      <c r="AK24" s="185">
        <v>195.72</v>
      </c>
      <c r="AL24" s="185">
        <v>207.99</v>
      </c>
      <c r="AM24" s="185">
        <v>231.3</v>
      </c>
      <c r="AN24" s="185">
        <v>270.93</v>
      </c>
      <c r="AO24" s="185">
        <v>171.18</v>
      </c>
      <c r="AP24" s="185">
        <v>47.42</v>
      </c>
      <c r="AQ24" s="185">
        <v>212.12</v>
      </c>
      <c r="AR24" s="166">
        <v>2163.25</v>
      </c>
      <c r="AS24" s="185">
        <v>110.05</v>
      </c>
      <c r="AT24" s="185">
        <v>243.92</v>
      </c>
      <c r="AU24" s="185">
        <v>222</v>
      </c>
      <c r="AV24" s="185">
        <v>226.84</v>
      </c>
      <c r="AW24" s="185">
        <v>87.07</v>
      </c>
      <c r="AX24" s="185">
        <v>261.12</v>
      </c>
      <c r="AY24" s="185">
        <v>130.88</v>
      </c>
      <c r="AZ24" s="185">
        <v>306.08999999999997</v>
      </c>
      <c r="BA24" s="185">
        <v>169.58</v>
      </c>
      <c r="BB24" s="185">
        <v>152.26</v>
      </c>
      <c r="BC24" s="185">
        <v>97.3</v>
      </c>
      <c r="BD24" s="185">
        <v>156.15</v>
      </c>
      <c r="BE24" s="166">
        <v>2361.09</v>
      </c>
      <c r="BF24" s="185">
        <v>176.73</v>
      </c>
      <c r="BG24" s="185">
        <v>223.42</v>
      </c>
      <c r="BH24" s="185">
        <v>246.4</v>
      </c>
      <c r="BI24" s="185">
        <v>376.66</v>
      </c>
      <c r="BJ24" s="185">
        <v>72.040000000000006</v>
      </c>
      <c r="BK24" s="185">
        <v>272.61</v>
      </c>
      <c r="BL24" s="185">
        <v>257.43</v>
      </c>
      <c r="BM24" s="185">
        <v>158.38</v>
      </c>
      <c r="BN24" s="185">
        <v>142.4</v>
      </c>
      <c r="BO24" s="185">
        <v>133.38</v>
      </c>
      <c r="BP24" s="185">
        <v>126.71</v>
      </c>
      <c r="BQ24" s="185">
        <v>174.95</v>
      </c>
      <c r="BR24" s="185">
        <v>2724.08</v>
      </c>
      <c r="BS24" s="185">
        <v>250.88</v>
      </c>
      <c r="BT24" s="185">
        <v>326.54000000000002</v>
      </c>
      <c r="BU24" s="185">
        <v>268.25</v>
      </c>
      <c r="BV24" s="185">
        <v>292.73</v>
      </c>
      <c r="BW24" s="185">
        <v>290.49</v>
      </c>
      <c r="BX24" s="185">
        <v>165.13</v>
      </c>
      <c r="BY24" s="185">
        <v>204.44</v>
      </c>
      <c r="BZ24" s="185">
        <v>270.67</v>
      </c>
      <c r="CA24" s="185">
        <v>244.33</v>
      </c>
      <c r="CB24" s="185">
        <v>152.76</v>
      </c>
      <c r="CC24" s="185">
        <v>127.27</v>
      </c>
      <c r="CD24" s="185">
        <v>130.58000000000001</v>
      </c>
      <c r="CE24" s="185">
        <v>2448.29</v>
      </c>
      <c r="CF24" s="185">
        <v>193.66</v>
      </c>
      <c r="CG24" s="185">
        <v>240.14</v>
      </c>
      <c r="CH24" s="185">
        <v>222.1</v>
      </c>
      <c r="CI24" s="185">
        <v>296.95</v>
      </c>
      <c r="CJ24" s="185">
        <v>562.16</v>
      </c>
      <c r="CK24" s="185">
        <v>173.79</v>
      </c>
      <c r="CL24" s="185">
        <v>375.58</v>
      </c>
      <c r="CM24" s="185">
        <v>221.72</v>
      </c>
      <c r="CN24" s="185">
        <v>162.19999999999999</v>
      </c>
      <c r="CO24" s="168" t="s">
        <v>50</v>
      </c>
      <c r="CP24" s="168" t="s">
        <v>50</v>
      </c>
      <c r="CQ24" s="168" t="s">
        <v>50</v>
      </c>
    </row>
    <row r="25" spans="1:95">
      <c r="B25" s="28" t="s">
        <v>445</v>
      </c>
      <c r="C25" s="21" t="s">
        <v>446</v>
      </c>
      <c r="D25" s="17" t="s">
        <v>49</v>
      </c>
      <c r="E25" s="167">
        <v>0.16</v>
      </c>
      <c r="F25" s="186" t="s">
        <v>50</v>
      </c>
      <c r="G25" s="167" t="s">
        <v>50</v>
      </c>
      <c r="H25" s="167">
        <v>0</v>
      </c>
      <c r="I25" s="167" t="s">
        <v>50</v>
      </c>
      <c r="J25" s="167" t="s">
        <v>50</v>
      </c>
      <c r="K25" s="167" t="s">
        <v>50</v>
      </c>
      <c r="L25" s="167" t="s">
        <v>50</v>
      </c>
      <c r="M25" s="167">
        <v>0</v>
      </c>
      <c r="N25" s="167" t="s">
        <v>50</v>
      </c>
      <c r="O25" s="167" t="s">
        <v>50</v>
      </c>
      <c r="P25" s="167">
        <v>0.16</v>
      </c>
      <c r="Q25" s="167" t="s">
        <v>50</v>
      </c>
      <c r="R25" s="167" t="s">
        <v>50</v>
      </c>
      <c r="S25" s="186" t="s">
        <v>50</v>
      </c>
      <c r="T25" s="167" t="s">
        <v>50</v>
      </c>
      <c r="U25" s="167" t="s">
        <v>50</v>
      </c>
      <c r="V25" s="167" t="s">
        <v>50</v>
      </c>
      <c r="W25" s="167" t="s">
        <v>50</v>
      </c>
      <c r="X25" s="167" t="s">
        <v>50</v>
      </c>
      <c r="Y25" s="167" t="s">
        <v>50</v>
      </c>
      <c r="Z25" s="167" t="s">
        <v>50</v>
      </c>
      <c r="AA25" s="167" t="s">
        <v>50</v>
      </c>
      <c r="AB25" s="167" t="s">
        <v>50</v>
      </c>
      <c r="AC25" s="167" t="s">
        <v>50</v>
      </c>
      <c r="AD25" s="167" t="s">
        <v>50</v>
      </c>
      <c r="AE25" s="167" t="s">
        <v>50</v>
      </c>
      <c r="AF25" s="167" t="s">
        <v>50</v>
      </c>
      <c r="AG25" s="167" t="s">
        <v>50</v>
      </c>
      <c r="AH25" s="167" t="s">
        <v>50</v>
      </c>
      <c r="AI25" s="167" t="s">
        <v>50</v>
      </c>
      <c r="AJ25" s="167" t="s">
        <v>50</v>
      </c>
      <c r="AK25" s="167" t="s">
        <v>50</v>
      </c>
      <c r="AL25" s="167" t="s">
        <v>50</v>
      </c>
      <c r="AM25" s="167" t="s">
        <v>50</v>
      </c>
      <c r="AN25" s="167" t="s">
        <v>50</v>
      </c>
      <c r="AO25" s="167" t="s">
        <v>50</v>
      </c>
      <c r="AP25" s="167" t="s">
        <v>50</v>
      </c>
      <c r="AQ25" s="167" t="s">
        <v>50</v>
      </c>
      <c r="AR25" s="167" t="s">
        <v>50</v>
      </c>
      <c r="AS25" s="167" t="s">
        <v>50</v>
      </c>
      <c r="AT25" s="167" t="s">
        <v>50</v>
      </c>
      <c r="AU25" s="167" t="s">
        <v>50</v>
      </c>
      <c r="AV25" s="167" t="s">
        <v>50</v>
      </c>
      <c r="AW25" s="167" t="s">
        <v>50</v>
      </c>
      <c r="AX25" s="167" t="s">
        <v>50</v>
      </c>
      <c r="AY25" s="167" t="s">
        <v>50</v>
      </c>
      <c r="AZ25" s="167" t="s">
        <v>50</v>
      </c>
      <c r="BA25" s="167" t="s">
        <v>50</v>
      </c>
      <c r="BB25" s="167" t="s">
        <v>50</v>
      </c>
      <c r="BC25" s="167" t="s">
        <v>50</v>
      </c>
      <c r="BD25" s="167" t="s">
        <v>50</v>
      </c>
      <c r="BE25" s="167" t="s">
        <v>50</v>
      </c>
      <c r="BF25" s="167" t="s">
        <v>50</v>
      </c>
      <c r="BG25" s="167" t="s">
        <v>50</v>
      </c>
      <c r="BH25" s="167" t="s">
        <v>50</v>
      </c>
      <c r="BI25" s="167" t="s">
        <v>50</v>
      </c>
      <c r="BJ25" s="167" t="s">
        <v>50</v>
      </c>
      <c r="BK25" s="167" t="s">
        <v>50</v>
      </c>
      <c r="BL25" s="167" t="s">
        <v>50</v>
      </c>
      <c r="BM25" s="167" t="s">
        <v>50</v>
      </c>
      <c r="BN25" s="167" t="s">
        <v>50</v>
      </c>
      <c r="BO25" s="167" t="s">
        <v>50</v>
      </c>
      <c r="BP25" s="167" t="s">
        <v>50</v>
      </c>
      <c r="BQ25" s="167" t="s">
        <v>50</v>
      </c>
      <c r="BR25" s="167" t="s">
        <v>50</v>
      </c>
      <c r="BS25" s="167" t="s">
        <v>50</v>
      </c>
      <c r="BT25" s="167" t="s">
        <v>50</v>
      </c>
      <c r="BU25" s="167" t="s">
        <v>50</v>
      </c>
      <c r="BV25" s="167" t="s">
        <v>50</v>
      </c>
      <c r="BW25" s="167" t="s">
        <v>50</v>
      </c>
      <c r="BX25" s="167" t="s">
        <v>50</v>
      </c>
      <c r="BY25" s="167" t="s">
        <v>50</v>
      </c>
      <c r="BZ25" s="167" t="s">
        <v>50</v>
      </c>
      <c r="CA25" s="167" t="s">
        <v>50</v>
      </c>
      <c r="CB25" s="167" t="s">
        <v>50</v>
      </c>
      <c r="CC25" s="167" t="s">
        <v>50</v>
      </c>
      <c r="CD25" s="167" t="s">
        <v>50</v>
      </c>
      <c r="CE25" s="167" t="s">
        <v>50</v>
      </c>
      <c r="CF25" s="167" t="s">
        <v>50</v>
      </c>
      <c r="CG25" s="167" t="s">
        <v>50</v>
      </c>
      <c r="CH25" s="167" t="s">
        <v>50</v>
      </c>
      <c r="CI25" s="167" t="s">
        <v>50</v>
      </c>
      <c r="CJ25" s="167" t="s">
        <v>50</v>
      </c>
      <c r="CK25" s="167" t="s">
        <v>50</v>
      </c>
      <c r="CL25" s="167" t="s">
        <v>50</v>
      </c>
      <c r="CM25" s="167" t="s">
        <v>50</v>
      </c>
      <c r="CN25" s="167" t="s">
        <v>50</v>
      </c>
      <c r="CO25" s="167" t="s">
        <v>50</v>
      </c>
      <c r="CP25" s="167" t="s">
        <v>50</v>
      </c>
      <c r="CQ25" s="167" t="s">
        <v>50</v>
      </c>
    </row>
    <row r="26" spans="1:95">
      <c r="B26" s="28" t="s">
        <v>447</v>
      </c>
      <c r="C26" s="63" t="s">
        <v>448</v>
      </c>
      <c r="D26" s="17" t="s">
        <v>49</v>
      </c>
      <c r="E26" s="166">
        <v>0.16</v>
      </c>
      <c r="F26" s="185" t="s">
        <v>50</v>
      </c>
      <c r="G26" s="166" t="s">
        <v>50</v>
      </c>
      <c r="H26" s="166">
        <v>0</v>
      </c>
      <c r="I26" s="166" t="s">
        <v>50</v>
      </c>
      <c r="J26" s="166" t="s">
        <v>50</v>
      </c>
      <c r="K26" s="166" t="s">
        <v>50</v>
      </c>
      <c r="L26" s="166" t="s">
        <v>50</v>
      </c>
      <c r="M26" s="166">
        <v>0</v>
      </c>
      <c r="N26" s="166" t="s">
        <v>50</v>
      </c>
      <c r="O26" s="166" t="s">
        <v>50</v>
      </c>
      <c r="P26" s="166">
        <v>0.16</v>
      </c>
      <c r="Q26" s="166" t="s">
        <v>50</v>
      </c>
      <c r="R26" s="166" t="s">
        <v>50</v>
      </c>
      <c r="S26" s="185" t="s">
        <v>50</v>
      </c>
      <c r="T26" s="166" t="s">
        <v>50</v>
      </c>
      <c r="U26" s="166" t="s">
        <v>50</v>
      </c>
      <c r="V26" s="166" t="s">
        <v>50</v>
      </c>
      <c r="W26" s="166" t="s">
        <v>50</v>
      </c>
      <c r="X26" s="166" t="s">
        <v>50</v>
      </c>
      <c r="Y26" s="166" t="s">
        <v>50</v>
      </c>
      <c r="Z26" s="166" t="s">
        <v>50</v>
      </c>
      <c r="AA26" s="166" t="s">
        <v>50</v>
      </c>
      <c r="AB26" s="166" t="s">
        <v>50</v>
      </c>
      <c r="AC26" s="166" t="s">
        <v>50</v>
      </c>
      <c r="AD26" s="166" t="s">
        <v>50</v>
      </c>
      <c r="AE26" s="166" t="s">
        <v>50</v>
      </c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 t="s">
        <v>50</v>
      </c>
      <c r="AS26" s="166" t="s">
        <v>50</v>
      </c>
      <c r="AT26" s="166" t="s">
        <v>50</v>
      </c>
      <c r="AU26" s="166" t="s">
        <v>50</v>
      </c>
      <c r="AV26" s="166" t="s">
        <v>50</v>
      </c>
      <c r="AW26" s="166" t="s">
        <v>50</v>
      </c>
      <c r="AX26" s="166" t="s">
        <v>50</v>
      </c>
      <c r="AY26" s="166" t="s">
        <v>50</v>
      </c>
      <c r="AZ26" s="166" t="s">
        <v>50</v>
      </c>
      <c r="BA26" s="166" t="s">
        <v>50</v>
      </c>
      <c r="BB26" s="166" t="s">
        <v>50</v>
      </c>
      <c r="BC26" s="166" t="s">
        <v>50</v>
      </c>
      <c r="BD26" s="166" t="s">
        <v>50</v>
      </c>
      <c r="BE26" s="166" t="s">
        <v>50</v>
      </c>
      <c r="BF26" s="166" t="s">
        <v>50</v>
      </c>
      <c r="BG26" s="166" t="s">
        <v>50</v>
      </c>
      <c r="BH26" s="166" t="s">
        <v>50</v>
      </c>
      <c r="BI26" s="166" t="s">
        <v>50</v>
      </c>
      <c r="BJ26" s="166" t="s">
        <v>50</v>
      </c>
      <c r="BK26" s="166" t="s">
        <v>50</v>
      </c>
      <c r="BL26" s="166" t="s">
        <v>50</v>
      </c>
      <c r="BM26" s="166" t="s">
        <v>50</v>
      </c>
      <c r="BN26" s="166" t="s">
        <v>50</v>
      </c>
      <c r="BO26" s="166" t="s">
        <v>50</v>
      </c>
      <c r="BP26" s="166" t="s">
        <v>50</v>
      </c>
      <c r="BQ26" s="166" t="s">
        <v>50</v>
      </c>
      <c r="BR26" s="166" t="s">
        <v>50</v>
      </c>
      <c r="BS26" s="166" t="s">
        <v>50</v>
      </c>
      <c r="BT26" s="166" t="s">
        <v>50</v>
      </c>
      <c r="BU26" s="166" t="s">
        <v>50</v>
      </c>
      <c r="BV26" s="166" t="s">
        <v>50</v>
      </c>
      <c r="BW26" s="166" t="s">
        <v>50</v>
      </c>
      <c r="BX26" s="166" t="s">
        <v>50</v>
      </c>
      <c r="BY26" s="166" t="s">
        <v>50</v>
      </c>
      <c r="BZ26" s="166" t="s">
        <v>50</v>
      </c>
      <c r="CA26" s="166" t="s">
        <v>50</v>
      </c>
      <c r="CB26" s="166" t="s">
        <v>50</v>
      </c>
      <c r="CC26" s="166" t="s">
        <v>50</v>
      </c>
      <c r="CD26" s="166" t="s">
        <v>50</v>
      </c>
      <c r="CE26" s="166" t="s">
        <v>50</v>
      </c>
      <c r="CF26" s="166" t="s">
        <v>50</v>
      </c>
      <c r="CG26" s="166" t="s">
        <v>50</v>
      </c>
      <c r="CH26" s="166" t="s">
        <v>50</v>
      </c>
      <c r="CI26" s="166" t="s">
        <v>50</v>
      </c>
      <c r="CJ26" s="166" t="s">
        <v>50</v>
      </c>
      <c r="CK26" s="166" t="s">
        <v>50</v>
      </c>
      <c r="CL26" s="166" t="s">
        <v>50</v>
      </c>
      <c r="CM26" s="166" t="s">
        <v>50</v>
      </c>
      <c r="CN26" s="166" t="s">
        <v>50</v>
      </c>
      <c r="CO26" s="166"/>
      <c r="CP26" s="166"/>
      <c r="CQ26" s="166"/>
    </row>
    <row r="27" spans="1:95">
      <c r="B27" s="28" t="s">
        <v>449</v>
      </c>
      <c r="C27" s="63" t="s">
        <v>450</v>
      </c>
      <c r="D27" s="17" t="s">
        <v>49</v>
      </c>
      <c r="E27" s="167" t="s">
        <v>50</v>
      </c>
      <c r="F27" s="186" t="s">
        <v>50</v>
      </c>
      <c r="G27" s="167" t="s">
        <v>50</v>
      </c>
      <c r="H27" s="167" t="s">
        <v>50</v>
      </c>
      <c r="I27" s="167" t="s">
        <v>50</v>
      </c>
      <c r="J27" s="167" t="s">
        <v>50</v>
      </c>
      <c r="K27" s="167" t="s">
        <v>50</v>
      </c>
      <c r="L27" s="167" t="s">
        <v>50</v>
      </c>
      <c r="M27" s="167" t="s">
        <v>50</v>
      </c>
      <c r="N27" s="167" t="s">
        <v>50</v>
      </c>
      <c r="O27" s="167" t="s">
        <v>50</v>
      </c>
      <c r="P27" s="167" t="s">
        <v>50</v>
      </c>
      <c r="Q27" s="167" t="s">
        <v>50</v>
      </c>
      <c r="R27" s="167" t="s">
        <v>50</v>
      </c>
      <c r="S27" s="186" t="s">
        <v>50</v>
      </c>
      <c r="T27" s="167" t="s">
        <v>50</v>
      </c>
      <c r="U27" s="167" t="s">
        <v>50</v>
      </c>
      <c r="V27" s="167" t="s">
        <v>50</v>
      </c>
      <c r="W27" s="167" t="s">
        <v>50</v>
      </c>
      <c r="X27" s="167" t="s">
        <v>50</v>
      </c>
      <c r="Y27" s="167" t="s">
        <v>50</v>
      </c>
      <c r="Z27" s="167" t="s">
        <v>50</v>
      </c>
      <c r="AA27" s="167" t="s">
        <v>50</v>
      </c>
      <c r="AB27" s="167" t="s">
        <v>50</v>
      </c>
      <c r="AC27" s="167" t="s">
        <v>50</v>
      </c>
      <c r="AD27" s="167" t="s">
        <v>50</v>
      </c>
      <c r="AE27" s="167" t="s">
        <v>50</v>
      </c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 t="s">
        <v>50</v>
      </c>
      <c r="AS27" s="167" t="s">
        <v>50</v>
      </c>
      <c r="AT27" s="167" t="s">
        <v>50</v>
      </c>
      <c r="AU27" s="167" t="s">
        <v>50</v>
      </c>
      <c r="AV27" s="167" t="s">
        <v>50</v>
      </c>
      <c r="AW27" s="167" t="s">
        <v>50</v>
      </c>
      <c r="AX27" s="167" t="s">
        <v>50</v>
      </c>
      <c r="AY27" s="167" t="s">
        <v>50</v>
      </c>
      <c r="AZ27" s="167" t="s">
        <v>50</v>
      </c>
      <c r="BA27" s="167" t="s">
        <v>50</v>
      </c>
      <c r="BB27" s="167" t="s">
        <v>50</v>
      </c>
      <c r="BC27" s="167" t="s">
        <v>50</v>
      </c>
      <c r="BD27" s="167" t="s">
        <v>50</v>
      </c>
      <c r="BE27" s="167" t="s">
        <v>50</v>
      </c>
      <c r="BF27" s="167" t="s">
        <v>50</v>
      </c>
      <c r="BG27" s="167" t="s">
        <v>50</v>
      </c>
      <c r="BH27" s="167" t="s">
        <v>50</v>
      </c>
      <c r="BI27" s="167" t="s">
        <v>50</v>
      </c>
      <c r="BJ27" s="167" t="s">
        <v>50</v>
      </c>
      <c r="BK27" s="167" t="s">
        <v>50</v>
      </c>
      <c r="BL27" s="167" t="s">
        <v>50</v>
      </c>
      <c r="BM27" s="167" t="s">
        <v>50</v>
      </c>
      <c r="BN27" s="167" t="s">
        <v>50</v>
      </c>
      <c r="BO27" s="167" t="s">
        <v>50</v>
      </c>
      <c r="BP27" s="167" t="s">
        <v>50</v>
      </c>
      <c r="BQ27" s="167" t="s">
        <v>50</v>
      </c>
      <c r="BR27" s="167" t="s">
        <v>50</v>
      </c>
      <c r="BS27" s="167" t="s">
        <v>50</v>
      </c>
      <c r="BT27" s="167" t="s">
        <v>50</v>
      </c>
      <c r="BU27" s="167" t="s">
        <v>50</v>
      </c>
      <c r="BV27" s="167" t="s">
        <v>50</v>
      </c>
      <c r="BW27" s="167" t="s">
        <v>50</v>
      </c>
      <c r="BX27" s="167" t="s">
        <v>50</v>
      </c>
      <c r="BY27" s="167" t="s">
        <v>50</v>
      </c>
      <c r="BZ27" s="167" t="s">
        <v>50</v>
      </c>
      <c r="CA27" s="167" t="s">
        <v>50</v>
      </c>
      <c r="CB27" s="167" t="s">
        <v>50</v>
      </c>
      <c r="CC27" s="167" t="s">
        <v>50</v>
      </c>
      <c r="CD27" s="167" t="s">
        <v>50</v>
      </c>
      <c r="CE27" s="167" t="s">
        <v>50</v>
      </c>
      <c r="CF27" s="167" t="s">
        <v>50</v>
      </c>
      <c r="CG27" s="167" t="s">
        <v>50</v>
      </c>
      <c r="CH27" s="167" t="s">
        <v>50</v>
      </c>
      <c r="CI27" s="167" t="s">
        <v>50</v>
      </c>
      <c r="CJ27" s="167" t="s">
        <v>50</v>
      </c>
      <c r="CK27" s="167" t="s">
        <v>50</v>
      </c>
      <c r="CL27" s="167" t="s">
        <v>50</v>
      </c>
      <c r="CM27" s="167" t="s">
        <v>50</v>
      </c>
      <c r="CN27" s="167" t="s">
        <v>50</v>
      </c>
      <c r="CO27" s="167"/>
      <c r="CP27" s="167"/>
      <c r="CQ27" s="167"/>
    </row>
    <row r="28" spans="1:95">
      <c r="B28" s="28" t="s">
        <v>451</v>
      </c>
      <c r="C28" s="21" t="s">
        <v>452</v>
      </c>
      <c r="D28" s="17" t="s">
        <v>49</v>
      </c>
      <c r="E28" s="167">
        <v>64.23</v>
      </c>
      <c r="F28" s="167">
        <v>0.77</v>
      </c>
      <c r="G28" s="167">
        <v>2.77</v>
      </c>
      <c r="H28" s="167">
        <v>40.380000000000003</v>
      </c>
      <c r="I28" s="167">
        <v>1.05</v>
      </c>
      <c r="J28" s="167">
        <v>0.7</v>
      </c>
      <c r="K28" s="167">
        <v>13.79</v>
      </c>
      <c r="L28" s="167">
        <v>1.1100000000000001</v>
      </c>
      <c r="M28" s="167">
        <v>0.81</v>
      </c>
      <c r="N28" s="167">
        <v>0.94</v>
      </c>
      <c r="O28" s="167">
        <v>1.31</v>
      </c>
      <c r="P28" s="167">
        <v>0.36</v>
      </c>
      <c r="Q28" s="167">
        <v>0.27</v>
      </c>
      <c r="R28" s="167">
        <v>69.12</v>
      </c>
      <c r="S28" s="167">
        <v>0.89</v>
      </c>
      <c r="T28" s="167">
        <v>1.53</v>
      </c>
      <c r="U28" s="167">
        <v>0.31</v>
      </c>
      <c r="V28" s="167">
        <v>1.83</v>
      </c>
      <c r="W28" s="167">
        <v>38.72</v>
      </c>
      <c r="X28" s="167">
        <v>4.49</v>
      </c>
      <c r="Y28" s="167">
        <v>13.83</v>
      </c>
      <c r="Z28" s="167">
        <v>-1.23</v>
      </c>
      <c r="AA28" s="167">
        <v>0.56999999999999995</v>
      </c>
      <c r="AB28" s="167">
        <v>2.6</v>
      </c>
      <c r="AC28" s="167">
        <v>2.38</v>
      </c>
      <c r="AD28" s="167">
        <v>3.21</v>
      </c>
      <c r="AE28" s="167">
        <v>57.79</v>
      </c>
      <c r="AF28" s="167">
        <v>0.55000000000000004</v>
      </c>
      <c r="AG28" s="167">
        <v>4.5199999999999996</v>
      </c>
      <c r="AH28" s="167">
        <v>1.18</v>
      </c>
      <c r="AI28" s="167">
        <v>37.96</v>
      </c>
      <c r="AJ28" s="167">
        <v>0.32</v>
      </c>
      <c r="AK28" s="167">
        <v>0.6</v>
      </c>
      <c r="AL28" s="167">
        <v>0.65</v>
      </c>
      <c r="AM28" s="167">
        <v>2.0699999999999998</v>
      </c>
      <c r="AN28" s="167">
        <v>3.57</v>
      </c>
      <c r="AO28" s="167">
        <v>1.05</v>
      </c>
      <c r="AP28" s="167">
        <v>0.86</v>
      </c>
      <c r="AQ28" s="167">
        <v>4.45</v>
      </c>
      <c r="AR28" s="167">
        <v>63.65</v>
      </c>
      <c r="AS28" s="167">
        <v>0.55000000000000004</v>
      </c>
      <c r="AT28" s="167">
        <v>2.5299999999999998</v>
      </c>
      <c r="AU28" s="167">
        <v>0.51</v>
      </c>
      <c r="AV28" s="167">
        <v>7.91</v>
      </c>
      <c r="AW28" s="167">
        <v>2.68</v>
      </c>
      <c r="AX28" s="167">
        <v>37.909999999999997</v>
      </c>
      <c r="AY28" s="167">
        <v>0.49</v>
      </c>
      <c r="AZ28" s="167">
        <v>2.85</v>
      </c>
      <c r="BA28" s="167">
        <v>0.67</v>
      </c>
      <c r="BB28" s="167">
        <v>1.85</v>
      </c>
      <c r="BC28" s="167">
        <v>-0.72</v>
      </c>
      <c r="BD28" s="167">
        <v>6.41</v>
      </c>
      <c r="BE28" s="167">
        <v>59.89</v>
      </c>
      <c r="BF28" s="185">
        <v>1.28</v>
      </c>
      <c r="BG28" s="185">
        <v>8.93</v>
      </c>
      <c r="BH28" s="185">
        <v>2.58</v>
      </c>
      <c r="BI28" s="185">
        <v>3.61</v>
      </c>
      <c r="BJ28" s="185">
        <v>-0.89</v>
      </c>
      <c r="BK28" s="185">
        <v>35.619999999999997</v>
      </c>
      <c r="BL28" s="185">
        <v>1.23</v>
      </c>
      <c r="BM28" s="185">
        <v>3.75</v>
      </c>
      <c r="BN28" s="185">
        <v>0.92</v>
      </c>
      <c r="BO28" s="185">
        <v>0.95</v>
      </c>
      <c r="BP28" s="185">
        <v>1.32</v>
      </c>
      <c r="BQ28" s="185">
        <v>0.59</v>
      </c>
      <c r="BR28" s="185">
        <v>58.98</v>
      </c>
      <c r="BS28" s="185">
        <v>0.6</v>
      </c>
      <c r="BT28" s="185">
        <v>4.13</v>
      </c>
      <c r="BU28" s="185">
        <v>7.57</v>
      </c>
      <c r="BV28" s="185">
        <v>29.48</v>
      </c>
      <c r="BW28" s="185">
        <v>1.38</v>
      </c>
      <c r="BX28" s="185">
        <v>2.78</v>
      </c>
      <c r="BY28" s="185">
        <v>1.9</v>
      </c>
      <c r="BZ28" s="185">
        <v>1.73</v>
      </c>
      <c r="CA28" s="185">
        <v>7.23</v>
      </c>
      <c r="CB28" s="185">
        <v>1.51</v>
      </c>
      <c r="CC28" s="185">
        <v>0.5</v>
      </c>
      <c r="CD28" s="185">
        <v>0.18</v>
      </c>
      <c r="CE28" s="185">
        <v>64.12</v>
      </c>
      <c r="CF28" s="185">
        <v>7.73</v>
      </c>
      <c r="CG28" s="185">
        <v>4.7699999999999996</v>
      </c>
      <c r="CH28" s="185">
        <v>0.8</v>
      </c>
      <c r="CI28" s="185">
        <v>3.53</v>
      </c>
      <c r="CJ28" s="185">
        <v>2.54</v>
      </c>
      <c r="CK28" s="185">
        <v>4.84</v>
      </c>
      <c r="CL28" s="185">
        <v>1.29</v>
      </c>
      <c r="CM28" s="185">
        <v>30.75</v>
      </c>
      <c r="CN28" s="185">
        <v>7.87</v>
      </c>
      <c r="CO28" s="167" t="s">
        <v>50</v>
      </c>
      <c r="CP28" s="167" t="s">
        <v>50</v>
      </c>
      <c r="CQ28" s="167" t="s">
        <v>50</v>
      </c>
    </row>
    <row r="29" spans="1:95">
      <c r="A29" t="str">
        <f>CONCATENATE(B29,C29)</f>
        <v>2621Corrientes ..................................................................................................................................................</v>
      </c>
      <c r="B29" s="28" t="s">
        <v>453</v>
      </c>
      <c r="C29" s="63" t="s">
        <v>448</v>
      </c>
      <c r="D29" s="17" t="s">
        <v>49</v>
      </c>
      <c r="E29" s="167">
        <v>15.37</v>
      </c>
      <c r="F29" s="187">
        <v>0.77</v>
      </c>
      <c r="G29" s="187">
        <v>2.77</v>
      </c>
      <c r="H29" s="187">
        <v>3.91</v>
      </c>
      <c r="I29" s="187">
        <v>1.05</v>
      </c>
      <c r="J29" s="187">
        <v>0.7</v>
      </c>
      <c r="K29" s="187">
        <v>1.5</v>
      </c>
      <c r="L29" s="187">
        <v>1.1100000000000001</v>
      </c>
      <c r="M29" s="187">
        <v>0.71</v>
      </c>
      <c r="N29" s="187">
        <v>0.94</v>
      </c>
      <c r="O29" s="187">
        <v>1.31</v>
      </c>
      <c r="P29" s="187">
        <v>0.36</v>
      </c>
      <c r="Q29" s="187">
        <v>0.27</v>
      </c>
      <c r="R29" s="167">
        <v>17.260000000000002</v>
      </c>
      <c r="S29" s="187">
        <v>0.89</v>
      </c>
      <c r="T29" s="187">
        <v>1.53</v>
      </c>
      <c r="U29" s="187">
        <v>0.31</v>
      </c>
      <c r="V29" s="187">
        <v>1.83</v>
      </c>
      <c r="W29" s="187">
        <v>1.49</v>
      </c>
      <c r="X29" s="187">
        <v>0.39</v>
      </c>
      <c r="Y29" s="187">
        <v>1.54</v>
      </c>
      <c r="Z29" s="187">
        <v>0.76</v>
      </c>
      <c r="AA29" s="187">
        <v>0.56999999999999995</v>
      </c>
      <c r="AB29" s="187">
        <v>2.6</v>
      </c>
      <c r="AC29" s="187">
        <v>2.38</v>
      </c>
      <c r="AD29" s="187">
        <v>2.97</v>
      </c>
      <c r="AE29" s="187">
        <v>19.350000000000001</v>
      </c>
      <c r="AF29" s="187">
        <v>0.55000000000000004</v>
      </c>
      <c r="AG29" s="187">
        <v>4.5199999999999996</v>
      </c>
      <c r="AH29" s="187">
        <v>1.18</v>
      </c>
      <c r="AI29" s="187">
        <v>0.73</v>
      </c>
      <c r="AJ29" s="187">
        <v>0.32</v>
      </c>
      <c r="AK29" s="187">
        <v>0.6</v>
      </c>
      <c r="AL29" s="187">
        <v>0.65</v>
      </c>
      <c r="AM29" s="187">
        <v>2.0699999999999998</v>
      </c>
      <c r="AN29" s="187">
        <v>2.37</v>
      </c>
      <c r="AO29" s="187">
        <v>1.05</v>
      </c>
      <c r="AP29" s="187">
        <v>0.86</v>
      </c>
      <c r="AQ29" s="187">
        <v>4.43</v>
      </c>
      <c r="AR29" s="187">
        <v>19.88</v>
      </c>
      <c r="AS29" s="187">
        <v>0.55000000000000004</v>
      </c>
      <c r="AT29" s="187">
        <v>2.5299999999999998</v>
      </c>
      <c r="AU29" s="187">
        <v>0.51</v>
      </c>
      <c r="AV29" s="187">
        <v>1.46</v>
      </c>
      <c r="AW29" s="187">
        <v>2.68</v>
      </c>
      <c r="AX29" s="187">
        <v>2.1800000000000002</v>
      </c>
      <c r="AY29" s="187">
        <v>0.49</v>
      </c>
      <c r="AZ29" s="187">
        <v>2.2599999999999998</v>
      </c>
      <c r="BA29" s="187">
        <v>0.67</v>
      </c>
      <c r="BB29" s="187">
        <v>0.85</v>
      </c>
      <c r="BC29" s="187">
        <v>-0.72</v>
      </c>
      <c r="BD29" s="187">
        <v>6.41</v>
      </c>
      <c r="BE29" s="167">
        <v>18.329999999999998</v>
      </c>
      <c r="BF29" s="167">
        <v>1.28</v>
      </c>
      <c r="BG29" s="167">
        <v>2.34</v>
      </c>
      <c r="BH29" s="167">
        <v>2.58</v>
      </c>
      <c r="BI29" s="167">
        <v>4.82</v>
      </c>
      <c r="BJ29" s="167">
        <v>-2.1</v>
      </c>
      <c r="BK29" s="167">
        <v>1.05</v>
      </c>
      <c r="BL29" s="167">
        <v>0.83</v>
      </c>
      <c r="BM29" s="167">
        <v>3.75</v>
      </c>
      <c r="BN29" s="167">
        <v>0.92</v>
      </c>
      <c r="BO29" s="167">
        <v>0.95</v>
      </c>
      <c r="BP29" s="167">
        <v>1.32</v>
      </c>
      <c r="BQ29" s="167">
        <v>0.59</v>
      </c>
      <c r="BR29" s="167">
        <v>28.53</v>
      </c>
      <c r="BS29" s="167">
        <v>0.6</v>
      </c>
      <c r="BT29" s="167">
        <v>0.93</v>
      </c>
      <c r="BU29" s="167">
        <v>7.57</v>
      </c>
      <c r="BV29" s="167">
        <v>2.2999999999999998</v>
      </c>
      <c r="BW29" s="167">
        <v>1.38</v>
      </c>
      <c r="BX29" s="167">
        <v>2.78</v>
      </c>
      <c r="BY29" s="167">
        <v>1.9</v>
      </c>
      <c r="BZ29" s="167">
        <v>1.73</v>
      </c>
      <c r="CA29" s="167">
        <v>7.23</v>
      </c>
      <c r="CB29" s="167">
        <v>1.51</v>
      </c>
      <c r="CC29" s="167">
        <v>0.43</v>
      </c>
      <c r="CD29" s="167">
        <v>0.18</v>
      </c>
      <c r="CE29" s="167">
        <v>32.01</v>
      </c>
      <c r="CF29" s="167">
        <v>7.73</v>
      </c>
      <c r="CG29" s="167">
        <v>1.57</v>
      </c>
      <c r="CH29" s="167">
        <v>0.8</v>
      </c>
      <c r="CI29" s="167">
        <v>3.53</v>
      </c>
      <c r="CJ29" s="167">
        <v>2.54</v>
      </c>
      <c r="CK29" s="167">
        <v>4.7699999999999996</v>
      </c>
      <c r="CL29" s="167">
        <v>1.29</v>
      </c>
      <c r="CM29" s="167">
        <v>1.91</v>
      </c>
      <c r="CN29" s="167">
        <v>7.87</v>
      </c>
      <c r="CO29" s="167" t="s">
        <v>50</v>
      </c>
      <c r="CP29" s="167" t="s">
        <v>50</v>
      </c>
      <c r="CQ29" s="167" t="s">
        <v>50</v>
      </c>
    </row>
    <row r="30" spans="1:95">
      <c r="A30" t="str">
        <f>CONCATENATE(B30,C30)</f>
        <v>2622Capital ..................................................................................................................................................</v>
      </c>
      <c r="B30" s="28" t="s">
        <v>454</v>
      </c>
      <c r="C30" s="63" t="s">
        <v>450</v>
      </c>
      <c r="D30" s="17" t="s">
        <v>49</v>
      </c>
      <c r="E30" s="168">
        <v>48.86</v>
      </c>
      <c r="F30" s="187" t="s">
        <v>50</v>
      </c>
      <c r="G30" s="187" t="s">
        <v>50</v>
      </c>
      <c r="H30" s="187">
        <v>36.47</v>
      </c>
      <c r="I30" s="187" t="s">
        <v>50</v>
      </c>
      <c r="J30" s="187" t="s">
        <v>50</v>
      </c>
      <c r="K30" s="187">
        <v>12.29</v>
      </c>
      <c r="L30" s="187" t="s">
        <v>50</v>
      </c>
      <c r="M30" s="187">
        <v>0.1</v>
      </c>
      <c r="N30" s="187" t="s">
        <v>50</v>
      </c>
      <c r="O30" s="187" t="s">
        <v>50</v>
      </c>
      <c r="P30" s="187" t="s">
        <v>50</v>
      </c>
      <c r="Q30" s="187" t="s">
        <v>50</v>
      </c>
      <c r="R30" s="168">
        <v>51.87</v>
      </c>
      <c r="S30" s="187" t="s">
        <v>50</v>
      </c>
      <c r="T30" s="187" t="s">
        <v>50</v>
      </c>
      <c r="U30" s="187" t="s">
        <v>50</v>
      </c>
      <c r="V30" s="187" t="s">
        <v>50</v>
      </c>
      <c r="W30" s="187">
        <v>37.229999999999997</v>
      </c>
      <c r="X30" s="187">
        <v>4.0999999999999996</v>
      </c>
      <c r="Y30" s="187">
        <v>12.29</v>
      </c>
      <c r="Z30" s="187">
        <v>-1.99</v>
      </c>
      <c r="AA30" s="187" t="s">
        <v>50</v>
      </c>
      <c r="AB30" s="187" t="s">
        <v>50</v>
      </c>
      <c r="AC30" s="187" t="s">
        <v>50</v>
      </c>
      <c r="AD30" s="187">
        <v>0.24</v>
      </c>
      <c r="AE30" s="187">
        <v>38.450000000000003</v>
      </c>
      <c r="AF30" s="187" t="s">
        <v>50</v>
      </c>
      <c r="AG30" s="187" t="s">
        <v>50</v>
      </c>
      <c r="AH30" s="187" t="s">
        <v>50</v>
      </c>
      <c r="AI30" s="187">
        <v>37.229999999999997</v>
      </c>
      <c r="AJ30" s="187" t="s">
        <v>50</v>
      </c>
      <c r="AK30" s="187" t="s">
        <v>50</v>
      </c>
      <c r="AL30" s="187" t="s">
        <v>50</v>
      </c>
      <c r="AM30" s="187" t="s">
        <v>50</v>
      </c>
      <c r="AN30" s="187">
        <v>1.2</v>
      </c>
      <c r="AO30" s="187" t="s">
        <v>50</v>
      </c>
      <c r="AP30" s="187" t="s">
        <v>50</v>
      </c>
      <c r="AQ30" s="187">
        <v>0.02</v>
      </c>
      <c r="AR30" s="187">
        <v>43.77</v>
      </c>
      <c r="AS30" s="187" t="s">
        <v>50</v>
      </c>
      <c r="AT30" s="187" t="s">
        <v>50</v>
      </c>
      <c r="AU30" s="187" t="s">
        <v>50</v>
      </c>
      <c r="AV30" s="187">
        <v>6.45</v>
      </c>
      <c r="AW30" s="187" t="s">
        <v>50</v>
      </c>
      <c r="AX30" s="187">
        <v>35.74</v>
      </c>
      <c r="AY30" s="187" t="s">
        <v>50</v>
      </c>
      <c r="AZ30" s="187">
        <v>0.57999999999999996</v>
      </c>
      <c r="BA30" s="187">
        <v>0</v>
      </c>
      <c r="BB30" s="187">
        <v>1</v>
      </c>
      <c r="BC30" s="187" t="s">
        <v>50</v>
      </c>
      <c r="BD30" s="187" t="s">
        <v>50</v>
      </c>
      <c r="BE30" s="168">
        <v>41.56</v>
      </c>
      <c r="BF30" s="168" t="s">
        <v>50</v>
      </c>
      <c r="BG30" s="168">
        <v>6.59</v>
      </c>
      <c r="BH30" s="168" t="s">
        <v>50</v>
      </c>
      <c r="BI30" s="168">
        <v>-1.21</v>
      </c>
      <c r="BJ30" s="168">
        <v>1.21</v>
      </c>
      <c r="BK30" s="168">
        <v>34.56</v>
      </c>
      <c r="BL30" s="168">
        <v>0.4</v>
      </c>
      <c r="BM30" s="168" t="s">
        <v>50</v>
      </c>
      <c r="BN30" s="168" t="s">
        <v>50</v>
      </c>
      <c r="BO30" s="168" t="s">
        <v>50</v>
      </c>
      <c r="BP30" s="168" t="s">
        <v>50</v>
      </c>
      <c r="BQ30" s="168">
        <v>0</v>
      </c>
      <c r="BR30" s="168">
        <v>30.46</v>
      </c>
      <c r="BS30" s="168" t="s">
        <v>50</v>
      </c>
      <c r="BT30" s="168">
        <v>3.2</v>
      </c>
      <c r="BU30" s="168" t="s">
        <v>50</v>
      </c>
      <c r="BV30" s="168">
        <v>27.18</v>
      </c>
      <c r="BW30" s="168" t="s">
        <v>50</v>
      </c>
      <c r="BX30" s="168" t="s">
        <v>50</v>
      </c>
      <c r="BY30" s="168" t="s">
        <v>50</v>
      </c>
      <c r="BZ30" s="168" t="s">
        <v>50</v>
      </c>
      <c r="CA30" s="168" t="s">
        <v>50</v>
      </c>
      <c r="CB30" s="168" t="s">
        <v>50</v>
      </c>
      <c r="CC30" s="168">
        <v>7.0000000000000007E-2</v>
      </c>
      <c r="CD30" s="168" t="s">
        <v>50</v>
      </c>
      <c r="CE30" s="168">
        <v>32.11</v>
      </c>
      <c r="CF30" s="168" t="s">
        <v>50</v>
      </c>
      <c r="CG30" s="168">
        <v>3.2</v>
      </c>
      <c r="CH30" s="168" t="s">
        <v>50</v>
      </c>
      <c r="CI30" s="168" t="s">
        <v>50</v>
      </c>
      <c r="CJ30" s="168" t="s">
        <v>50</v>
      </c>
      <c r="CK30" s="168">
        <v>7.0000000000000007E-2</v>
      </c>
      <c r="CL30" s="168" t="s">
        <v>50</v>
      </c>
      <c r="CM30" s="168">
        <v>28.84</v>
      </c>
      <c r="CN30" s="168" t="s">
        <v>50</v>
      </c>
      <c r="CO30" s="168" t="s">
        <v>50</v>
      </c>
      <c r="CP30" s="168" t="s">
        <v>50</v>
      </c>
      <c r="CQ30" s="168" t="s">
        <v>50</v>
      </c>
    </row>
    <row r="31" spans="1:95">
      <c r="B31" s="28" t="s">
        <v>455</v>
      </c>
      <c r="C31" s="21" t="s">
        <v>456</v>
      </c>
      <c r="D31" s="17" t="s">
        <v>49</v>
      </c>
      <c r="E31" s="168">
        <v>1999.62</v>
      </c>
      <c r="F31" s="168">
        <v>110.84</v>
      </c>
      <c r="G31" s="168">
        <v>189.42</v>
      </c>
      <c r="H31" s="168">
        <v>208.85</v>
      </c>
      <c r="I31" s="168">
        <v>188.14</v>
      </c>
      <c r="J31" s="168">
        <v>284.44</v>
      </c>
      <c r="K31" s="168">
        <v>166.41</v>
      </c>
      <c r="L31" s="168">
        <v>171.96</v>
      </c>
      <c r="M31" s="168">
        <v>176.14</v>
      </c>
      <c r="N31" s="168">
        <v>324.92</v>
      </c>
      <c r="O31" s="168">
        <v>183.04</v>
      </c>
      <c r="P31" s="168">
        <v>158.11000000000001</v>
      </c>
      <c r="Q31" s="168">
        <v>-162.66</v>
      </c>
      <c r="R31" s="168">
        <v>2295.9899999999998</v>
      </c>
      <c r="S31" s="168">
        <v>124.59</v>
      </c>
      <c r="T31" s="168">
        <v>237.58</v>
      </c>
      <c r="U31" s="168">
        <v>204.22</v>
      </c>
      <c r="V31" s="168">
        <v>244.39</v>
      </c>
      <c r="W31" s="168">
        <v>233.95</v>
      </c>
      <c r="X31" s="168">
        <v>105.26</v>
      </c>
      <c r="Y31" s="168">
        <v>103.53</v>
      </c>
      <c r="Z31" s="168">
        <v>201.37</v>
      </c>
      <c r="AA31" s="168">
        <v>294.3</v>
      </c>
      <c r="AB31" s="168">
        <v>195.8</v>
      </c>
      <c r="AC31" s="168">
        <v>235.12</v>
      </c>
      <c r="AD31" s="168">
        <v>115.86</v>
      </c>
      <c r="AE31" s="168">
        <v>2159.2199999999998</v>
      </c>
      <c r="AF31" s="168">
        <v>108.44</v>
      </c>
      <c r="AG31" s="168">
        <v>200.48</v>
      </c>
      <c r="AH31" s="168">
        <v>206.26</v>
      </c>
      <c r="AI31" s="168">
        <v>169.51</v>
      </c>
      <c r="AJ31" s="168">
        <v>151.13</v>
      </c>
      <c r="AK31" s="168">
        <v>195.11</v>
      </c>
      <c r="AL31" s="168">
        <v>207.34</v>
      </c>
      <c r="AM31" s="168">
        <v>229.24</v>
      </c>
      <c r="AN31" s="168">
        <v>267.36</v>
      </c>
      <c r="AO31" s="168">
        <v>170.12</v>
      </c>
      <c r="AP31" s="168">
        <v>46.55</v>
      </c>
      <c r="AQ31" s="168">
        <v>207.67</v>
      </c>
      <c r="AR31" s="168">
        <v>2099.6</v>
      </c>
      <c r="AS31" s="168">
        <v>109.5</v>
      </c>
      <c r="AT31" s="168">
        <v>241.39</v>
      </c>
      <c r="AU31" s="168">
        <v>221.49</v>
      </c>
      <c r="AV31" s="168">
        <v>218.92</v>
      </c>
      <c r="AW31" s="168">
        <v>84.39</v>
      </c>
      <c r="AX31" s="168">
        <v>223.2</v>
      </c>
      <c r="AY31" s="168">
        <v>130.38999999999999</v>
      </c>
      <c r="AZ31" s="168">
        <v>303.24</v>
      </c>
      <c r="BA31" s="168">
        <v>168.91</v>
      </c>
      <c r="BB31" s="168">
        <v>150.41999999999999</v>
      </c>
      <c r="BC31" s="168">
        <v>98.01</v>
      </c>
      <c r="BD31" s="168">
        <v>149.72999999999999</v>
      </c>
      <c r="BE31" s="168">
        <v>2301.1999999999998</v>
      </c>
      <c r="BF31" s="185">
        <v>175.45</v>
      </c>
      <c r="BG31" s="185">
        <v>214.48</v>
      </c>
      <c r="BH31" s="185">
        <v>243.82</v>
      </c>
      <c r="BI31" s="185">
        <v>373.05</v>
      </c>
      <c r="BJ31" s="185">
        <v>72.930000000000007</v>
      </c>
      <c r="BK31" s="185">
        <v>236.99</v>
      </c>
      <c r="BL31" s="185">
        <v>256.2</v>
      </c>
      <c r="BM31" s="185">
        <v>154.63</v>
      </c>
      <c r="BN31" s="185">
        <v>141.47999999999999</v>
      </c>
      <c r="BO31" s="185">
        <v>132.43</v>
      </c>
      <c r="BP31" s="185">
        <v>125.38</v>
      </c>
      <c r="BQ31" s="185">
        <v>174.37</v>
      </c>
      <c r="BR31" s="185">
        <v>2665.09</v>
      </c>
      <c r="BS31" s="185">
        <v>250.29</v>
      </c>
      <c r="BT31" s="185">
        <v>322.39999999999998</v>
      </c>
      <c r="BU31" s="185">
        <v>260.68</v>
      </c>
      <c r="BV31" s="185">
        <v>263.25</v>
      </c>
      <c r="BW31" s="185">
        <v>289.11</v>
      </c>
      <c r="BX31" s="185">
        <v>162.35</v>
      </c>
      <c r="BY31" s="185">
        <v>202.55</v>
      </c>
      <c r="BZ31" s="185">
        <v>268.94</v>
      </c>
      <c r="CA31" s="185">
        <v>237.1</v>
      </c>
      <c r="CB31" s="185">
        <v>151.25</v>
      </c>
      <c r="CC31" s="185">
        <v>126.77</v>
      </c>
      <c r="CD31" s="185">
        <v>130.4</v>
      </c>
      <c r="CE31" s="185">
        <v>2384.17</v>
      </c>
      <c r="CF31" s="185">
        <v>185.93</v>
      </c>
      <c r="CG31" s="185">
        <v>235.37</v>
      </c>
      <c r="CH31" s="185">
        <v>221.29</v>
      </c>
      <c r="CI31" s="185">
        <v>293.41000000000003</v>
      </c>
      <c r="CJ31" s="185">
        <v>559.61</v>
      </c>
      <c r="CK31" s="185">
        <v>168.95</v>
      </c>
      <c r="CL31" s="185">
        <v>374.29</v>
      </c>
      <c r="CM31" s="185">
        <v>190.97</v>
      </c>
      <c r="CN31" s="185">
        <v>154.34</v>
      </c>
      <c r="CO31" s="168" t="s">
        <v>50</v>
      </c>
      <c r="CP31" s="168" t="s">
        <v>50</v>
      </c>
      <c r="CQ31" s="168" t="s">
        <v>50</v>
      </c>
    </row>
    <row r="32" spans="1:95">
      <c r="A32" t="str">
        <f>CONCATENATE(B32,C32)</f>
        <v>2631Corrientes ..................................................................................................................................................</v>
      </c>
      <c r="B32" s="28" t="s">
        <v>457</v>
      </c>
      <c r="C32" s="63" t="s">
        <v>448</v>
      </c>
      <c r="D32" s="17" t="s">
        <v>49</v>
      </c>
      <c r="E32" s="168">
        <v>1330.54</v>
      </c>
      <c r="F32" s="187">
        <v>60.86</v>
      </c>
      <c r="G32" s="187">
        <v>85.75</v>
      </c>
      <c r="H32" s="187">
        <v>116.78</v>
      </c>
      <c r="I32" s="187">
        <v>111.48</v>
      </c>
      <c r="J32" s="187">
        <v>147.99</v>
      </c>
      <c r="K32" s="187">
        <v>109.53</v>
      </c>
      <c r="L32" s="187">
        <v>103.35</v>
      </c>
      <c r="M32" s="187">
        <v>125.81</v>
      </c>
      <c r="N32" s="187">
        <v>249.51</v>
      </c>
      <c r="O32" s="187">
        <v>119.93</v>
      </c>
      <c r="P32" s="187">
        <v>151.63999999999999</v>
      </c>
      <c r="Q32" s="187">
        <v>-52.08</v>
      </c>
      <c r="R32" s="168">
        <v>1507.16</v>
      </c>
      <c r="S32" s="187">
        <v>56.25</v>
      </c>
      <c r="T32" s="187">
        <v>140.36000000000001</v>
      </c>
      <c r="U32" s="187">
        <v>120.53</v>
      </c>
      <c r="V32" s="187">
        <v>109.13</v>
      </c>
      <c r="W32" s="187">
        <v>109.53</v>
      </c>
      <c r="X32" s="187">
        <v>98.62</v>
      </c>
      <c r="Y32" s="187">
        <v>81.84</v>
      </c>
      <c r="Z32" s="187">
        <v>112.29</v>
      </c>
      <c r="AA32" s="187">
        <v>279.72000000000003</v>
      </c>
      <c r="AB32" s="187">
        <v>92.89</v>
      </c>
      <c r="AC32" s="187">
        <v>193.1</v>
      </c>
      <c r="AD32" s="187">
        <v>112.9</v>
      </c>
      <c r="AE32" s="187">
        <v>1417.55</v>
      </c>
      <c r="AF32" s="187">
        <v>32.39</v>
      </c>
      <c r="AG32" s="187">
        <v>116.62</v>
      </c>
      <c r="AH32" s="187">
        <v>148.08000000000001</v>
      </c>
      <c r="AI32" s="187">
        <v>85.52</v>
      </c>
      <c r="AJ32" s="187">
        <v>91.96</v>
      </c>
      <c r="AK32" s="187">
        <v>166.98</v>
      </c>
      <c r="AL32" s="187">
        <v>87.7</v>
      </c>
      <c r="AM32" s="187">
        <v>210.5</v>
      </c>
      <c r="AN32" s="187">
        <v>145.72</v>
      </c>
      <c r="AO32" s="187">
        <v>97.46</v>
      </c>
      <c r="AP32" s="187">
        <v>43.42</v>
      </c>
      <c r="AQ32" s="187">
        <v>191.22</v>
      </c>
      <c r="AR32" s="187">
        <v>1475.07</v>
      </c>
      <c r="AS32" s="187">
        <v>33.44</v>
      </c>
      <c r="AT32" s="187">
        <v>109.48</v>
      </c>
      <c r="AU32" s="187">
        <v>157.51</v>
      </c>
      <c r="AV32" s="187">
        <v>119.26</v>
      </c>
      <c r="AW32" s="187">
        <v>70.510000000000005</v>
      </c>
      <c r="AX32" s="187">
        <v>146.35</v>
      </c>
      <c r="AY32" s="187">
        <v>79.66</v>
      </c>
      <c r="AZ32" s="187">
        <v>293.69</v>
      </c>
      <c r="BA32" s="187">
        <v>116.63</v>
      </c>
      <c r="BB32" s="187">
        <v>126.62</v>
      </c>
      <c r="BC32" s="187">
        <v>82.07</v>
      </c>
      <c r="BD32" s="187">
        <v>139.86000000000001</v>
      </c>
      <c r="BE32" s="168">
        <v>1525.11</v>
      </c>
      <c r="BF32" s="168">
        <v>46.96</v>
      </c>
      <c r="BG32" s="168">
        <v>137.38</v>
      </c>
      <c r="BH32" s="168">
        <v>119.85</v>
      </c>
      <c r="BI32" s="168">
        <v>204.96</v>
      </c>
      <c r="BJ32" s="168">
        <v>163.53</v>
      </c>
      <c r="BK32" s="168">
        <v>133.58000000000001</v>
      </c>
      <c r="BL32" s="168">
        <v>138.19999999999999</v>
      </c>
      <c r="BM32" s="168">
        <v>120.63</v>
      </c>
      <c r="BN32" s="168">
        <v>117</v>
      </c>
      <c r="BO32" s="168">
        <v>108.93</v>
      </c>
      <c r="BP32" s="168">
        <v>97.68</v>
      </c>
      <c r="BQ32" s="168">
        <v>136.41999999999999</v>
      </c>
      <c r="BR32" s="168">
        <v>1606.8</v>
      </c>
      <c r="BS32" s="168">
        <v>111.15</v>
      </c>
      <c r="BT32" s="168">
        <v>124.29</v>
      </c>
      <c r="BU32" s="168">
        <v>166.67</v>
      </c>
      <c r="BV32" s="168">
        <v>145.13999999999999</v>
      </c>
      <c r="BW32" s="168">
        <v>127.98</v>
      </c>
      <c r="BX32" s="168">
        <v>135.19999999999999</v>
      </c>
      <c r="BY32" s="168">
        <v>95.66</v>
      </c>
      <c r="BZ32" s="168">
        <v>245.11</v>
      </c>
      <c r="CA32" s="168">
        <v>130.36000000000001</v>
      </c>
      <c r="CB32" s="168">
        <v>90.25</v>
      </c>
      <c r="CC32" s="168">
        <v>112.52</v>
      </c>
      <c r="CD32" s="168">
        <v>122.46</v>
      </c>
      <c r="CE32" s="168">
        <v>1312.29</v>
      </c>
      <c r="CF32" s="168">
        <v>82.12</v>
      </c>
      <c r="CG32" s="168">
        <v>118.92</v>
      </c>
      <c r="CH32" s="168">
        <v>102.76</v>
      </c>
      <c r="CI32" s="168">
        <v>174.16</v>
      </c>
      <c r="CJ32" s="168">
        <v>191</v>
      </c>
      <c r="CK32" s="168">
        <v>150.13999999999999</v>
      </c>
      <c r="CL32" s="168">
        <v>239.91</v>
      </c>
      <c r="CM32" s="168">
        <v>127.48</v>
      </c>
      <c r="CN32" s="168">
        <v>125.79</v>
      </c>
      <c r="CO32" s="168"/>
      <c r="CP32" s="168"/>
      <c r="CQ32" s="168"/>
    </row>
    <row r="33" spans="1:95">
      <c r="A33" t="str">
        <f>CONCATENATE(B33,C33)</f>
        <v>2632Capital ..................................................................................................................................................</v>
      </c>
      <c r="B33" s="29" t="s">
        <v>458</v>
      </c>
      <c r="C33" s="65" t="s">
        <v>450</v>
      </c>
      <c r="D33" s="23" t="s">
        <v>49</v>
      </c>
      <c r="E33" s="166">
        <v>669.09</v>
      </c>
      <c r="F33" s="187">
        <v>49.98</v>
      </c>
      <c r="G33" s="187">
        <v>103.67</v>
      </c>
      <c r="H33" s="187">
        <v>92.08</v>
      </c>
      <c r="I33" s="187">
        <v>76.67</v>
      </c>
      <c r="J33" s="187">
        <v>136.46</v>
      </c>
      <c r="K33" s="187">
        <v>56.88</v>
      </c>
      <c r="L33" s="187">
        <v>68.599999999999994</v>
      </c>
      <c r="M33" s="187">
        <v>50.33</v>
      </c>
      <c r="N33" s="187">
        <v>75.41</v>
      </c>
      <c r="O33" s="187">
        <v>63.12</v>
      </c>
      <c r="P33" s="187">
        <v>6.47</v>
      </c>
      <c r="Q33" s="187">
        <v>-110.58</v>
      </c>
      <c r="R33" s="166">
        <v>788.83</v>
      </c>
      <c r="S33" s="187">
        <v>68.34</v>
      </c>
      <c r="T33" s="187">
        <v>97.22</v>
      </c>
      <c r="U33" s="187">
        <v>83.69</v>
      </c>
      <c r="V33" s="187">
        <v>135.27000000000001</v>
      </c>
      <c r="W33" s="187">
        <v>124.42</v>
      </c>
      <c r="X33" s="187">
        <v>6.65</v>
      </c>
      <c r="Y33" s="187">
        <v>21.69</v>
      </c>
      <c r="Z33" s="187">
        <v>89.07</v>
      </c>
      <c r="AA33" s="187">
        <v>14.58</v>
      </c>
      <c r="AB33" s="187">
        <v>102.91</v>
      </c>
      <c r="AC33" s="187">
        <v>42.03</v>
      </c>
      <c r="AD33" s="187">
        <v>2.96</v>
      </c>
      <c r="AE33" s="187">
        <v>741.67</v>
      </c>
      <c r="AF33" s="187">
        <v>76.05</v>
      </c>
      <c r="AG33" s="187">
        <v>83.86</v>
      </c>
      <c r="AH33" s="187">
        <v>58.18</v>
      </c>
      <c r="AI33" s="187">
        <v>83.99</v>
      </c>
      <c r="AJ33" s="187">
        <v>59.18</v>
      </c>
      <c r="AK33" s="187">
        <v>28.14</v>
      </c>
      <c r="AL33" s="187">
        <v>119.64</v>
      </c>
      <c r="AM33" s="187">
        <v>18.739999999999998</v>
      </c>
      <c r="AN33" s="187">
        <v>121.64</v>
      </c>
      <c r="AO33" s="187">
        <v>72.66</v>
      </c>
      <c r="AP33" s="187">
        <v>3.13</v>
      </c>
      <c r="AQ33" s="187">
        <v>16.45</v>
      </c>
      <c r="AR33" s="187">
        <v>624.53</v>
      </c>
      <c r="AS33" s="187">
        <v>76.05</v>
      </c>
      <c r="AT33" s="187">
        <v>131.91</v>
      </c>
      <c r="AU33" s="187">
        <v>63.98</v>
      </c>
      <c r="AV33" s="187">
        <v>99.67</v>
      </c>
      <c r="AW33" s="187">
        <v>13.89</v>
      </c>
      <c r="AX33" s="187">
        <v>76.849999999999994</v>
      </c>
      <c r="AY33" s="187">
        <v>50.73</v>
      </c>
      <c r="AZ33" s="187">
        <v>9.5500000000000007</v>
      </c>
      <c r="BA33" s="187">
        <v>52.28</v>
      </c>
      <c r="BB33" s="187">
        <v>23.8</v>
      </c>
      <c r="BC33" s="187">
        <v>15.95</v>
      </c>
      <c r="BD33" s="187">
        <v>9.8699999999999992</v>
      </c>
      <c r="BE33" s="166">
        <v>776.09</v>
      </c>
      <c r="BF33" s="168">
        <v>128.49</v>
      </c>
      <c r="BG33" s="168">
        <v>77.099999999999994</v>
      </c>
      <c r="BH33" s="168">
        <v>123.97</v>
      </c>
      <c r="BI33" s="168">
        <v>168.08</v>
      </c>
      <c r="BJ33" s="168">
        <v>-90.6</v>
      </c>
      <c r="BK33" s="168">
        <v>103.41</v>
      </c>
      <c r="BL33" s="167">
        <v>118</v>
      </c>
      <c r="BM33" s="167">
        <v>34</v>
      </c>
      <c r="BN33" s="167">
        <v>24.48</v>
      </c>
      <c r="BO33" s="168">
        <v>23.5</v>
      </c>
      <c r="BP33" s="168">
        <v>27.71</v>
      </c>
      <c r="BQ33" s="168">
        <v>37.94</v>
      </c>
      <c r="BR33" s="168">
        <v>1058.3</v>
      </c>
      <c r="BS33" s="168">
        <v>139.13</v>
      </c>
      <c r="BT33" s="168">
        <v>198.12</v>
      </c>
      <c r="BU33" s="168">
        <v>94.01</v>
      </c>
      <c r="BV33" s="168">
        <v>118.11</v>
      </c>
      <c r="BW33" s="168">
        <v>161.13999999999999</v>
      </c>
      <c r="BX33" s="168">
        <v>27.16</v>
      </c>
      <c r="BY33" s="168">
        <v>106.89</v>
      </c>
      <c r="BZ33" s="168">
        <v>23.82</v>
      </c>
      <c r="CA33" s="168">
        <v>106.74</v>
      </c>
      <c r="CB33" s="168">
        <v>60.99</v>
      </c>
      <c r="CC33" s="168">
        <v>14.25</v>
      </c>
      <c r="CD33" s="168">
        <v>7.94</v>
      </c>
      <c r="CE33" s="168">
        <v>1071.8800000000001</v>
      </c>
      <c r="CF33" s="168">
        <v>103.81</v>
      </c>
      <c r="CG33" s="168">
        <v>116.45</v>
      </c>
      <c r="CH33" s="168">
        <v>118.53</v>
      </c>
      <c r="CI33" s="168">
        <v>119.26</v>
      </c>
      <c r="CJ33" s="168">
        <v>368.61</v>
      </c>
      <c r="CK33" s="168">
        <v>18.809999999999999</v>
      </c>
      <c r="CL33" s="168">
        <v>134.38</v>
      </c>
      <c r="CM33" s="168">
        <v>63.49</v>
      </c>
      <c r="CN33" s="168">
        <v>28.54</v>
      </c>
      <c r="CO33" s="166"/>
      <c r="CP33" s="166"/>
      <c r="CQ33" s="166"/>
    </row>
    <row r="34" spans="1:95">
      <c r="B34" s="26" t="s">
        <v>72</v>
      </c>
      <c r="C34" s="20" t="s">
        <v>459</v>
      </c>
      <c r="D34" s="17" t="s">
        <v>49</v>
      </c>
      <c r="E34" s="166">
        <v>75.98</v>
      </c>
      <c r="F34" s="185">
        <v>7.58</v>
      </c>
      <c r="G34" s="185">
        <v>8.16</v>
      </c>
      <c r="H34" s="185">
        <v>8.24</v>
      </c>
      <c r="I34" s="185">
        <v>3.07</v>
      </c>
      <c r="J34" s="185">
        <v>11</v>
      </c>
      <c r="K34" s="185">
        <v>8.1999999999999993</v>
      </c>
      <c r="L34" s="185">
        <v>10.84</v>
      </c>
      <c r="M34" s="185">
        <v>5.72</v>
      </c>
      <c r="N34" s="185">
        <v>4.43</v>
      </c>
      <c r="O34" s="185">
        <v>2.96</v>
      </c>
      <c r="P34" s="185">
        <v>2.44</v>
      </c>
      <c r="Q34" s="185">
        <v>3.33</v>
      </c>
      <c r="R34" s="166">
        <v>101.42</v>
      </c>
      <c r="S34" s="185">
        <v>8.2100000000000009</v>
      </c>
      <c r="T34" s="185">
        <v>8.08</v>
      </c>
      <c r="U34" s="185">
        <v>8.56</v>
      </c>
      <c r="V34" s="185">
        <v>8.49</v>
      </c>
      <c r="W34" s="185">
        <v>8.44</v>
      </c>
      <c r="X34" s="185">
        <v>7.53</v>
      </c>
      <c r="Y34" s="185">
        <v>5.83</v>
      </c>
      <c r="Z34" s="185">
        <v>8.8699999999999992</v>
      </c>
      <c r="AA34" s="185">
        <v>14.47</v>
      </c>
      <c r="AB34" s="185">
        <v>8.6300000000000008</v>
      </c>
      <c r="AC34" s="185">
        <v>9.5</v>
      </c>
      <c r="AD34" s="185">
        <v>4.8099999999999996</v>
      </c>
      <c r="AE34" s="166">
        <v>101.99</v>
      </c>
      <c r="AF34" s="185">
        <v>10.9</v>
      </c>
      <c r="AG34" s="185">
        <v>7.82</v>
      </c>
      <c r="AH34" s="185">
        <v>8.59</v>
      </c>
      <c r="AI34" s="185">
        <v>8.51</v>
      </c>
      <c r="AJ34" s="185">
        <v>9.76</v>
      </c>
      <c r="AK34" s="185">
        <v>3.06</v>
      </c>
      <c r="AL34" s="185">
        <v>7.02</v>
      </c>
      <c r="AM34" s="185">
        <v>6.03</v>
      </c>
      <c r="AN34" s="185">
        <v>15.97</v>
      </c>
      <c r="AO34" s="185">
        <v>9.92</v>
      </c>
      <c r="AP34" s="185">
        <v>10.25</v>
      </c>
      <c r="AQ34" s="185">
        <v>4.1500000000000004</v>
      </c>
      <c r="AR34" s="166">
        <v>129.44999999999999</v>
      </c>
      <c r="AS34" s="185">
        <v>10.9</v>
      </c>
      <c r="AT34" s="185">
        <v>9.8000000000000007</v>
      </c>
      <c r="AU34" s="185">
        <v>10.47</v>
      </c>
      <c r="AV34" s="185">
        <v>9.85</v>
      </c>
      <c r="AW34" s="185">
        <v>10.4</v>
      </c>
      <c r="AX34" s="185">
        <v>10.15</v>
      </c>
      <c r="AY34" s="185">
        <v>11.06</v>
      </c>
      <c r="AZ34" s="185">
        <v>7.01</v>
      </c>
      <c r="BA34" s="185">
        <v>16</v>
      </c>
      <c r="BB34" s="185">
        <v>10.63</v>
      </c>
      <c r="BC34" s="185">
        <v>3.13</v>
      </c>
      <c r="BD34" s="185">
        <v>20.05</v>
      </c>
      <c r="BE34" s="166">
        <v>129.36000000000001</v>
      </c>
      <c r="BF34" s="185">
        <v>10.35</v>
      </c>
      <c r="BG34" s="185">
        <v>12.69</v>
      </c>
      <c r="BH34" s="185">
        <v>11.1</v>
      </c>
      <c r="BI34" s="185">
        <v>19.739999999999998</v>
      </c>
      <c r="BJ34" s="185">
        <v>4.25</v>
      </c>
      <c r="BK34" s="185">
        <v>11.46</v>
      </c>
      <c r="BL34" s="185">
        <v>11.56</v>
      </c>
      <c r="BM34" s="185">
        <v>12.8</v>
      </c>
      <c r="BN34" s="185">
        <v>9.2200000000000006</v>
      </c>
      <c r="BO34" s="185">
        <v>6.56</v>
      </c>
      <c r="BP34" s="185">
        <v>6.15</v>
      </c>
      <c r="BQ34" s="185">
        <v>13.47</v>
      </c>
      <c r="BR34" s="185">
        <v>152.66</v>
      </c>
      <c r="BS34" s="185">
        <v>7.75</v>
      </c>
      <c r="BT34" s="185">
        <v>14.97</v>
      </c>
      <c r="BU34" s="185">
        <v>12.68</v>
      </c>
      <c r="BV34" s="185">
        <v>19.12</v>
      </c>
      <c r="BW34" s="185">
        <v>16.149999999999999</v>
      </c>
      <c r="BX34" s="185">
        <v>12.92</v>
      </c>
      <c r="BY34" s="185">
        <v>15.4</v>
      </c>
      <c r="BZ34" s="185">
        <v>17.36</v>
      </c>
      <c r="CA34" s="185">
        <v>11.36</v>
      </c>
      <c r="CB34" s="185">
        <v>4.9800000000000004</v>
      </c>
      <c r="CC34" s="185">
        <v>15.12</v>
      </c>
      <c r="CD34" s="185">
        <v>4.83</v>
      </c>
      <c r="CE34" s="185">
        <v>130.6</v>
      </c>
      <c r="CF34" s="185">
        <v>8.4600000000000009</v>
      </c>
      <c r="CG34" s="185">
        <v>13.35</v>
      </c>
      <c r="CH34" s="185">
        <v>13.26</v>
      </c>
      <c r="CI34" s="185">
        <v>19.37</v>
      </c>
      <c r="CJ34" s="185">
        <v>11.22</v>
      </c>
      <c r="CK34" s="185">
        <v>4.63</v>
      </c>
      <c r="CL34" s="185">
        <v>29.95</v>
      </c>
      <c r="CM34" s="185">
        <v>14.96</v>
      </c>
      <c r="CN34" s="185">
        <v>15.41</v>
      </c>
      <c r="CO34" s="185" t="s">
        <v>50</v>
      </c>
      <c r="CP34" s="185" t="s">
        <v>50</v>
      </c>
      <c r="CQ34" s="185" t="s">
        <v>50</v>
      </c>
    </row>
    <row r="35" spans="1:95">
      <c r="A35" t="str">
        <f>CONCATENATE(B35,C35)</f>
        <v>271Prestaciones de la seguridad social ..................................................................................................................................................</v>
      </c>
      <c r="B35" s="28" t="s">
        <v>460</v>
      </c>
      <c r="C35" s="21" t="s">
        <v>461</v>
      </c>
      <c r="D35" s="17" t="s">
        <v>49</v>
      </c>
      <c r="E35" s="167">
        <v>71.97</v>
      </c>
      <c r="F35" s="187">
        <v>7.58</v>
      </c>
      <c r="G35" s="187">
        <v>8</v>
      </c>
      <c r="H35" s="187">
        <v>7.98</v>
      </c>
      <c r="I35" s="187">
        <v>2.79</v>
      </c>
      <c r="J35" s="187">
        <v>10.65</v>
      </c>
      <c r="K35" s="187">
        <v>8</v>
      </c>
      <c r="L35" s="187">
        <v>10.65</v>
      </c>
      <c r="M35" s="187">
        <v>5.55</v>
      </c>
      <c r="N35" s="187">
        <v>2.92</v>
      </c>
      <c r="O35" s="187">
        <v>2.33</v>
      </c>
      <c r="P35" s="187">
        <v>2.29</v>
      </c>
      <c r="Q35" s="187">
        <v>3.24</v>
      </c>
      <c r="R35" s="167">
        <v>95.2</v>
      </c>
      <c r="S35" s="187">
        <v>8.1999999999999993</v>
      </c>
      <c r="T35" s="187">
        <v>7.95</v>
      </c>
      <c r="U35" s="187">
        <v>8.4499999999999993</v>
      </c>
      <c r="V35" s="187">
        <v>8.07</v>
      </c>
      <c r="W35" s="187">
        <v>8.27</v>
      </c>
      <c r="X35" s="187">
        <v>7.36</v>
      </c>
      <c r="Y35" s="187">
        <v>5.45</v>
      </c>
      <c r="Z35" s="187">
        <v>5.95</v>
      </c>
      <c r="AA35" s="187">
        <v>14.05</v>
      </c>
      <c r="AB35" s="187">
        <v>8.32</v>
      </c>
      <c r="AC35" s="187">
        <v>8.7799999999999994</v>
      </c>
      <c r="AD35" s="187">
        <v>4.34</v>
      </c>
      <c r="AE35" s="187">
        <v>94.35</v>
      </c>
      <c r="AF35" s="187">
        <v>9.59</v>
      </c>
      <c r="AG35" s="187">
        <v>7.41</v>
      </c>
      <c r="AH35" s="187">
        <v>8.49</v>
      </c>
      <c r="AI35" s="187">
        <v>8.4700000000000006</v>
      </c>
      <c r="AJ35" s="187">
        <v>9.3699999999999992</v>
      </c>
      <c r="AK35" s="187">
        <v>2.98</v>
      </c>
      <c r="AL35" s="187">
        <v>5.68</v>
      </c>
      <c r="AM35" s="187">
        <v>5.84</v>
      </c>
      <c r="AN35" s="187">
        <v>15.32</v>
      </c>
      <c r="AO35" s="187">
        <v>8.86</v>
      </c>
      <c r="AP35" s="187">
        <v>9.02</v>
      </c>
      <c r="AQ35" s="187">
        <v>3.33</v>
      </c>
      <c r="AR35" s="187">
        <v>121.97</v>
      </c>
      <c r="AS35" s="187">
        <v>9.59</v>
      </c>
      <c r="AT35" s="187">
        <v>9.75</v>
      </c>
      <c r="AU35" s="187">
        <v>9.8800000000000008</v>
      </c>
      <c r="AV35" s="187">
        <v>9.7899999999999991</v>
      </c>
      <c r="AW35" s="187">
        <v>9.81</v>
      </c>
      <c r="AX35" s="187">
        <v>10.01</v>
      </c>
      <c r="AY35" s="187">
        <v>10.09</v>
      </c>
      <c r="AZ35" s="187">
        <v>6.86</v>
      </c>
      <c r="BA35" s="187">
        <v>13.51</v>
      </c>
      <c r="BB35" s="187">
        <v>10.26</v>
      </c>
      <c r="BC35" s="187">
        <v>2.77</v>
      </c>
      <c r="BD35" s="187">
        <v>19.64</v>
      </c>
      <c r="BE35" s="167">
        <v>106.88</v>
      </c>
      <c r="BF35" s="167">
        <v>10.31</v>
      </c>
      <c r="BG35" s="167">
        <v>11.12</v>
      </c>
      <c r="BH35" s="167">
        <v>10.93</v>
      </c>
      <c r="BI35" s="167">
        <v>16.23</v>
      </c>
      <c r="BJ35" s="167">
        <v>5.93</v>
      </c>
      <c r="BK35" s="167">
        <v>11.18</v>
      </c>
      <c r="BL35" s="167">
        <v>11.21</v>
      </c>
      <c r="BM35" s="167">
        <v>11.31</v>
      </c>
      <c r="BN35" s="167">
        <v>7.59</v>
      </c>
      <c r="BO35" s="167">
        <v>3.88</v>
      </c>
      <c r="BP35" s="167">
        <v>3.79</v>
      </c>
      <c r="BQ35" s="167">
        <v>3.4</v>
      </c>
      <c r="BR35" s="167">
        <v>122.68</v>
      </c>
      <c r="BS35" s="167">
        <v>7.38</v>
      </c>
      <c r="BT35" s="167">
        <v>11.6</v>
      </c>
      <c r="BU35" s="167">
        <v>12.21</v>
      </c>
      <c r="BV35" s="167">
        <v>17.39</v>
      </c>
      <c r="BW35" s="167">
        <v>12.67</v>
      </c>
      <c r="BX35" s="167">
        <v>12.62</v>
      </c>
      <c r="BY35" s="167">
        <v>12.58</v>
      </c>
      <c r="BZ35" s="167">
        <v>12.69</v>
      </c>
      <c r="CA35" s="167">
        <v>3.73</v>
      </c>
      <c r="CB35" s="167">
        <v>3.74</v>
      </c>
      <c r="CC35" s="167">
        <v>12.97</v>
      </c>
      <c r="CD35" s="167">
        <v>3.09</v>
      </c>
      <c r="CE35" s="167">
        <v>121.41</v>
      </c>
      <c r="CF35" s="167">
        <v>8.0500000000000007</v>
      </c>
      <c r="CG35" s="167">
        <v>11.92</v>
      </c>
      <c r="CH35" s="167">
        <v>12.72</v>
      </c>
      <c r="CI35" s="167">
        <v>18.52</v>
      </c>
      <c r="CJ35" s="167">
        <v>9.0399999999999991</v>
      </c>
      <c r="CK35" s="167">
        <v>4.0999999999999996</v>
      </c>
      <c r="CL35" s="167">
        <v>27.99</v>
      </c>
      <c r="CM35" s="167">
        <v>14.14</v>
      </c>
      <c r="CN35" s="167">
        <v>14.95</v>
      </c>
      <c r="CO35" s="167" t="s">
        <v>50</v>
      </c>
      <c r="CP35" s="167" t="s">
        <v>50</v>
      </c>
      <c r="CQ35" s="167" t="s">
        <v>50</v>
      </c>
    </row>
    <row r="36" spans="1:95">
      <c r="A36" t="str">
        <f>CONCATENATE(B36,C36)</f>
        <v>272Prestaciones de asistencia social ..................................................................................................................................................</v>
      </c>
      <c r="B36" s="28" t="s">
        <v>462</v>
      </c>
      <c r="C36" s="21" t="s">
        <v>463</v>
      </c>
      <c r="D36" s="17" t="s">
        <v>49</v>
      </c>
      <c r="E36" s="167">
        <v>0.99</v>
      </c>
      <c r="F36" s="187">
        <v>0</v>
      </c>
      <c r="G36" s="187">
        <v>0.01</v>
      </c>
      <c r="H36" s="187">
        <v>0.02</v>
      </c>
      <c r="I36" s="187">
        <v>0.01</v>
      </c>
      <c r="J36" s="187">
        <v>0.15</v>
      </c>
      <c r="K36" s="187">
        <v>0.04</v>
      </c>
      <c r="L36" s="187">
        <v>0.05</v>
      </c>
      <c r="M36" s="187">
        <v>0.11</v>
      </c>
      <c r="N36" s="187">
        <v>0.19</v>
      </c>
      <c r="O36" s="187">
        <v>0.35</v>
      </c>
      <c r="P36" s="187">
        <v>0.06</v>
      </c>
      <c r="Q36" s="187">
        <v>0</v>
      </c>
      <c r="R36" s="167">
        <v>3.84</v>
      </c>
      <c r="S36" s="187" t="s">
        <v>50</v>
      </c>
      <c r="T36" s="187">
        <v>0.02</v>
      </c>
      <c r="U36" s="187">
        <v>0.03</v>
      </c>
      <c r="V36" s="187">
        <v>0.08</v>
      </c>
      <c r="W36" s="187">
        <v>0.04</v>
      </c>
      <c r="X36" s="187">
        <v>0.08</v>
      </c>
      <c r="Y36" s="187">
        <v>0.01</v>
      </c>
      <c r="Z36" s="187">
        <v>2.9</v>
      </c>
      <c r="AA36" s="187">
        <v>0.05</v>
      </c>
      <c r="AB36" s="187">
        <v>0.12</v>
      </c>
      <c r="AC36" s="187">
        <v>0.33</v>
      </c>
      <c r="AD36" s="187">
        <v>0.2</v>
      </c>
      <c r="AE36" s="187">
        <v>5.45</v>
      </c>
      <c r="AF36" s="187">
        <v>1.31</v>
      </c>
      <c r="AG36" s="187">
        <v>-0.04</v>
      </c>
      <c r="AH36" s="187">
        <v>0.02</v>
      </c>
      <c r="AI36" s="187">
        <v>0.02</v>
      </c>
      <c r="AJ36" s="187">
        <v>0.28999999999999998</v>
      </c>
      <c r="AK36" s="187">
        <v>0.05</v>
      </c>
      <c r="AL36" s="187">
        <v>1.29</v>
      </c>
      <c r="AM36" s="187">
        <v>0.06</v>
      </c>
      <c r="AN36" s="187">
        <v>0.63</v>
      </c>
      <c r="AO36" s="187">
        <v>0.09</v>
      </c>
      <c r="AP36" s="187">
        <v>1.02</v>
      </c>
      <c r="AQ36" s="187">
        <v>0.7</v>
      </c>
      <c r="AR36" s="187">
        <v>4.96</v>
      </c>
      <c r="AS36" s="187">
        <v>1.31</v>
      </c>
      <c r="AT36" s="187">
        <v>0.01</v>
      </c>
      <c r="AU36" s="187">
        <v>0.1</v>
      </c>
      <c r="AV36" s="187">
        <v>0.01</v>
      </c>
      <c r="AW36" s="187">
        <v>0.06</v>
      </c>
      <c r="AX36" s="187">
        <v>0.06</v>
      </c>
      <c r="AY36" s="187">
        <v>0.91</v>
      </c>
      <c r="AZ36" s="187">
        <v>7.0000000000000007E-2</v>
      </c>
      <c r="BA36" s="187">
        <v>1.84</v>
      </c>
      <c r="BB36" s="187">
        <v>0.09</v>
      </c>
      <c r="BC36" s="187">
        <v>0.13</v>
      </c>
      <c r="BD36" s="187">
        <v>0.37</v>
      </c>
      <c r="BE36" s="167">
        <v>4.51</v>
      </c>
      <c r="BF36" s="167">
        <v>0</v>
      </c>
      <c r="BG36" s="167">
        <v>1.22</v>
      </c>
      <c r="BH36" s="167">
        <v>0.03</v>
      </c>
      <c r="BI36" s="167">
        <v>0.01</v>
      </c>
      <c r="BJ36" s="167">
        <v>1.33</v>
      </c>
      <c r="BK36" s="167">
        <v>0.11</v>
      </c>
      <c r="BL36" s="167">
        <v>7.0000000000000007E-2</v>
      </c>
      <c r="BM36" s="167">
        <v>0.08</v>
      </c>
      <c r="BN36" s="167">
        <v>0.15</v>
      </c>
      <c r="BO36" s="167">
        <v>1.25</v>
      </c>
      <c r="BP36" s="167">
        <v>0.14000000000000001</v>
      </c>
      <c r="BQ36" s="167">
        <v>0.11</v>
      </c>
      <c r="BR36" s="167">
        <v>4.9400000000000004</v>
      </c>
      <c r="BS36" s="167">
        <v>0.03</v>
      </c>
      <c r="BT36" s="167">
        <v>1.18</v>
      </c>
      <c r="BU36" s="167">
        <v>0.02</v>
      </c>
      <c r="BV36" s="167">
        <v>0.05</v>
      </c>
      <c r="BW36" s="167">
        <v>1.72</v>
      </c>
      <c r="BX36" s="167">
        <v>0</v>
      </c>
      <c r="BY36" s="167">
        <v>1.26</v>
      </c>
      <c r="BZ36" s="167">
        <v>0.05</v>
      </c>
      <c r="CA36" s="167">
        <v>0.08</v>
      </c>
      <c r="CB36" s="167">
        <v>7.0000000000000007E-2</v>
      </c>
      <c r="CC36" s="167">
        <v>0.12</v>
      </c>
      <c r="CD36" s="167">
        <v>0.36</v>
      </c>
      <c r="CE36" s="167">
        <v>3.52</v>
      </c>
      <c r="CF36" s="167">
        <v>0.01</v>
      </c>
      <c r="CG36" s="167">
        <v>1.19</v>
      </c>
      <c r="CH36" s="167">
        <v>0</v>
      </c>
      <c r="CI36" s="167">
        <v>0.02</v>
      </c>
      <c r="CJ36" s="167">
        <v>1.25</v>
      </c>
      <c r="CK36" s="167">
        <v>0.1</v>
      </c>
      <c r="CL36" s="167">
        <v>0.84</v>
      </c>
      <c r="CM36" s="167">
        <v>0.1</v>
      </c>
      <c r="CN36" s="167">
        <v>0.01</v>
      </c>
      <c r="CO36" s="167" t="s">
        <v>50</v>
      </c>
      <c r="CP36" s="167" t="s">
        <v>50</v>
      </c>
      <c r="CQ36" s="167" t="s">
        <v>50</v>
      </c>
    </row>
    <row r="37" spans="1:95">
      <c r="A37" t="str">
        <f>CONCATENATE(B37,C37)</f>
        <v>273Prestaciones sociales relacionadas al empleo ..................................................................................................................................................</v>
      </c>
      <c r="B37" s="29" t="s">
        <v>464</v>
      </c>
      <c r="C37" s="22" t="s">
        <v>465</v>
      </c>
      <c r="D37" s="23" t="s">
        <v>49</v>
      </c>
      <c r="E37" s="166">
        <v>3.02</v>
      </c>
      <c r="F37" s="187">
        <v>0</v>
      </c>
      <c r="G37" s="187">
        <v>0.16</v>
      </c>
      <c r="H37" s="187">
        <v>0.25</v>
      </c>
      <c r="I37" s="187">
        <v>0.27</v>
      </c>
      <c r="J37" s="187">
        <v>0.2</v>
      </c>
      <c r="K37" s="187">
        <v>0.16</v>
      </c>
      <c r="L37" s="187">
        <v>0.14000000000000001</v>
      </c>
      <c r="M37" s="187">
        <v>0.06</v>
      </c>
      <c r="N37" s="187">
        <v>1.32</v>
      </c>
      <c r="O37" s="187">
        <v>0.28000000000000003</v>
      </c>
      <c r="P37" s="187">
        <v>0.09</v>
      </c>
      <c r="Q37" s="187">
        <v>0.09</v>
      </c>
      <c r="R37" s="166">
        <v>2.38</v>
      </c>
      <c r="S37" s="187">
        <v>0.01</v>
      </c>
      <c r="T37" s="187">
        <v>0.11</v>
      </c>
      <c r="U37" s="187">
        <v>0.08</v>
      </c>
      <c r="V37" s="187">
        <v>0.34</v>
      </c>
      <c r="W37" s="187">
        <v>0.14000000000000001</v>
      </c>
      <c r="X37" s="187">
        <v>0.1</v>
      </c>
      <c r="Y37" s="187">
        <v>0.36</v>
      </c>
      <c r="Z37" s="187">
        <v>0.02</v>
      </c>
      <c r="AA37" s="187">
        <v>0.37</v>
      </c>
      <c r="AB37" s="187">
        <v>0.19</v>
      </c>
      <c r="AC37" s="187">
        <v>0.39</v>
      </c>
      <c r="AD37" s="187">
        <v>0.27</v>
      </c>
      <c r="AE37" s="187">
        <v>2.19</v>
      </c>
      <c r="AF37" s="187">
        <v>0</v>
      </c>
      <c r="AG37" s="187">
        <v>0.45</v>
      </c>
      <c r="AH37" s="187">
        <v>0.08</v>
      </c>
      <c r="AI37" s="187">
        <v>0.02</v>
      </c>
      <c r="AJ37" s="187">
        <v>0.1</v>
      </c>
      <c r="AK37" s="187">
        <v>0.03</v>
      </c>
      <c r="AL37" s="187">
        <v>0.04</v>
      </c>
      <c r="AM37" s="187">
        <v>0.13</v>
      </c>
      <c r="AN37" s="187">
        <v>0.03</v>
      </c>
      <c r="AO37" s="187">
        <v>0.98</v>
      </c>
      <c r="AP37" s="187">
        <v>0.21</v>
      </c>
      <c r="AQ37" s="187">
        <v>0.13</v>
      </c>
      <c r="AR37" s="187">
        <v>2.52</v>
      </c>
      <c r="AS37" s="187">
        <v>0</v>
      </c>
      <c r="AT37" s="187">
        <v>0.04</v>
      </c>
      <c r="AU37" s="187">
        <v>0.49</v>
      </c>
      <c r="AV37" s="187">
        <v>0.06</v>
      </c>
      <c r="AW37" s="187">
        <v>0.53</v>
      </c>
      <c r="AX37" s="187">
        <v>0.08</v>
      </c>
      <c r="AY37" s="187">
        <v>0.06</v>
      </c>
      <c r="AZ37" s="187">
        <v>0.08</v>
      </c>
      <c r="BA37" s="187">
        <v>0.64</v>
      </c>
      <c r="BB37" s="187">
        <v>0.28000000000000003</v>
      </c>
      <c r="BC37" s="187">
        <v>0.22</v>
      </c>
      <c r="BD37" s="187">
        <v>0.04</v>
      </c>
      <c r="BE37" s="166">
        <v>17.97</v>
      </c>
      <c r="BF37" s="167">
        <v>0.04</v>
      </c>
      <c r="BG37" s="167">
        <v>0.35</v>
      </c>
      <c r="BH37" s="167">
        <v>0.13</v>
      </c>
      <c r="BI37" s="168">
        <v>3.51</v>
      </c>
      <c r="BJ37" s="168">
        <v>-3.01</v>
      </c>
      <c r="BK37" s="168">
        <v>0.17</v>
      </c>
      <c r="BL37" s="167">
        <v>0.27</v>
      </c>
      <c r="BM37" s="167">
        <v>1.42</v>
      </c>
      <c r="BN37" s="167">
        <v>1.48</v>
      </c>
      <c r="BO37" s="167">
        <v>1.44</v>
      </c>
      <c r="BP37" s="167">
        <v>2.2200000000000002</v>
      </c>
      <c r="BQ37" s="167">
        <v>9.9600000000000009</v>
      </c>
      <c r="BR37" s="167">
        <v>25.04</v>
      </c>
      <c r="BS37" s="167">
        <v>0.34</v>
      </c>
      <c r="BT37" s="167">
        <v>2.19</v>
      </c>
      <c r="BU37" s="167">
        <v>0.45</v>
      </c>
      <c r="BV37" s="167">
        <v>1.68</v>
      </c>
      <c r="BW37" s="167">
        <v>1.77</v>
      </c>
      <c r="BX37" s="167">
        <v>0.3</v>
      </c>
      <c r="BY37" s="167">
        <v>1.56</v>
      </c>
      <c r="BZ37" s="167">
        <v>4.62</v>
      </c>
      <c r="CA37" s="167">
        <v>7.55</v>
      </c>
      <c r="CB37" s="167">
        <v>1.17</v>
      </c>
      <c r="CC37" s="167">
        <v>2.0299999999999998</v>
      </c>
      <c r="CD37" s="167">
        <v>1.37</v>
      </c>
      <c r="CE37" s="167">
        <v>5.67</v>
      </c>
      <c r="CF37" s="167">
        <v>0.4</v>
      </c>
      <c r="CG37" s="167">
        <v>0.23</v>
      </c>
      <c r="CH37" s="167">
        <v>0.54</v>
      </c>
      <c r="CI37" s="167">
        <v>0.83</v>
      </c>
      <c r="CJ37" s="167">
        <v>0.93</v>
      </c>
      <c r="CK37" s="167">
        <v>0.43</v>
      </c>
      <c r="CL37" s="167">
        <v>1.1299999999999999</v>
      </c>
      <c r="CM37" s="167">
        <v>0.72</v>
      </c>
      <c r="CN37" s="167">
        <v>0.45</v>
      </c>
      <c r="CO37" s="166" t="s">
        <v>50</v>
      </c>
      <c r="CP37" s="166" t="s">
        <v>50</v>
      </c>
      <c r="CQ37" s="166" t="s">
        <v>50</v>
      </c>
    </row>
    <row r="38" spans="1:95">
      <c r="B38" s="26" t="s">
        <v>74</v>
      </c>
      <c r="C38" s="20" t="s">
        <v>466</v>
      </c>
      <c r="D38" s="17" t="s">
        <v>49</v>
      </c>
      <c r="E38" s="166">
        <v>1407.18</v>
      </c>
      <c r="F38" s="185">
        <v>104.2</v>
      </c>
      <c r="G38" s="185">
        <v>91.91</v>
      </c>
      <c r="H38" s="185">
        <v>118.12</v>
      </c>
      <c r="I38" s="185">
        <v>158.5</v>
      </c>
      <c r="J38" s="185">
        <v>89.92</v>
      </c>
      <c r="K38" s="185">
        <v>142.74</v>
      </c>
      <c r="L38" s="185">
        <v>151.94</v>
      </c>
      <c r="M38" s="185">
        <v>54.47</v>
      </c>
      <c r="N38" s="185">
        <v>411.75</v>
      </c>
      <c r="O38" s="185">
        <v>129.16999999999999</v>
      </c>
      <c r="P38" s="185">
        <v>-20.73</v>
      </c>
      <c r="Q38" s="185">
        <v>-24.8</v>
      </c>
      <c r="R38" s="166">
        <v>1746.27</v>
      </c>
      <c r="S38" s="185">
        <v>131.58000000000001</v>
      </c>
      <c r="T38" s="185">
        <v>177.09</v>
      </c>
      <c r="U38" s="185">
        <v>91.5</v>
      </c>
      <c r="V38" s="185">
        <v>105.94</v>
      </c>
      <c r="W38" s="185">
        <v>139.91999999999999</v>
      </c>
      <c r="X38" s="185">
        <v>80.09</v>
      </c>
      <c r="Y38" s="185">
        <v>206.52</v>
      </c>
      <c r="Z38" s="185">
        <v>105.53</v>
      </c>
      <c r="AA38" s="185">
        <v>324.74</v>
      </c>
      <c r="AB38" s="185">
        <v>133</v>
      </c>
      <c r="AC38" s="185">
        <v>68.91</v>
      </c>
      <c r="AD38" s="185">
        <v>181.44</v>
      </c>
      <c r="AE38" s="166">
        <v>2472.7600000000002</v>
      </c>
      <c r="AF38" s="185">
        <v>95.73</v>
      </c>
      <c r="AG38" s="185">
        <v>208.89</v>
      </c>
      <c r="AH38" s="185">
        <v>109.71</v>
      </c>
      <c r="AI38" s="185">
        <v>76.239999999999995</v>
      </c>
      <c r="AJ38" s="185">
        <v>209.08</v>
      </c>
      <c r="AK38" s="185">
        <v>119.62</v>
      </c>
      <c r="AL38" s="185">
        <v>206.88</v>
      </c>
      <c r="AM38" s="185">
        <v>156.13999999999999</v>
      </c>
      <c r="AN38" s="185">
        <v>189.83</v>
      </c>
      <c r="AO38" s="185">
        <v>192.87</v>
      </c>
      <c r="AP38" s="185">
        <v>157.06</v>
      </c>
      <c r="AQ38" s="185">
        <v>750.72</v>
      </c>
      <c r="AR38" s="166">
        <v>2554.0500000000002</v>
      </c>
      <c r="AS38" s="185">
        <v>96.16</v>
      </c>
      <c r="AT38" s="185">
        <v>39.53</v>
      </c>
      <c r="AU38" s="185">
        <v>269.66000000000003</v>
      </c>
      <c r="AV38" s="185">
        <v>325.63</v>
      </c>
      <c r="AW38" s="185">
        <v>140.13</v>
      </c>
      <c r="AX38" s="185">
        <v>212.11</v>
      </c>
      <c r="AY38" s="185">
        <v>195.58</v>
      </c>
      <c r="AZ38" s="185">
        <v>280.75</v>
      </c>
      <c r="BA38" s="185">
        <v>330.75</v>
      </c>
      <c r="BB38" s="185">
        <v>108.87</v>
      </c>
      <c r="BC38" s="185">
        <v>342.38</v>
      </c>
      <c r="BD38" s="185">
        <v>212.5</v>
      </c>
      <c r="BE38" s="166">
        <v>2075.48</v>
      </c>
      <c r="BF38" s="185">
        <v>112.61</v>
      </c>
      <c r="BG38" s="185">
        <v>306.87</v>
      </c>
      <c r="BH38" s="185">
        <v>241.71</v>
      </c>
      <c r="BI38" s="185">
        <v>-211.66</v>
      </c>
      <c r="BJ38" s="185">
        <v>523.30999999999995</v>
      </c>
      <c r="BK38" s="185">
        <v>139.57</v>
      </c>
      <c r="BL38" s="185">
        <v>234.67</v>
      </c>
      <c r="BM38" s="185">
        <v>239.02</v>
      </c>
      <c r="BN38" s="185">
        <v>153.85</v>
      </c>
      <c r="BO38" s="185">
        <v>321.06</v>
      </c>
      <c r="BP38" s="185">
        <v>39.590000000000003</v>
      </c>
      <c r="BQ38" s="185">
        <v>-25.13</v>
      </c>
      <c r="BR38" s="185">
        <v>1917.44</v>
      </c>
      <c r="BS38" s="185">
        <v>44.64</v>
      </c>
      <c r="BT38" s="185">
        <v>196.59</v>
      </c>
      <c r="BU38" s="185">
        <v>97.95</v>
      </c>
      <c r="BV38" s="185">
        <v>182.1</v>
      </c>
      <c r="BW38" s="185">
        <v>171.87</v>
      </c>
      <c r="BX38" s="185">
        <v>198.4</v>
      </c>
      <c r="BY38" s="185">
        <v>184.3</v>
      </c>
      <c r="BZ38" s="185">
        <v>70.150000000000006</v>
      </c>
      <c r="CA38" s="185">
        <v>375.53</v>
      </c>
      <c r="CB38" s="185">
        <v>158.72</v>
      </c>
      <c r="CC38" s="185">
        <v>47.05</v>
      </c>
      <c r="CD38" s="185">
        <v>190.15</v>
      </c>
      <c r="CE38" s="185">
        <v>1634.76</v>
      </c>
      <c r="CF38" s="185">
        <v>69.290000000000006</v>
      </c>
      <c r="CG38" s="185">
        <v>153.27000000000001</v>
      </c>
      <c r="CH38" s="185">
        <v>69.48</v>
      </c>
      <c r="CI38" s="185">
        <v>149.21</v>
      </c>
      <c r="CJ38" s="185">
        <v>346.99</v>
      </c>
      <c r="CK38" s="185">
        <v>79.92</v>
      </c>
      <c r="CL38" s="185">
        <v>147.16999999999999</v>
      </c>
      <c r="CM38" s="185">
        <v>577.4</v>
      </c>
      <c r="CN38" s="185">
        <v>42.04</v>
      </c>
      <c r="CO38" s="185" t="s">
        <v>50</v>
      </c>
      <c r="CP38" s="185" t="s">
        <v>50</v>
      </c>
      <c r="CQ38" s="185" t="s">
        <v>50</v>
      </c>
    </row>
    <row r="39" spans="1:95">
      <c r="B39" s="28" t="s">
        <v>467</v>
      </c>
      <c r="C39" s="21" t="s">
        <v>468</v>
      </c>
      <c r="D39" s="17" t="s">
        <v>49</v>
      </c>
      <c r="E39" s="167" t="s">
        <v>50</v>
      </c>
      <c r="F39" s="185" t="s">
        <v>50</v>
      </c>
      <c r="G39" s="185" t="s">
        <v>50</v>
      </c>
      <c r="H39" s="185" t="s">
        <v>50</v>
      </c>
      <c r="I39" s="185" t="s">
        <v>50</v>
      </c>
      <c r="J39" s="185" t="s">
        <v>50</v>
      </c>
      <c r="K39" s="185" t="s">
        <v>50</v>
      </c>
      <c r="L39" s="185" t="s">
        <v>50</v>
      </c>
      <c r="M39" s="185" t="s">
        <v>50</v>
      </c>
      <c r="N39" s="185" t="s">
        <v>50</v>
      </c>
      <c r="O39" s="185" t="s">
        <v>50</v>
      </c>
      <c r="P39" s="185" t="s">
        <v>50</v>
      </c>
      <c r="Q39" s="185" t="s">
        <v>50</v>
      </c>
      <c r="R39" s="167" t="s">
        <v>50</v>
      </c>
      <c r="S39" s="185" t="s">
        <v>50</v>
      </c>
      <c r="T39" s="185" t="s">
        <v>50</v>
      </c>
      <c r="U39" s="185" t="s">
        <v>50</v>
      </c>
      <c r="V39" s="185" t="s">
        <v>50</v>
      </c>
      <c r="W39" s="185" t="s">
        <v>50</v>
      </c>
      <c r="X39" s="185" t="s">
        <v>50</v>
      </c>
      <c r="Y39" s="185" t="s">
        <v>50</v>
      </c>
      <c r="Z39" s="185" t="s">
        <v>50</v>
      </c>
      <c r="AA39" s="185" t="s">
        <v>50</v>
      </c>
      <c r="AB39" s="185" t="s">
        <v>50</v>
      </c>
      <c r="AC39" s="185" t="s">
        <v>50</v>
      </c>
      <c r="AD39" s="185" t="s">
        <v>50</v>
      </c>
      <c r="AE39" s="167" t="s">
        <v>50</v>
      </c>
      <c r="AF39" s="185" t="s">
        <v>50</v>
      </c>
      <c r="AG39" s="185" t="s">
        <v>50</v>
      </c>
      <c r="AH39" s="185" t="s">
        <v>50</v>
      </c>
      <c r="AI39" s="185" t="s">
        <v>50</v>
      </c>
      <c r="AJ39" s="185" t="s">
        <v>50</v>
      </c>
      <c r="AK39" s="185" t="s">
        <v>50</v>
      </c>
      <c r="AL39" s="185" t="s">
        <v>50</v>
      </c>
      <c r="AM39" s="185" t="s">
        <v>50</v>
      </c>
      <c r="AN39" s="185" t="s">
        <v>50</v>
      </c>
      <c r="AO39" s="185" t="s">
        <v>50</v>
      </c>
      <c r="AP39" s="185" t="s">
        <v>50</v>
      </c>
      <c r="AQ39" s="185" t="s">
        <v>50</v>
      </c>
      <c r="AR39" s="167" t="s">
        <v>50</v>
      </c>
      <c r="AS39" s="185" t="s">
        <v>50</v>
      </c>
      <c r="AT39" s="185" t="s">
        <v>50</v>
      </c>
      <c r="AU39" s="185" t="s">
        <v>50</v>
      </c>
      <c r="AV39" s="185" t="s">
        <v>50</v>
      </c>
      <c r="AW39" s="185" t="s">
        <v>50</v>
      </c>
      <c r="AX39" s="185" t="s">
        <v>50</v>
      </c>
      <c r="AY39" s="185" t="s">
        <v>50</v>
      </c>
      <c r="AZ39" s="185" t="s">
        <v>50</v>
      </c>
      <c r="BA39" s="185" t="s">
        <v>50</v>
      </c>
      <c r="BB39" s="185" t="s">
        <v>50</v>
      </c>
      <c r="BC39" s="185" t="s">
        <v>50</v>
      </c>
      <c r="BD39" s="185" t="s">
        <v>50</v>
      </c>
      <c r="BE39" s="167" t="s">
        <v>50</v>
      </c>
      <c r="BF39" s="185" t="s">
        <v>50</v>
      </c>
      <c r="BG39" s="185" t="s">
        <v>50</v>
      </c>
      <c r="BH39" s="185" t="s">
        <v>50</v>
      </c>
      <c r="BI39" s="185" t="s">
        <v>50</v>
      </c>
      <c r="BJ39" s="185" t="s">
        <v>50</v>
      </c>
      <c r="BK39" s="185" t="s">
        <v>50</v>
      </c>
      <c r="BL39" s="185" t="s">
        <v>50</v>
      </c>
      <c r="BM39" s="185" t="s">
        <v>50</v>
      </c>
      <c r="BN39" s="185" t="s">
        <v>50</v>
      </c>
      <c r="BO39" s="185" t="s">
        <v>50</v>
      </c>
      <c r="BP39" s="185" t="s">
        <v>50</v>
      </c>
      <c r="BQ39" s="185" t="s">
        <v>50</v>
      </c>
      <c r="BR39" s="185" t="s">
        <v>50</v>
      </c>
      <c r="BS39" s="185" t="s">
        <v>50</v>
      </c>
      <c r="BT39" s="185" t="s">
        <v>50</v>
      </c>
      <c r="BU39" s="185" t="s">
        <v>50</v>
      </c>
      <c r="BV39" s="185" t="s">
        <v>50</v>
      </c>
      <c r="BW39" s="185" t="s">
        <v>50</v>
      </c>
      <c r="BX39" s="185" t="s">
        <v>50</v>
      </c>
      <c r="BY39" s="185" t="s">
        <v>50</v>
      </c>
      <c r="BZ39" s="185" t="s">
        <v>50</v>
      </c>
      <c r="CA39" s="185" t="s">
        <v>50</v>
      </c>
      <c r="CB39" s="185" t="s">
        <v>50</v>
      </c>
      <c r="CC39" s="185" t="s">
        <v>50</v>
      </c>
      <c r="CD39" s="185" t="s">
        <v>50</v>
      </c>
      <c r="CE39" s="185" t="s">
        <v>50</v>
      </c>
      <c r="CF39" s="185" t="s">
        <v>50</v>
      </c>
      <c r="CG39" s="185" t="s">
        <v>50</v>
      </c>
      <c r="CH39" s="185" t="s">
        <v>50</v>
      </c>
      <c r="CI39" s="185" t="s">
        <v>50</v>
      </c>
      <c r="CJ39" s="185" t="s">
        <v>50</v>
      </c>
      <c r="CK39" s="185" t="s">
        <v>50</v>
      </c>
      <c r="CL39" s="185" t="s">
        <v>50</v>
      </c>
      <c r="CM39" s="185" t="s">
        <v>50</v>
      </c>
      <c r="CN39" s="185" t="s">
        <v>50</v>
      </c>
      <c r="CO39" s="185"/>
      <c r="CP39" s="185"/>
      <c r="CQ39" s="185"/>
    </row>
    <row r="40" spans="1:95">
      <c r="B40" s="28" t="s">
        <v>469</v>
      </c>
      <c r="C40" s="63" t="s">
        <v>470</v>
      </c>
      <c r="D40" s="17" t="s">
        <v>49</v>
      </c>
      <c r="E40" s="167" t="s">
        <v>50</v>
      </c>
      <c r="F40" s="186" t="s">
        <v>50</v>
      </c>
      <c r="G40" s="167" t="s">
        <v>50</v>
      </c>
      <c r="H40" s="167" t="s">
        <v>50</v>
      </c>
      <c r="I40" s="167" t="s">
        <v>50</v>
      </c>
      <c r="J40" s="167" t="s">
        <v>50</v>
      </c>
      <c r="K40" s="167" t="s">
        <v>50</v>
      </c>
      <c r="L40" s="167" t="s">
        <v>50</v>
      </c>
      <c r="M40" s="167" t="s">
        <v>50</v>
      </c>
      <c r="N40" s="167" t="s">
        <v>50</v>
      </c>
      <c r="O40" s="167" t="s">
        <v>50</v>
      </c>
      <c r="P40" s="167" t="s">
        <v>50</v>
      </c>
      <c r="Q40" s="167" t="s">
        <v>50</v>
      </c>
      <c r="R40" s="167" t="s">
        <v>50</v>
      </c>
      <c r="S40" s="186" t="s">
        <v>50</v>
      </c>
      <c r="T40" s="167" t="s">
        <v>50</v>
      </c>
      <c r="U40" s="167" t="s">
        <v>50</v>
      </c>
      <c r="V40" s="167" t="s">
        <v>50</v>
      </c>
      <c r="W40" s="167" t="s">
        <v>50</v>
      </c>
      <c r="X40" s="167" t="s">
        <v>50</v>
      </c>
      <c r="Y40" s="167" t="s">
        <v>50</v>
      </c>
      <c r="Z40" s="167" t="s">
        <v>50</v>
      </c>
      <c r="AA40" s="167" t="s">
        <v>50</v>
      </c>
      <c r="AB40" s="167" t="s">
        <v>50</v>
      </c>
      <c r="AC40" s="167" t="s">
        <v>50</v>
      </c>
      <c r="AD40" s="167" t="s">
        <v>50</v>
      </c>
      <c r="AE40" s="167" t="s">
        <v>50</v>
      </c>
      <c r="AF40" s="167" t="s">
        <v>50</v>
      </c>
      <c r="AG40" s="167" t="s">
        <v>50</v>
      </c>
      <c r="AH40" s="167" t="s">
        <v>50</v>
      </c>
      <c r="AI40" s="167" t="s">
        <v>50</v>
      </c>
      <c r="AJ40" s="167" t="s">
        <v>50</v>
      </c>
      <c r="AK40" s="167" t="s">
        <v>50</v>
      </c>
      <c r="AL40" s="167" t="s">
        <v>50</v>
      </c>
      <c r="AM40" s="167" t="s">
        <v>50</v>
      </c>
      <c r="AN40" s="167" t="s">
        <v>50</v>
      </c>
      <c r="AO40" s="167" t="s">
        <v>50</v>
      </c>
      <c r="AP40" s="167" t="s">
        <v>50</v>
      </c>
      <c r="AQ40" s="167" t="s">
        <v>50</v>
      </c>
      <c r="AR40" s="167" t="s">
        <v>50</v>
      </c>
      <c r="AS40" s="167" t="s">
        <v>50</v>
      </c>
      <c r="AT40" s="167" t="s">
        <v>50</v>
      </c>
      <c r="AU40" s="167" t="s">
        <v>50</v>
      </c>
      <c r="AV40" s="167" t="s">
        <v>50</v>
      </c>
      <c r="AW40" s="167" t="s">
        <v>50</v>
      </c>
      <c r="AX40" s="167" t="s">
        <v>50</v>
      </c>
      <c r="AY40" s="167" t="s">
        <v>50</v>
      </c>
      <c r="AZ40" s="167" t="s">
        <v>50</v>
      </c>
      <c r="BA40" s="167" t="s">
        <v>50</v>
      </c>
      <c r="BB40" s="167" t="s">
        <v>50</v>
      </c>
      <c r="BC40" s="167" t="s">
        <v>50</v>
      </c>
      <c r="BD40" s="167" t="s">
        <v>50</v>
      </c>
      <c r="BE40" s="167" t="s">
        <v>50</v>
      </c>
      <c r="BF40" s="167" t="s">
        <v>50</v>
      </c>
      <c r="BG40" s="167" t="s">
        <v>50</v>
      </c>
      <c r="BH40" s="167" t="s">
        <v>50</v>
      </c>
      <c r="BI40" s="167" t="s">
        <v>50</v>
      </c>
      <c r="BJ40" s="167" t="s">
        <v>50</v>
      </c>
      <c r="BK40" s="167" t="s">
        <v>50</v>
      </c>
      <c r="BL40" s="167" t="s">
        <v>50</v>
      </c>
      <c r="BM40" s="167" t="s">
        <v>50</v>
      </c>
      <c r="BN40" s="167" t="s">
        <v>50</v>
      </c>
      <c r="BO40" s="167" t="s">
        <v>50</v>
      </c>
      <c r="BP40" s="167" t="s">
        <v>50</v>
      </c>
      <c r="BQ40" s="167" t="s">
        <v>50</v>
      </c>
      <c r="BR40" s="167" t="s">
        <v>50</v>
      </c>
      <c r="BS40" s="167" t="s">
        <v>50</v>
      </c>
      <c r="BT40" s="167" t="s">
        <v>50</v>
      </c>
      <c r="BU40" s="167" t="s">
        <v>50</v>
      </c>
      <c r="BV40" s="167" t="s">
        <v>50</v>
      </c>
      <c r="BW40" s="167" t="s">
        <v>50</v>
      </c>
      <c r="BX40" s="167" t="s">
        <v>50</v>
      </c>
      <c r="BY40" s="167" t="s">
        <v>50</v>
      </c>
      <c r="BZ40" s="167" t="s">
        <v>50</v>
      </c>
      <c r="CA40" s="167" t="s">
        <v>50</v>
      </c>
      <c r="CB40" s="167" t="s">
        <v>50</v>
      </c>
      <c r="CC40" s="167" t="s">
        <v>50</v>
      </c>
      <c r="CD40" s="167" t="s">
        <v>50</v>
      </c>
      <c r="CE40" s="167" t="s">
        <v>50</v>
      </c>
      <c r="CF40" s="167" t="s">
        <v>50</v>
      </c>
      <c r="CG40" s="167" t="s">
        <v>50</v>
      </c>
      <c r="CH40" s="167" t="s">
        <v>50</v>
      </c>
      <c r="CI40" s="167" t="s">
        <v>50</v>
      </c>
      <c r="CJ40" s="167" t="s">
        <v>50</v>
      </c>
      <c r="CK40" s="167" t="s">
        <v>50</v>
      </c>
      <c r="CL40" s="167" t="s">
        <v>50</v>
      </c>
      <c r="CM40" s="167" t="s">
        <v>50</v>
      </c>
      <c r="CN40" s="167" t="s">
        <v>50</v>
      </c>
      <c r="CO40" s="167"/>
      <c r="CP40" s="167"/>
      <c r="CQ40" s="167"/>
    </row>
    <row r="41" spans="1:95">
      <c r="B41" s="28" t="s">
        <v>471</v>
      </c>
      <c r="C41" s="63" t="s">
        <v>472</v>
      </c>
      <c r="D41" s="17" t="s">
        <v>49</v>
      </c>
      <c r="E41" s="167" t="s">
        <v>50</v>
      </c>
      <c r="F41" s="186" t="s">
        <v>50</v>
      </c>
      <c r="G41" s="167" t="s">
        <v>50</v>
      </c>
      <c r="H41" s="167" t="s">
        <v>50</v>
      </c>
      <c r="I41" s="167" t="s">
        <v>50</v>
      </c>
      <c r="J41" s="167" t="s">
        <v>50</v>
      </c>
      <c r="K41" s="167" t="s">
        <v>50</v>
      </c>
      <c r="L41" s="167" t="s">
        <v>50</v>
      </c>
      <c r="M41" s="167" t="s">
        <v>50</v>
      </c>
      <c r="N41" s="167" t="s">
        <v>50</v>
      </c>
      <c r="O41" s="167" t="s">
        <v>50</v>
      </c>
      <c r="P41" s="167" t="s">
        <v>50</v>
      </c>
      <c r="Q41" s="167" t="s">
        <v>50</v>
      </c>
      <c r="R41" s="167" t="s">
        <v>50</v>
      </c>
      <c r="S41" s="186" t="s">
        <v>50</v>
      </c>
      <c r="T41" s="167" t="s">
        <v>50</v>
      </c>
      <c r="U41" s="167" t="s">
        <v>50</v>
      </c>
      <c r="V41" s="167" t="s">
        <v>50</v>
      </c>
      <c r="W41" s="167" t="s">
        <v>50</v>
      </c>
      <c r="X41" s="167" t="s">
        <v>50</v>
      </c>
      <c r="Y41" s="167" t="s">
        <v>50</v>
      </c>
      <c r="Z41" s="167" t="s">
        <v>50</v>
      </c>
      <c r="AA41" s="167" t="s">
        <v>50</v>
      </c>
      <c r="AB41" s="167" t="s">
        <v>50</v>
      </c>
      <c r="AC41" s="167" t="s">
        <v>50</v>
      </c>
      <c r="AD41" s="167" t="s">
        <v>50</v>
      </c>
      <c r="AE41" s="167" t="s">
        <v>50</v>
      </c>
      <c r="AF41" s="167" t="s">
        <v>50</v>
      </c>
      <c r="AG41" s="167" t="s">
        <v>50</v>
      </c>
      <c r="AH41" s="167" t="s">
        <v>50</v>
      </c>
      <c r="AI41" s="167" t="s">
        <v>50</v>
      </c>
      <c r="AJ41" s="167" t="s">
        <v>50</v>
      </c>
      <c r="AK41" s="167" t="s">
        <v>50</v>
      </c>
      <c r="AL41" s="167" t="s">
        <v>50</v>
      </c>
      <c r="AM41" s="167" t="s">
        <v>50</v>
      </c>
      <c r="AN41" s="167" t="s">
        <v>50</v>
      </c>
      <c r="AO41" s="167" t="s">
        <v>50</v>
      </c>
      <c r="AP41" s="167" t="s">
        <v>50</v>
      </c>
      <c r="AQ41" s="167" t="s">
        <v>50</v>
      </c>
      <c r="AR41" s="167" t="s">
        <v>50</v>
      </c>
      <c r="AS41" s="167" t="s">
        <v>50</v>
      </c>
      <c r="AT41" s="167" t="s">
        <v>50</v>
      </c>
      <c r="AU41" s="167" t="s">
        <v>50</v>
      </c>
      <c r="AV41" s="167" t="s">
        <v>50</v>
      </c>
      <c r="AW41" s="167" t="s">
        <v>50</v>
      </c>
      <c r="AX41" s="167" t="s">
        <v>50</v>
      </c>
      <c r="AY41" s="167" t="s">
        <v>50</v>
      </c>
      <c r="AZ41" s="167" t="s">
        <v>50</v>
      </c>
      <c r="BA41" s="167" t="s">
        <v>50</v>
      </c>
      <c r="BB41" s="167" t="s">
        <v>50</v>
      </c>
      <c r="BC41" s="167" t="s">
        <v>50</v>
      </c>
      <c r="BD41" s="167" t="s">
        <v>50</v>
      </c>
      <c r="BE41" s="167" t="s">
        <v>50</v>
      </c>
      <c r="BF41" s="167" t="s">
        <v>50</v>
      </c>
      <c r="BG41" s="167" t="s">
        <v>50</v>
      </c>
      <c r="BH41" s="167" t="s">
        <v>50</v>
      </c>
      <c r="BI41" s="167" t="s">
        <v>50</v>
      </c>
      <c r="BJ41" s="167" t="s">
        <v>50</v>
      </c>
      <c r="BK41" s="167" t="s">
        <v>50</v>
      </c>
      <c r="BL41" s="167" t="s">
        <v>50</v>
      </c>
      <c r="BM41" s="167" t="s">
        <v>50</v>
      </c>
      <c r="BN41" s="167" t="s">
        <v>50</v>
      </c>
      <c r="BO41" s="167" t="s">
        <v>50</v>
      </c>
      <c r="BP41" s="167" t="s">
        <v>50</v>
      </c>
      <c r="BQ41" s="167" t="s">
        <v>50</v>
      </c>
      <c r="BR41" s="167" t="s">
        <v>50</v>
      </c>
      <c r="BS41" s="167" t="s">
        <v>50</v>
      </c>
      <c r="BT41" s="167" t="s">
        <v>50</v>
      </c>
      <c r="BU41" s="167" t="s">
        <v>50</v>
      </c>
      <c r="BV41" s="167" t="s">
        <v>50</v>
      </c>
      <c r="BW41" s="167" t="s">
        <v>50</v>
      </c>
      <c r="BX41" s="167" t="s">
        <v>50</v>
      </c>
      <c r="BY41" s="167" t="s">
        <v>50</v>
      </c>
      <c r="BZ41" s="167" t="s">
        <v>50</v>
      </c>
      <c r="CA41" s="167" t="s">
        <v>50</v>
      </c>
      <c r="CB41" s="167" t="s">
        <v>50</v>
      </c>
      <c r="CC41" s="167" t="s">
        <v>50</v>
      </c>
      <c r="CD41" s="167" t="s">
        <v>50</v>
      </c>
      <c r="CE41" s="167" t="s">
        <v>50</v>
      </c>
      <c r="CF41" s="167" t="s">
        <v>50</v>
      </c>
      <c r="CG41" s="167" t="s">
        <v>50</v>
      </c>
      <c r="CH41" s="167" t="s">
        <v>50</v>
      </c>
      <c r="CI41" s="167" t="s">
        <v>50</v>
      </c>
      <c r="CJ41" s="167" t="s">
        <v>50</v>
      </c>
      <c r="CK41" s="167" t="s">
        <v>50</v>
      </c>
      <c r="CL41" s="167" t="s">
        <v>50</v>
      </c>
      <c r="CM41" s="167" t="s">
        <v>50</v>
      </c>
      <c r="CN41" s="167" t="s">
        <v>50</v>
      </c>
      <c r="CO41" s="167"/>
      <c r="CP41" s="167"/>
      <c r="CQ41" s="167"/>
    </row>
    <row r="42" spans="1:95">
      <c r="B42" s="28" t="s">
        <v>473</v>
      </c>
      <c r="C42" s="63" t="s">
        <v>474</v>
      </c>
      <c r="D42" s="17" t="s">
        <v>49</v>
      </c>
      <c r="E42" s="167" t="s">
        <v>50</v>
      </c>
      <c r="F42" s="186" t="s">
        <v>50</v>
      </c>
      <c r="G42" s="167" t="s">
        <v>50</v>
      </c>
      <c r="H42" s="167" t="s">
        <v>50</v>
      </c>
      <c r="I42" s="167" t="s">
        <v>50</v>
      </c>
      <c r="J42" s="167" t="s">
        <v>50</v>
      </c>
      <c r="K42" s="167" t="s">
        <v>50</v>
      </c>
      <c r="L42" s="167" t="s">
        <v>50</v>
      </c>
      <c r="M42" s="167" t="s">
        <v>50</v>
      </c>
      <c r="N42" s="167" t="s">
        <v>50</v>
      </c>
      <c r="O42" s="167" t="s">
        <v>50</v>
      </c>
      <c r="P42" s="167" t="s">
        <v>50</v>
      </c>
      <c r="Q42" s="167" t="s">
        <v>50</v>
      </c>
      <c r="R42" s="167" t="s">
        <v>50</v>
      </c>
      <c r="S42" s="186" t="s">
        <v>50</v>
      </c>
      <c r="T42" s="167" t="s">
        <v>50</v>
      </c>
      <c r="U42" s="167" t="s">
        <v>50</v>
      </c>
      <c r="V42" s="167" t="s">
        <v>50</v>
      </c>
      <c r="W42" s="167" t="s">
        <v>50</v>
      </c>
      <c r="X42" s="167" t="s">
        <v>50</v>
      </c>
      <c r="Y42" s="167" t="s">
        <v>50</v>
      </c>
      <c r="Z42" s="167" t="s">
        <v>50</v>
      </c>
      <c r="AA42" s="167" t="s">
        <v>50</v>
      </c>
      <c r="AB42" s="167" t="s">
        <v>50</v>
      </c>
      <c r="AC42" s="167" t="s">
        <v>50</v>
      </c>
      <c r="AD42" s="167" t="s">
        <v>50</v>
      </c>
      <c r="AE42" s="167" t="s">
        <v>50</v>
      </c>
      <c r="AF42" s="167" t="s">
        <v>50</v>
      </c>
      <c r="AG42" s="167" t="s">
        <v>50</v>
      </c>
      <c r="AH42" s="167" t="s">
        <v>50</v>
      </c>
      <c r="AI42" s="167" t="s">
        <v>50</v>
      </c>
      <c r="AJ42" s="167" t="s">
        <v>50</v>
      </c>
      <c r="AK42" s="167" t="s">
        <v>50</v>
      </c>
      <c r="AL42" s="167" t="s">
        <v>50</v>
      </c>
      <c r="AM42" s="167" t="s">
        <v>50</v>
      </c>
      <c r="AN42" s="167" t="s">
        <v>50</v>
      </c>
      <c r="AO42" s="167" t="s">
        <v>50</v>
      </c>
      <c r="AP42" s="167" t="s">
        <v>50</v>
      </c>
      <c r="AQ42" s="167" t="s">
        <v>50</v>
      </c>
      <c r="AR42" s="167" t="s">
        <v>50</v>
      </c>
      <c r="AS42" s="167" t="s">
        <v>50</v>
      </c>
      <c r="AT42" s="167" t="s">
        <v>50</v>
      </c>
      <c r="AU42" s="167" t="s">
        <v>50</v>
      </c>
      <c r="AV42" s="167" t="s">
        <v>50</v>
      </c>
      <c r="AW42" s="167" t="s">
        <v>50</v>
      </c>
      <c r="AX42" s="167" t="s">
        <v>50</v>
      </c>
      <c r="AY42" s="167" t="s">
        <v>50</v>
      </c>
      <c r="AZ42" s="167" t="s">
        <v>50</v>
      </c>
      <c r="BA42" s="167" t="s">
        <v>50</v>
      </c>
      <c r="BB42" s="167" t="s">
        <v>50</v>
      </c>
      <c r="BC42" s="167" t="s">
        <v>50</v>
      </c>
      <c r="BD42" s="167" t="s">
        <v>50</v>
      </c>
      <c r="BE42" s="167" t="s">
        <v>50</v>
      </c>
      <c r="BF42" s="167" t="s">
        <v>50</v>
      </c>
      <c r="BG42" s="167" t="s">
        <v>50</v>
      </c>
      <c r="BH42" s="167" t="s">
        <v>50</v>
      </c>
      <c r="BI42" s="167" t="s">
        <v>50</v>
      </c>
      <c r="BJ42" s="167" t="s">
        <v>50</v>
      </c>
      <c r="BK42" s="167" t="s">
        <v>50</v>
      </c>
      <c r="BL42" s="167" t="s">
        <v>50</v>
      </c>
      <c r="BM42" s="167" t="s">
        <v>50</v>
      </c>
      <c r="BN42" s="167" t="s">
        <v>50</v>
      </c>
      <c r="BO42" s="167" t="s">
        <v>50</v>
      </c>
      <c r="BP42" s="167" t="s">
        <v>50</v>
      </c>
      <c r="BQ42" s="167" t="s">
        <v>50</v>
      </c>
      <c r="BR42" s="167" t="s">
        <v>50</v>
      </c>
      <c r="BS42" s="167" t="s">
        <v>50</v>
      </c>
      <c r="BT42" s="167" t="s">
        <v>50</v>
      </c>
      <c r="BU42" s="167" t="s">
        <v>50</v>
      </c>
      <c r="BV42" s="167" t="s">
        <v>50</v>
      </c>
      <c r="BW42" s="167" t="s">
        <v>50</v>
      </c>
      <c r="BX42" s="167" t="s">
        <v>50</v>
      </c>
      <c r="BY42" s="167" t="s">
        <v>50</v>
      </c>
      <c r="BZ42" s="167" t="s">
        <v>50</v>
      </c>
      <c r="CA42" s="167" t="s">
        <v>50</v>
      </c>
      <c r="CB42" s="167" t="s">
        <v>50</v>
      </c>
      <c r="CC42" s="167" t="s">
        <v>50</v>
      </c>
      <c r="CD42" s="167" t="s">
        <v>50</v>
      </c>
      <c r="CE42" s="167" t="s">
        <v>50</v>
      </c>
      <c r="CF42" s="167" t="s">
        <v>50</v>
      </c>
      <c r="CG42" s="167" t="s">
        <v>50</v>
      </c>
      <c r="CH42" s="167" t="s">
        <v>50</v>
      </c>
      <c r="CI42" s="167" t="s">
        <v>50</v>
      </c>
      <c r="CJ42" s="167" t="s">
        <v>50</v>
      </c>
      <c r="CK42" s="167" t="s">
        <v>50</v>
      </c>
      <c r="CL42" s="167" t="s">
        <v>50</v>
      </c>
      <c r="CM42" s="167" t="s">
        <v>50</v>
      </c>
      <c r="CN42" s="167" t="s">
        <v>50</v>
      </c>
      <c r="CO42" s="167"/>
      <c r="CP42" s="167"/>
      <c r="CQ42" s="167"/>
    </row>
    <row r="43" spans="1:95">
      <c r="B43" s="28" t="s">
        <v>475</v>
      </c>
      <c r="C43" s="63" t="s">
        <v>476</v>
      </c>
      <c r="D43" s="17" t="s">
        <v>49</v>
      </c>
      <c r="E43" s="167" t="s">
        <v>50</v>
      </c>
      <c r="F43" s="186" t="s">
        <v>50</v>
      </c>
      <c r="G43" s="167" t="s">
        <v>50</v>
      </c>
      <c r="H43" s="167" t="s">
        <v>50</v>
      </c>
      <c r="I43" s="167" t="s">
        <v>50</v>
      </c>
      <c r="J43" s="167" t="s">
        <v>50</v>
      </c>
      <c r="K43" s="167" t="s">
        <v>50</v>
      </c>
      <c r="L43" s="167" t="s">
        <v>50</v>
      </c>
      <c r="M43" s="167" t="s">
        <v>50</v>
      </c>
      <c r="N43" s="167" t="s">
        <v>50</v>
      </c>
      <c r="O43" s="167" t="s">
        <v>50</v>
      </c>
      <c r="P43" s="167" t="s">
        <v>50</v>
      </c>
      <c r="Q43" s="167" t="s">
        <v>50</v>
      </c>
      <c r="R43" s="167" t="s">
        <v>50</v>
      </c>
      <c r="S43" s="186" t="s">
        <v>50</v>
      </c>
      <c r="T43" s="167" t="s">
        <v>50</v>
      </c>
      <c r="U43" s="167" t="s">
        <v>50</v>
      </c>
      <c r="V43" s="167" t="s">
        <v>50</v>
      </c>
      <c r="W43" s="167" t="s">
        <v>50</v>
      </c>
      <c r="X43" s="167" t="s">
        <v>50</v>
      </c>
      <c r="Y43" s="167" t="s">
        <v>50</v>
      </c>
      <c r="Z43" s="167" t="s">
        <v>50</v>
      </c>
      <c r="AA43" s="167" t="s">
        <v>50</v>
      </c>
      <c r="AB43" s="167" t="s">
        <v>50</v>
      </c>
      <c r="AC43" s="167" t="s">
        <v>50</v>
      </c>
      <c r="AD43" s="167" t="s">
        <v>50</v>
      </c>
      <c r="AE43" s="167" t="s">
        <v>50</v>
      </c>
      <c r="AF43" s="167" t="s">
        <v>50</v>
      </c>
      <c r="AG43" s="167" t="s">
        <v>50</v>
      </c>
      <c r="AH43" s="167" t="s">
        <v>50</v>
      </c>
      <c r="AI43" s="167" t="s">
        <v>50</v>
      </c>
      <c r="AJ43" s="167" t="s">
        <v>50</v>
      </c>
      <c r="AK43" s="167" t="s">
        <v>50</v>
      </c>
      <c r="AL43" s="167" t="s">
        <v>50</v>
      </c>
      <c r="AM43" s="167" t="s">
        <v>50</v>
      </c>
      <c r="AN43" s="167" t="s">
        <v>50</v>
      </c>
      <c r="AO43" s="167" t="s">
        <v>50</v>
      </c>
      <c r="AP43" s="167" t="s">
        <v>50</v>
      </c>
      <c r="AQ43" s="167" t="s">
        <v>50</v>
      </c>
      <c r="AR43" s="167" t="s">
        <v>50</v>
      </c>
      <c r="AS43" s="167" t="s">
        <v>50</v>
      </c>
      <c r="AT43" s="167" t="s">
        <v>50</v>
      </c>
      <c r="AU43" s="167" t="s">
        <v>50</v>
      </c>
      <c r="AV43" s="167" t="s">
        <v>50</v>
      </c>
      <c r="AW43" s="167" t="s">
        <v>50</v>
      </c>
      <c r="AX43" s="167" t="s">
        <v>50</v>
      </c>
      <c r="AY43" s="167" t="s">
        <v>50</v>
      </c>
      <c r="AZ43" s="167" t="s">
        <v>50</v>
      </c>
      <c r="BA43" s="167" t="s">
        <v>50</v>
      </c>
      <c r="BB43" s="167" t="s">
        <v>50</v>
      </c>
      <c r="BC43" s="167" t="s">
        <v>50</v>
      </c>
      <c r="BD43" s="167" t="s">
        <v>50</v>
      </c>
      <c r="BE43" s="167" t="s">
        <v>50</v>
      </c>
      <c r="BF43" s="167" t="s">
        <v>50</v>
      </c>
      <c r="BG43" s="167" t="s">
        <v>50</v>
      </c>
      <c r="BH43" s="167" t="s">
        <v>50</v>
      </c>
      <c r="BI43" s="167" t="s">
        <v>50</v>
      </c>
      <c r="BJ43" s="167" t="s">
        <v>50</v>
      </c>
      <c r="BK43" s="167" t="s">
        <v>50</v>
      </c>
      <c r="BL43" s="167" t="s">
        <v>50</v>
      </c>
      <c r="BM43" s="167" t="s">
        <v>50</v>
      </c>
      <c r="BN43" s="167" t="s">
        <v>50</v>
      </c>
      <c r="BO43" s="167" t="s">
        <v>50</v>
      </c>
      <c r="BP43" s="167" t="s">
        <v>50</v>
      </c>
      <c r="BQ43" s="167" t="s">
        <v>50</v>
      </c>
      <c r="BR43" s="167" t="s">
        <v>50</v>
      </c>
      <c r="BS43" s="167" t="s">
        <v>50</v>
      </c>
      <c r="BT43" s="167" t="s">
        <v>50</v>
      </c>
      <c r="BU43" s="167" t="s">
        <v>50</v>
      </c>
      <c r="BV43" s="167" t="s">
        <v>50</v>
      </c>
      <c r="BW43" s="167" t="s">
        <v>50</v>
      </c>
      <c r="BX43" s="167" t="s">
        <v>50</v>
      </c>
      <c r="BY43" s="167" t="s">
        <v>50</v>
      </c>
      <c r="BZ43" s="167" t="s">
        <v>50</v>
      </c>
      <c r="CA43" s="167" t="s">
        <v>50</v>
      </c>
      <c r="CB43" s="167" t="s">
        <v>50</v>
      </c>
      <c r="CC43" s="167" t="s">
        <v>50</v>
      </c>
      <c r="CD43" s="167" t="s">
        <v>50</v>
      </c>
      <c r="CE43" s="167" t="s">
        <v>50</v>
      </c>
      <c r="CF43" s="167" t="s">
        <v>50</v>
      </c>
      <c r="CG43" s="167" t="s">
        <v>50</v>
      </c>
      <c r="CH43" s="167" t="s">
        <v>50</v>
      </c>
      <c r="CI43" s="167" t="s">
        <v>50</v>
      </c>
      <c r="CJ43" s="167" t="s">
        <v>50</v>
      </c>
      <c r="CK43" s="167" t="s">
        <v>50</v>
      </c>
      <c r="CL43" s="167" t="s">
        <v>50</v>
      </c>
      <c r="CM43" s="167" t="s">
        <v>50</v>
      </c>
      <c r="CN43" s="167" t="s">
        <v>50</v>
      </c>
      <c r="CO43" s="167"/>
      <c r="CP43" s="167"/>
      <c r="CQ43" s="167"/>
    </row>
    <row r="44" spans="1:95">
      <c r="B44" s="28" t="s">
        <v>477</v>
      </c>
      <c r="C44" s="63" t="s">
        <v>478</v>
      </c>
      <c r="D44" s="17" t="s">
        <v>49</v>
      </c>
      <c r="E44" s="167" t="s">
        <v>50</v>
      </c>
      <c r="F44" s="186" t="s">
        <v>50</v>
      </c>
      <c r="G44" s="167" t="s">
        <v>50</v>
      </c>
      <c r="H44" s="167" t="s">
        <v>50</v>
      </c>
      <c r="I44" s="167" t="s">
        <v>50</v>
      </c>
      <c r="J44" s="167" t="s">
        <v>50</v>
      </c>
      <c r="K44" s="167" t="s">
        <v>50</v>
      </c>
      <c r="L44" s="167" t="s">
        <v>50</v>
      </c>
      <c r="M44" s="167" t="s">
        <v>50</v>
      </c>
      <c r="N44" s="167" t="s">
        <v>50</v>
      </c>
      <c r="O44" s="167" t="s">
        <v>50</v>
      </c>
      <c r="P44" s="167" t="s">
        <v>50</v>
      </c>
      <c r="Q44" s="167" t="s">
        <v>50</v>
      </c>
      <c r="R44" s="167" t="s">
        <v>50</v>
      </c>
      <c r="S44" s="186" t="s">
        <v>50</v>
      </c>
      <c r="T44" s="167" t="s">
        <v>50</v>
      </c>
      <c r="U44" s="167" t="s">
        <v>50</v>
      </c>
      <c r="V44" s="167" t="s">
        <v>50</v>
      </c>
      <c r="W44" s="167" t="s">
        <v>50</v>
      </c>
      <c r="X44" s="167" t="s">
        <v>50</v>
      </c>
      <c r="Y44" s="167" t="s">
        <v>50</v>
      </c>
      <c r="Z44" s="167" t="s">
        <v>50</v>
      </c>
      <c r="AA44" s="167" t="s">
        <v>50</v>
      </c>
      <c r="AB44" s="167" t="s">
        <v>50</v>
      </c>
      <c r="AC44" s="167" t="s">
        <v>50</v>
      </c>
      <c r="AD44" s="167" t="s">
        <v>50</v>
      </c>
      <c r="AE44" s="167" t="s">
        <v>50</v>
      </c>
      <c r="AF44" s="167" t="s">
        <v>50</v>
      </c>
      <c r="AG44" s="167" t="s">
        <v>50</v>
      </c>
      <c r="AH44" s="167" t="s">
        <v>50</v>
      </c>
      <c r="AI44" s="167" t="s">
        <v>50</v>
      </c>
      <c r="AJ44" s="167" t="s">
        <v>50</v>
      </c>
      <c r="AK44" s="167" t="s">
        <v>50</v>
      </c>
      <c r="AL44" s="167" t="s">
        <v>50</v>
      </c>
      <c r="AM44" s="167" t="s">
        <v>50</v>
      </c>
      <c r="AN44" s="167" t="s">
        <v>50</v>
      </c>
      <c r="AO44" s="167" t="s">
        <v>50</v>
      </c>
      <c r="AP44" s="167" t="s">
        <v>50</v>
      </c>
      <c r="AQ44" s="167" t="s">
        <v>50</v>
      </c>
      <c r="AR44" s="167" t="s">
        <v>50</v>
      </c>
      <c r="AS44" s="167" t="s">
        <v>50</v>
      </c>
      <c r="AT44" s="167" t="s">
        <v>50</v>
      </c>
      <c r="AU44" s="167" t="s">
        <v>50</v>
      </c>
      <c r="AV44" s="167" t="s">
        <v>50</v>
      </c>
      <c r="AW44" s="167" t="s">
        <v>50</v>
      </c>
      <c r="AX44" s="167" t="s">
        <v>50</v>
      </c>
      <c r="AY44" s="167" t="s">
        <v>50</v>
      </c>
      <c r="AZ44" s="167" t="s">
        <v>50</v>
      </c>
      <c r="BA44" s="167" t="s">
        <v>50</v>
      </c>
      <c r="BB44" s="167" t="s">
        <v>50</v>
      </c>
      <c r="BC44" s="167" t="s">
        <v>50</v>
      </c>
      <c r="BD44" s="167" t="s">
        <v>50</v>
      </c>
      <c r="BE44" s="167" t="s">
        <v>50</v>
      </c>
      <c r="BF44" s="167" t="s">
        <v>50</v>
      </c>
      <c r="BG44" s="167" t="s">
        <v>50</v>
      </c>
      <c r="BH44" s="167" t="s">
        <v>50</v>
      </c>
      <c r="BI44" s="167" t="s">
        <v>50</v>
      </c>
      <c r="BJ44" s="167" t="s">
        <v>50</v>
      </c>
      <c r="BK44" s="167" t="s">
        <v>50</v>
      </c>
      <c r="BL44" s="167" t="s">
        <v>50</v>
      </c>
      <c r="BM44" s="167" t="s">
        <v>50</v>
      </c>
      <c r="BN44" s="167" t="s">
        <v>50</v>
      </c>
      <c r="BO44" s="167" t="s">
        <v>50</v>
      </c>
      <c r="BP44" s="167" t="s">
        <v>50</v>
      </c>
      <c r="BQ44" s="167" t="s">
        <v>50</v>
      </c>
      <c r="BR44" s="167" t="s">
        <v>50</v>
      </c>
      <c r="BS44" s="167" t="s">
        <v>50</v>
      </c>
      <c r="BT44" s="167" t="s">
        <v>50</v>
      </c>
      <c r="BU44" s="167" t="s">
        <v>50</v>
      </c>
      <c r="BV44" s="167" t="s">
        <v>50</v>
      </c>
      <c r="BW44" s="167" t="s">
        <v>50</v>
      </c>
      <c r="BX44" s="167" t="s">
        <v>50</v>
      </c>
      <c r="BY44" s="167" t="s">
        <v>50</v>
      </c>
      <c r="BZ44" s="167" t="s">
        <v>50</v>
      </c>
      <c r="CA44" s="167" t="s">
        <v>50</v>
      </c>
      <c r="CB44" s="167" t="s">
        <v>50</v>
      </c>
      <c r="CC44" s="167" t="s">
        <v>50</v>
      </c>
      <c r="CD44" s="167" t="s">
        <v>50</v>
      </c>
      <c r="CE44" s="167" t="s">
        <v>50</v>
      </c>
      <c r="CF44" s="167" t="s">
        <v>50</v>
      </c>
      <c r="CG44" s="167" t="s">
        <v>50</v>
      </c>
      <c r="CH44" s="167" t="s">
        <v>50</v>
      </c>
      <c r="CI44" s="167" t="s">
        <v>50</v>
      </c>
      <c r="CJ44" s="167" t="s">
        <v>50</v>
      </c>
      <c r="CK44" s="167" t="s">
        <v>50</v>
      </c>
      <c r="CL44" s="167" t="s">
        <v>50</v>
      </c>
      <c r="CM44" s="167" t="s">
        <v>50</v>
      </c>
      <c r="CN44" s="167" t="s">
        <v>50</v>
      </c>
      <c r="CO44" s="167"/>
      <c r="CP44" s="167"/>
      <c r="CQ44" s="167"/>
    </row>
    <row r="45" spans="1:95">
      <c r="B45" s="28" t="s">
        <v>479</v>
      </c>
      <c r="C45" s="21" t="s">
        <v>480</v>
      </c>
      <c r="D45" s="17" t="s">
        <v>49</v>
      </c>
      <c r="E45" s="167">
        <v>1383.48</v>
      </c>
      <c r="F45" s="185">
        <v>104.16</v>
      </c>
      <c r="G45" s="185">
        <v>85.52</v>
      </c>
      <c r="H45" s="185">
        <v>117.65</v>
      </c>
      <c r="I45" s="185">
        <v>157.4</v>
      </c>
      <c r="J45" s="185">
        <v>89.05</v>
      </c>
      <c r="K45" s="185">
        <v>136.68</v>
      </c>
      <c r="L45" s="185">
        <v>150.93</v>
      </c>
      <c r="M45" s="185">
        <v>54.02</v>
      </c>
      <c r="N45" s="185">
        <v>405.51</v>
      </c>
      <c r="O45" s="185">
        <v>128.86000000000001</v>
      </c>
      <c r="P45" s="185">
        <v>-21.26</v>
      </c>
      <c r="Q45" s="185">
        <v>-25.04</v>
      </c>
      <c r="R45" s="167">
        <v>1715.42</v>
      </c>
      <c r="S45" s="185">
        <v>131.44</v>
      </c>
      <c r="T45" s="185">
        <v>174.58</v>
      </c>
      <c r="U45" s="185">
        <v>90.2</v>
      </c>
      <c r="V45" s="185">
        <v>97.15</v>
      </c>
      <c r="W45" s="185">
        <v>139.85</v>
      </c>
      <c r="X45" s="185">
        <v>79.66</v>
      </c>
      <c r="Y45" s="185">
        <v>205.81</v>
      </c>
      <c r="Z45" s="185">
        <v>105.43</v>
      </c>
      <c r="AA45" s="185">
        <v>323.74</v>
      </c>
      <c r="AB45" s="185">
        <v>131.16</v>
      </c>
      <c r="AC45" s="185">
        <v>65.84</v>
      </c>
      <c r="AD45" s="185">
        <v>170.57</v>
      </c>
      <c r="AE45" s="167">
        <v>2434.59</v>
      </c>
      <c r="AF45" s="185">
        <v>95.73</v>
      </c>
      <c r="AG45" s="185">
        <v>208.61</v>
      </c>
      <c r="AH45" s="185">
        <v>100.52</v>
      </c>
      <c r="AI45" s="185">
        <v>76.13</v>
      </c>
      <c r="AJ45" s="185">
        <v>208.32</v>
      </c>
      <c r="AK45" s="185">
        <v>116.42</v>
      </c>
      <c r="AL45" s="185">
        <v>205.67</v>
      </c>
      <c r="AM45" s="185">
        <v>154.30000000000001</v>
      </c>
      <c r="AN45" s="185">
        <v>189.23</v>
      </c>
      <c r="AO45" s="185">
        <v>187.28</v>
      </c>
      <c r="AP45" s="185">
        <v>156.47999999999999</v>
      </c>
      <c r="AQ45" s="185">
        <v>735.91</v>
      </c>
      <c r="AR45" s="167">
        <v>2524.4699999999998</v>
      </c>
      <c r="AS45" s="185">
        <v>96.15</v>
      </c>
      <c r="AT45" s="185">
        <v>39.29</v>
      </c>
      <c r="AU45" s="185">
        <v>266.27</v>
      </c>
      <c r="AV45" s="185">
        <v>319.64</v>
      </c>
      <c r="AW45" s="185">
        <v>138.55000000000001</v>
      </c>
      <c r="AX45" s="185">
        <v>211.99</v>
      </c>
      <c r="AY45" s="185">
        <v>194.49</v>
      </c>
      <c r="AZ45" s="185">
        <v>279.82</v>
      </c>
      <c r="BA45" s="185">
        <v>330.36</v>
      </c>
      <c r="BB45" s="185">
        <v>103.64</v>
      </c>
      <c r="BC45" s="185">
        <v>341.54</v>
      </c>
      <c r="BD45" s="185">
        <v>202.74</v>
      </c>
      <c r="BE45" s="167">
        <v>2044.38</v>
      </c>
      <c r="BF45" s="185">
        <v>112.61</v>
      </c>
      <c r="BG45" s="185">
        <v>306.57</v>
      </c>
      <c r="BH45" s="185">
        <v>238.92</v>
      </c>
      <c r="BI45" s="185">
        <v>-211.62</v>
      </c>
      <c r="BJ45" s="185">
        <v>522.30999999999995</v>
      </c>
      <c r="BK45" s="185">
        <v>137.84</v>
      </c>
      <c r="BL45" s="185">
        <v>231.66</v>
      </c>
      <c r="BM45" s="185">
        <v>238.56</v>
      </c>
      <c r="BN45" s="185">
        <v>146.22</v>
      </c>
      <c r="BO45" s="185">
        <v>316.57</v>
      </c>
      <c r="BP45" s="185">
        <v>38.46</v>
      </c>
      <c r="BQ45" s="185">
        <v>-33.72</v>
      </c>
      <c r="BR45" s="185">
        <v>1883.19</v>
      </c>
      <c r="BS45" s="185">
        <v>43.73</v>
      </c>
      <c r="BT45" s="185">
        <v>196.54</v>
      </c>
      <c r="BU45" s="185">
        <v>97.69</v>
      </c>
      <c r="BV45" s="185">
        <v>179.65</v>
      </c>
      <c r="BW45" s="185">
        <v>171.58</v>
      </c>
      <c r="BX45" s="185">
        <v>198.17</v>
      </c>
      <c r="BY45" s="185">
        <v>184.12</v>
      </c>
      <c r="BZ45" s="185">
        <v>57.76</v>
      </c>
      <c r="CA45" s="185">
        <v>370.9</v>
      </c>
      <c r="CB45" s="185">
        <v>157.62</v>
      </c>
      <c r="CC45" s="185">
        <v>46.09</v>
      </c>
      <c r="CD45" s="185">
        <v>179.35</v>
      </c>
      <c r="CE45" s="185">
        <v>1605.93</v>
      </c>
      <c r="CF45" s="185">
        <v>69.28</v>
      </c>
      <c r="CG45" s="185">
        <v>151.22999999999999</v>
      </c>
      <c r="CH45" s="185">
        <v>68.75</v>
      </c>
      <c r="CI45" s="185">
        <v>148.54</v>
      </c>
      <c r="CJ45" s="185">
        <v>339.08</v>
      </c>
      <c r="CK45" s="185">
        <v>78.42</v>
      </c>
      <c r="CL45" s="185">
        <v>145.08000000000001</v>
      </c>
      <c r="CM45" s="185">
        <v>569.64</v>
      </c>
      <c r="CN45" s="185">
        <v>35.9</v>
      </c>
      <c r="CO45" s="167" t="s">
        <v>50</v>
      </c>
      <c r="CP45" s="167" t="s">
        <v>50</v>
      </c>
      <c r="CQ45" s="167" t="s">
        <v>50</v>
      </c>
    </row>
    <row r="46" spans="1:95">
      <c r="A46" t="str">
        <f>CONCATENATE(B46,C46)</f>
        <v>2821Corrientes ...................................................................................................................................................</v>
      </c>
      <c r="B46" s="28" t="s">
        <v>481</v>
      </c>
      <c r="C46" s="63" t="s">
        <v>349</v>
      </c>
      <c r="D46" s="17" t="s">
        <v>49</v>
      </c>
      <c r="E46" s="167">
        <v>382.87</v>
      </c>
      <c r="F46" s="187">
        <v>19.22</v>
      </c>
      <c r="G46" s="187">
        <v>38.5</v>
      </c>
      <c r="H46" s="187">
        <v>46.92</v>
      </c>
      <c r="I46" s="187">
        <v>62.1</v>
      </c>
      <c r="J46" s="187">
        <v>54.15</v>
      </c>
      <c r="K46" s="187">
        <v>26.91</v>
      </c>
      <c r="L46" s="187">
        <v>20.69</v>
      </c>
      <c r="M46" s="187">
        <v>27.83</v>
      </c>
      <c r="N46" s="187">
        <v>47.98</v>
      </c>
      <c r="O46" s="187">
        <v>21.4</v>
      </c>
      <c r="P46" s="187">
        <v>52.88</v>
      </c>
      <c r="Q46" s="187">
        <v>-35.72</v>
      </c>
      <c r="R46" s="167">
        <v>538.46</v>
      </c>
      <c r="S46" s="187">
        <v>30.55</v>
      </c>
      <c r="T46" s="187">
        <v>60.3</v>
      </c>
      <c r="U46" s="187">
        <v>27.99</v>
      </c>
      <c r="V46" s="187">
        <v>41.36</v>
      </c>
      <c r="W46" s="187">
        <v>44.58</v>
      </c>
      <c r="X46" s="187">
        <v>20.9</v>
      </c>
      <c r="Y46" s="187">
        <v>43.24</v>
      </c>
      <c r="Z46" s="187">
        <v>29.59</v>
      </c>
      <c r="AA46" s="187">
        <v>68</v>
      </c>
      <c r="AB46" s="187">
        <v>35.78</v>
      </c>
      <c r="AC46" s="187">
        <v>20.93</v>
      </c>
      <c r="AD46" s="187">
        <v>115.24</v>
      </c>
      <c r="AE46" s="187">
        <v>1484.18</v>
      </c>
      <c r="AF46" s="187">
        <v>30.89</v>
      </c>
      <c r="AG46" s="187">
        <v>26.35</v>
      </c>
      <c r="AH46" s="187">
        <v>44</v>
      </c>
      <c r="AI46" s="187">
        <v>24.38</v>
      </c>
      <c r="AJ46" s="187">
        <v>102.18</v>
      </c>
      <c r="AK46" s="187">
        <v>93.82</v>
      </c>
      <c r="AL46" s="187">
        <v>90.26</v>
      </c>
      <c r="AM46" s="187">
        <v>119.61</v>
      </c>
      <c r="AN46" s="187">
        <v>161.99</v>
      </c>
      <c r="AO46" s="187">
        <v>99.59</v>
      </c>
      <c r="AP46" s="187">
        <v>84.39</v>
      </c>
      <c r="AQ46" s="187">
        <v>606.73</v>
      </c>
      <c r="AR46" s="187">
        <v>1800.79</v>
      </c>
      <c r="AS46" s="187">
        <v>31.31</v>
      </c>
      <c r="AT46" s="187">
        <v>29.35</v>
      </c>
      <c r="AU46" s="187">
        <v>202.29</v>
      </c>
      <c r="AV46" s="187">
        <v>169.05</v>
      </c>
      <c r="AW46" s="187">
        <v>74.540000000000006</v>
      </c>
      <c r="AX46" s="187">
        <v>186.27</v>
      </c>
      <c r="AY46" s="187">
        <v>88.73</v>
      </c>
      <c r="AZ46" s="187">
        <v>152.66</v>
      </c>
      <c r="BA46" s="187">
        <v>275.13</v>
      </c>
      <c r="BB46" s="187">
        <v>80.319999999999993</v>
      </c>
      <c r="BC46" s="187">
        <v>304.3</v>
      </c>
      <c r="BD46" s="187">
        <v>206.86</v>
      </c>
      <c r="BE46" s="167">
        <v>1113.2</v>
      </c>
      <c r="BF46" s="167">
        <v>93.67</v>
      </c>
      <c r="BG46" s="167">
        <v>68.64</v>
      </c>
      <c r="BH46" s="167">
        <v>215.2</v>
      </c>
      <c r="BI46" s="167">
        <v>-193.68</v>
      </c>
      <c r="BJ46" s="167">
        <v>304.26</v>
      </c>
      <c r="BK46" s="167">
        <v>138.88</v>
      </c>
      <c r="BL46" s="167">
        <v>173.75</v>
      </c>
      <c r="BM46" s="167">
        <v>76.599999999999994</v>
      </c>
      <c r="BN46" s="167">
        <v>91.99</v>
      </c>
      <c r="BO46" s="167">
        <v>78.75</v>
      </c>
      <c r="BP46" s="167">
        <v>27.82</v>
      </c>
      <c r="BQ46" s="167">
        <v>37.31</v>
      </c>
      <c r="BR46" s="167">
        <v>672.47</v>
      </c>
      <c r="BS46" s="167">
        <v>39.229999999999997</v>
      </c>
      <c r="BT46" s="167">
        <v>43.22</v>
      </c>
      <c r="BU46" s="167">
        <v>41.03</v>
      </c>
      <c r="BV46" s="167">
        <v>82.88</v>
      </c>
      <c r="BW46" s="167">
        <v>65.37</v>
      </c>
      <c r="BX46" s="167">
        <v>35.229999999999997</v>
      </c>
      <c r="BY46" s="167">
        <v>28.73</v>
      </c>
      <c r="BZ46" s="167">
        <v>55.24</v>
      </c>
      <c r="CA46" s="167">
        <v>83.02</v>
      </c>
      <c r="CB46" s="167">
        <v>27.74</v>
      </c>
      <c r="CC46" s="167">
        <v>32.700000000000003</v>
      </c>
      <c r="CD46" s="167">
        <v>138.07</v>
      </c>
      <c r="CE46" s="167">
        <v>511.23</v>
      </c>
      <c r="CF46" s="167">
        <v>42.2</v>
      </c>
      <c r="CG46" s="167">
        <v>46.41</v>
      </c>
      <c r="CH46" s="167">
        <v>23.96</v>
      </c>
      <c r="CI46" s="167">
        <v>107.48</v>
      </c>
      <c r="CJ46" s="167">
        <v>103.66</v>
      </c>
      <c r="CK46" s="167">
        <v>36.65</v>
      </c>
      <c r="CL46" s="167">
        <v>77.36</v>
      </c>
      <c r="CM46" s="167">
        <v>38.700000000000003</v>
      </c>
      <c r="CN46" s="167">
        <v>34.799999999999997</v>
      </c>
      <c r="CO46" s="167" t="s">
        <v>50</v>
      </c>
      <c r="CP46" s="167" t="s">
        <v>50</v>
      </c>
      <c r="CQ46" s="167" t="s">
        <v>50</v>
      </c>
    </row>
    <row r="47" spans="1:95">
      <c r="A47" t="str">
        <f>CONCATENATE(B47,C47)</f>
        <v>2822Capital ...................................................................................................................................................</v>
      </c>
      <c r="B47" s="28" t="s">
        <v>482</v>
      </c>
      <c r="C47" s="63" t="s">
        <v>351</v>
      </c>
      <c r="D47" s="17" t="s">
        <v>49</v>
      </c>
      <c r="E47" s="167">
        <v>1000.62</v>
      </c>
      <c r="F47" s="187">
        <v>84.94</v>
      </c>
      <c r="G47" s="187">
        <v>47.01</v>
      </c>
      <c r="H47" s="187">
        <v>70.73</v>
      </c>
      <c r="I47" s="187">
        <v>95.3</v>
      </c>
      <c r="J47" s="187">
        <v>34.9</v>
      </c>
      <c r="K47" s="187">
        <v>109.77</v>
      </c>
      <c r="L47" s="187">
        <v>130.24</v>
      </c>
      <c r="M47" s="187">
        <v>26.19</v>
      </c>
      <c r="N47" s="187">
        <v>357.54</v>
      </c>
      <c r="O47" s="187">
        <v>107.46</v>
      </c>
      <c r="P47" s="187">
        <v>-74.14</v>
      </c>
      <c r="Q47" s="187">
        <v>10.68</v>
      </c>
      <c r="R47" s="167">
        <v>1176.97</v>
      </c>
      <c r="S47" s="187">
        <v>100.89</v>
      </c>
      <c r="T47" s="187">
        <v>114.29</v>
      </c>
      <c r="U47" s="187">
        <v>62.21</v>
      </c>
      <c r="V47" s="187">
        <v>55.79</v>
      </c>
      <c r="W47" s="187">
        <v>95.27</v>
      </c>
      <c r="X47" s="187">
        <v>58.76</v>
      </c>
      <c r="Y47" s="187">
        <v>162.56</v>
      </c>
      <c r="Z47" s="187">
        <v>75.84</v>
      </c>
      <c r="AA47" s="187">
        <v>255.74</v>
      </c>
      <c r="AB47" s="187">
        <v>95.38</v>
      </c>
      <c r="AC47" s="187">
        <v>44.92</v>
      </c>
      <c r="AD47" s="187">
        <v>55.32</v>
      </c>
      <c r="AE47" s="187">
        <v>950.41</v>
      </c>
      <c r="AF47" s="187">
        <v>64.84</v>
      </c>
      <c r="AG47" s="187">
        <v>182.25</v>
      </c>
      <c r="AH47" s="187">
        <v>56.52</v>
      </c>
      <c r="AI47" s="187">
        <v>51.76</v>
      </c>
      <c r="AJ47" s="187">
        <v>106.14</v>
      </c>
      <c r="AK47" s="187">
        <v>22.6</v>
      </c>
      <c r="AL47" s="187">
        <v>115.41</v>
      </c>
      <c r="AM47" s="187">
        <v>34.69</v>
      </c>
      <c r="AN47" s="187">
        <v>27.24</v>
      </c>
      <c r="AO47" s="187">
        <v>87.69</v>
      </c>
      <c r="AP47" s="187">
        <v>72.09</v>
      </c>
      <c r="AQ47" s="187">
        <v>129.18</v>
      </c>
      <c r="AR47" s="187">
        <v>723.68</v>
      </c>
      <c r="AS47" s="187">
        <v>64.84</v>
      </c>
      <c r="AT47" s="187">
        <v>9.94</v>
      </c>
      <c r="AU47" s="187">
        <v>63.99</v>
      </c>
      <c r="AV47" s="187">
        <v>150.58000000000001</v>
      </c>
      <c r="AW47" s="187">
        <v>64.010000000000005</v>
      </c>
      <c r="AX47" s="187">
        <v>25.72</v>
      </c>
      <c r="AY47" s="187">
        <v>105.76</v>
      </c>
      <c r="AZ47" s="187">
        <v>127.16</v>
      </c>
      <c r="BA47" s="187">
        <v>55.23</v>
      </c>
      <c r="BB47" s="187">
        <v>23.32</v>
      </c>
      <c r="BC47" s="187">
        <v>37.24</v>
      </c>
      <c r="BD47" s="187">
        <v>-4.12</v>
      </c>
      <c r="BE47" s="167">
        <v>931.18</v>
      </c>
      <c r="BF47" s="167">
        <v>18.940000000000001</v>
      </c>
      <c r="BG47" s="167">
        <v>237.93</v>
      </c>
      <c r="BH47" s="167">
        <v>23.72</v>
      </c>
      <c r="BI47" s="167">
        <v>-17.940000000000001</v>
      </c>
      <c r="BJ47" s="167">
        <v>218.05</v>
      </c>
      <c r="BK47" s="167">
        <v>-1.04</v>
      </c>
      <c r="BL47" s="167">
        <v>57.91</v>
      </c>
      <c r="BM47" s="167">
        <v>161.94999999999999</v>
      </c>
      <c r="BN47" s="167">
        <v>54.24</v>
      </c>
      <c r="BO47" s="167">
        <v>237.82</v>
      </c>
      <c r="BP47" s="167">
        <v>10.64</v>
      </c>
      <c r="BQ47" s="167">
        <v>-71.03</v>
      </c>
      <c r="BR47" s="167">
        <v>1210.72</v>
      </c>
      <c r="BS47" s="167">
        <v>4.5</v>
      </c>
      <c r="BT47" s="167">
        <v>153.32</v>
      </c>
      <c r="BU47" s="167">
        <v>56.66</v>
      </c>
      <c r="BV47" s="167">
        <v>96.77</v>
      </c>
      <c r="BW47" s="167">
        <v>106.2</v>
      </c>
      <c r="BX47" s="167">
        <v>162.93</v>
      </c>
      <c r="BY47" s="167">
        <v>155.38999999999999</v>
      </c>
      <c r="BZ47" s="167">
        <v>2.52</v>
      </c>
      <c r="CA47" s="167">
        <v>287.88</v>
      </c>
      <c r="CB47" s="167">
        <v>129.87</v>
      </c>
      <c r="CC47" s="167">
        <v>13.4</v>
      </c>
      <c r="CD47" s="167">
        <v>41.27</v>
      </c>
      <c r="CE47" s="167">
        <v>1094.69</v>
      </c>
      <c r="CF47" s="167">
        <v>27.08</v>
      </c>
      <c r="CG47" s="167">
        <v>104.82</v>
      </c>
      <c r="CH47" s="167">
        <v>44.79</v>
      </c>
      <c r="CI47" s="167">
        <v>41.06</v>
      </c>
      <c r="CJ47" s="167">
        <v>235.42</v>
      </c>
      <c r="CK47" s="167">
        <v>41.77</v>
      </c>
      <c r="CL47" s="167">
        <v>67.72</v>
      </c>
      <c r="CM47" s="167">
        <v>530.92999999999995</v>
      </c>
      <c r="CN47" s="167">
        <v>1.1000000000000001</v>
      </c>
      <c r="CO47" s="167" t="s">
        <v>50</v>
      </c>
      <c r="CP47" s="167" t="s">
        <v>50</v>
      </c>
      <c r="CQ47" s="167" t="s">
        <v>50</v>
      </c>
    </row>
    <row r="48" spans="1:95" ht="33.75" customHeight="1">
      <c r="B48" s="28" t="s">
        <v>483</v>
      </c>
      <c r="C48" s="72" t="s">
        <v>484</v>
      </c>
      <c r="D48" s="73" t="s">
        <v>49</v>
      </c>
      <c r="E48" s="167">
        <v>23.7</v>
      </c>
      <c r="F48" s="185">
        <v>0.04</v>
      </c>
      <c r="G48" s="185">
        <v>6.39</v>
      </c>
      <c r="H48" s="185">
        <v>0.47</v>
      </c>
      <c r="I48" s="185">
        <v>1.1000000000000001</v>
      </c>
      <c r="J48" s="185">
        <v>0.88</v>
      </c>
      <c r="K48" s="185">
        <v>6.06</v>
      </c>
      <c r="L48" s="185">
        <v>1.01</v>
      </c>
      <c r="M48" s="185">
        <v>0.45</v>
      </c>
      <c r="N48" s="185">
        <v>6.24</v>
      </c>
      <c r="O48" s="185">
        <v>0.31</v>
      </c>
      <c r="P48" s="185">
        <v>0.53</v>
      </c>
      <c r="Q48" s="185">
        <v>0.24</v>
      </c>
      <c r="R48" s="167">
        <v>30.84</v>
      </c>
      <c r="S48" s="185">
        <v>0.14000000000000001</v>
      </c>
      <c r="T48" s="185">
        <v>2.5099999999999998</v>
      </c>
      <c r="U48" s="185">
        <v>1.31</v>
      </c>
      <c r="V48" s="185">
        <v>8.7799999999999994</v>
      </c>
      <c r="W48" s="185">
        <v>7.0000000000000007E-2</v>
      </c>
      <c r="X48" s="185">
        <v>0.43</v>
      </c>
      <c r="Y48" s="185">
        <v>0.71</v>
      </c>
      <c r="Z48" s="185">
        <v>0.1</v>
      </c>
      <c r="AA48" s="185">
        <v>1.01</v>
      </c>
      <c r="AB48" s="185">
        <v>1.84</v>
      </c>
      <c r="AC48" s="185">
        <v>3.07</v>
      </c>
      <c r="AD48" s="185">
        <v>10.88</v>
      </c>
      <c r="AE48" s="187">
        <v>38.17</v>
      </c>
      <c r="AF48" s="185" t="s">
        <v>50</v>
      </c>
      <c r="AG48" s="185">
        <v>0.28000000000000003</v>
      </c>
      <c r="AH48" s="185">
        <v>9.19</v>
      </c>
      <c r="AI48" s="185">
        <v>0.11</v>
      </c>
      <c r="AJ48" s="185">
        <v>0.76</v>
      </c>
      <c r="AK48" s="185">
        <v>3.2</v>
      </c>
      <c r="AL48" s="185">
        <v>1.21</v>
      </c>
      <c r="AM48" s="185">
        <v>1.84</v>
      </c>
      <c r="AN48" s="185">
        <v>0.6</v>
      </c>
      <c r="AO48" s="185">
        <v>5.59</v>
      </c>
      <c r="AP48" s="185">
        <v>0.57999999999999996</v>
      </c>
      <c r="AQ48" s="185">
        <v>14.82</v>
      </c>
      <c r="AR48" s="187">
        <v>29.59</v>
      </c>
      <c r="AS48" s="185">
        <v>0</v>
      </c>
      <c r="AT48" s="185">
        <v>0.24</v>
      </c>
      <c r="AU48" s="185">
        <v>3.39</v>
      </c>
      <c r="AV48" s="185">
        <v>5.99</v>
      </c>
      <c r="AW48" s="185">
        <v>1.59</v>
      </c>
      <c r="AX48" s="185">
        <v>0.12</v>
      </c>
      <c r="AY48" s="185">
        <v>1.0900000000000001</v>
      </c>
      <c r="AZ48" s="185">
        <v>0.93</v>
      </c>
      <c r="BA48" s="185">
        <v>0.4</v>
      </c>
      <c r="BB48" s="185">
        <v>5.24</v>
      </c>
      <c r="BC48" s="185">
        <v>0.84</v>
      </c>
      <c r="BD48" s="185">
        <v>9.76</v>
      </c>
      <c r="BE48" s="167">
        <v>31.09</v>
      </c>
      <c r="BF48" s="185">
        <v>0</v>
      </c>
      <c r="BG48" s="185">
        <v>0.3</v>
      </c>
      <c r="BH48" s="185">
        <v>2.8</v>
      </c>
      <c r="BI48" s="185">
        <v>-0.04</v>
      </c>
      <c r="BJ48" s="185">
        <v>1</v>
      </c>
      <c r="BK48" s="185">
        <v>1.73</v>
      </c>
      <c r="BL48" s="185">
        <v>3.01</v>
      </c>
      <c r="BM48" s="185">
        <v>0.46</v>
      </c>
      <c r="BN48" s="185">
        <v>7.63</v>
      </c>
      <c r="BO48" s="185">
        <v>4.49</v>
      </c>
      <c r="BP48" s="185">
        <v>1.1299999999999999</v>
      </c>
      <c r="BQ48" s="185">
        <v>8.59</v>
      </c>
      <c r="BR48" s="185">
        <v>34.25</v>
      </c>
      <c r="BS48" s="185">
        <v>0.91</v>
      </c>
      <c r="BT48" s="185">
        <v>0.04</v>
      </c>
      <c r="BU48" s="185">
        <v>0.26</v>
      </c>
      <c r="BV48" s="185">
        <v>2.46</v>
      </c>
      <c r="BW48" s="185">
        <v>0.28999999999999998</v>
      </c>
      <c r="BX48" s="185">
        <v>0.23</v>
      </c>
      <c r="BY48" s="185">
        <v>0.18</v>
      </c>
      <c r="BZ48" s="185">
        <v>12.39</v>
      </c>
      <c r="CA48" s="185">
        <v>4.63</v>
      </c>
      <c r="CB48" s="185">
        <v>1.1000000000000001</v>
      </c>
      <c r="CC48" s="185">
        <v>0.95</v>
      </c>
      <c r="CD48" s="185">
        <v>10.8</v>
      </c>
      <c r="CE48" s="185">
        <v>28.84</v>
      </c>
      <c r="CF48" s="185">
        <v>0</v>
      </c>
      <c r="CG48" s="185">
        <v>2.04</v>
      </c>
      <c r="CH48" s="185">
        <v>0.73</v>
      </c>
      <c r="CI48" s="185">
        <v>0.66</v>
      </c>
      <c r="CJ48" s="185">
        <v>7.91</v>
      </c>
      <c r="CK48" s="185">
        <v>1.51</v>
      </c>
      <c r="CL48" s="185">
        <v>2.09</v>
      </c>
      <c r="CM48" s="185">
        <v>7.76</v>
      </c>
      <c r="CN48" s="185">
        <v>6.14</v>
      </c>
      <c r="CO48" s="167" t="s">
        <v>50</v>
      </c>
      <c r="CP48" s="167" t="s">
        <v>50</v>
      </c>
      <c r="CQ48" s="167" t="s">
        <v>50</v>
      </c>
    </row>
    <row r="49" spans="1:95">
      <c r="B49" s="28" t="s">
        <v>485</v>
      </c>
      <c r="C49" s="63" t="s">
        <v>486</v>
      </c>
      <c r="D49" s="73" t="s">
        <v>49</v>
      </c>
      <c r="E49" s="167">
        <v>23.7</v>
      </c>
      <c r="F49" s="187">
        <v>0.04</v>
      </c>
      <c r="G49" s="187">
        <v>6.39</v>
      </c>
      <c r="H49" s="187">
        <v>0.47</v>
      </c>
      <c r="I49" s="187">
        <v>1.1000000000000001</v>
      </c>
      <c r="J49" s="187">
        <v>0.88</v>
      </c>
      <c r="K49" s="187">
        <v>6.06</v>
      </c>
      <c r="L49" s="187">
        <v>1.01</v>
      </c>
      <c r="M49" s="187">
        <v>0.45</v>
      </c>
      <c r="N49" s="187">
        <v>6.24</v>
      </c>
      <c r="O49" s="187">
        <v>0.31</v>
      </c>
      <c r="P49" s="187">
        <v>0.53</v>
      </c>
      <c r="Q49" s="187">
        <v>0.24</v>
      </c>
      <c r="R49" s="167">
        <v>30.84</v>
      </c>
      <c r="S49" s="187">
        <v>0.14000000000000001</v>
      </c>
      <c r="T49" s="187">
        <v>2.5099999999999998</v>
      </c>
      <c r="U49" s="187">
        <v>1.31</v>
      </c>
      <c r="V49" s="187">
        <v>8.7799999999999994</v>
      </c>
      <c r="W49" s="187">
        <v>7.0000000000000007E-2</v>
      </c>
      <c r="X49" s="187">
        <v>0.43</v>
      </c>
      <c r="Y49" s="187">
        <v>0.71</v>
      </c>
      <c r="Z49" s="187">
        <v>0.1</v>
      </c>
      <c r="AA49" s="187">
        <v>1.01</v>
      </c>
      <c r="AB49" s="187">
        <v>1.84</v>
      </c>
      <c r="AC49" s="187">
        <v>3.07</v>
      </c>
      <c r="AD49" s="187">
        <v>10.88</v>
      </c>
      <c r="AE49" s="187">
        <v>38.17</v>
      </c>
      <c r="AF49" s="187" t="s">
        <v>50</v>
      </c>
      <c r="AG49" s="187">
        <v>0.28000000000000003</v>
      </c>
      <c r="AH49" s="187">
        <v>9.19</v>
      </c>
      <c r="AI49" s="187">
        <v>0.11</v>
      </c>
      <c r="AJ49" s="187">
        <v>0.76</v>
      </c>
      <c r="AK49" s="187">
        <v>3.2</v>
      </c>
      <c r="AL49" s="187">
        <v>1.21</v>
      </c>
      <c r="AM49" s="187">
        <v>1.84</v>
      </c>
      <c r="AN49" s="187">
        <v>0.6</v>
      </c>
      <c r="AO49" s="187">
        <v>5.59</v>
      </c>
      <c r="AP49" s="187">
        <v>0.57999999999999996</v>
      </c>
      <c r="AQ49" s="187">
        <v>14.82</v>
      </c>
      <c r="AR49" s="187">
        <v>29.59</v>
      </c>
      <c r="AS49" s="187">
        <v>0</v>
      </c>
      <c r="AT49" s="187">
        <v>0.24</v>
      </c>
      <c r="AU49" s="187">
        <v>3.39</v>
      </c>
      <c r="AV49" s="187">
        <v>5.99</v>
      </c>
      <c r="AW49" s="187">
        <v>1.59</v>
      </c>
      <c r="AX49" s="187">
        <v>0.12</v>
      </c>
      <c r="AY49" s="187">
        <v>1.0900000000000001</v>
      </c>
      <c r="AZ49" s="187">
        <v>0.93</v>
      </c>
      <c r="BA49" s="187">
        <v>0.4</v>
      </c>
      <c r="BB49" s="187">
        <v>5.24</v>
      </c>
      <c r="BC49" s="187">
        <v>0.84</v>
      </c>
      <c r="BD49" s="187">
        <v>9.76</v>
      </c>
      <c r="BE49" s="167">
        <v>31.09</v>
      </c>
      <c r="BF49" s="167">
        <v>0</v>
      </c>
      <c r="BG49" s="167">
        <v>0.3</v>
      </c>
      <c r="BH49" s="167">
        <v>2.8</v>
      </c>
      <c r="BI49" s="167">
        <v>-0.04</v>
      </c>
      <c r="BJ49" s="167">
        <v>1</v>
      </c>
      <c r="BK49" s="167">
        <v>1.73</v>
      </c>
      <c r="BL49" s="167">
        <v>3.01</v>
      </c>
      <c r="BM49" s="167">
        <v>0.46</v>
      </c>
      <c r="BN49" s="167">
        <v>7.63</v>
      </c>
      <c r="BO49" s="167">
        <v>4.49</v>
      </c>
      <c r="BP49" s="167">
        <v>1.1299999999999999</v>
      </c>
      <c r="BQ49" s="167">
        <v>8.59</v>
      </c>
      <c r="BR49" s="167">
        <v>34.25</v>
      </c>
      <c r="BS49" s="167">
        <v>0.91</v>
      </c>
      <c r="BT49" s="167">
        <v>0.04</v>
      </c>
      <c r="BU49" s="167">
        <v>0.26</v>
      </c>
      <c r="BV49" s="167">
        <v>2.46</v>
      </c>
      <c r="BW49" s="167">
        <v>0.28999999999999998</v>
      </c>
      <c r="BX49" s="167">
        <v>0.23</v>
      </c>
      <c r="BY49" s="167">
        <v>0.18</v>
      </c>
      <c r="BZ49" s="167">
        <v>12.39</v>
      </c>
      <c r="CA49" s="167">
        <v>4.63</v>
      </c>
      <c r="CB49" s="167">
        <v>1.1000000000000001</v>
      </c>
      <c r="CC49" s="167">
        <v>0.95</v>
      </c>
      <c r="CD49" s="167">
        <v>10.8</v>
      </c>
      <c r="CE49" s="167">
        <v>28.84</v>
      </c>
      <c r="CF49" s="167">
        <v>0</v>
      </c>
      <c r="CG49" s="167">
        <v>2.04</v>
      </c>
      <c r="CH49" s="167">
        <v>0.73</v>
      </c>
      <c r="CI49" s="167">
        <v>0.66</v>
      </c>
      <c r="CJ49" s="167">
        <v>7.91</v>
      </c>
      <c r="CK49" s="167">
        <v>1.51</v>
      </c>
      <c r="CL49" s="167">
        <v>2.09</v>
      </c>
      <c r="CM49" s="167">
        <v>7.76</v>
      </c>
      <c r="CN49" s="167">
        <v>6.14</v>
      </c>
      <c r="CO49" s="167" t="s">
        <v>50</v>
      </c>
      <c r="CP49" s="167" t="s">
        <v>50</v>
      </c>
      <c r="CQ49" s="167" t="s">
        <v>50</v>
      </c>
    </row>
    <row r="50" spans="1:95">
      <c r="A50" t="str">
        <f>CONCATENATE(B50,C50)</f>
        <v>28311Primas ..................................................................................................................................................</v>
      </c>
      <c r="B50" s="28" t="s">
        <v>487</v>
      </c>
      <c r="C50" s="64" t="s">
        <v>488</v>
      </c>
      <c r="D50" s="73" t="s">
        <v>49</v>
      </c>
      <c r="E50" s="167">
        <v>23.7</v>
      </c>
      <c r="F50" s="187">
        <v>0.04</v>
      </c>
      <c r="G50" s="187">
        <v>6.39</v>
      </c>
      <c r="H50" s="187">
        <v>0.47</v>
      </c>
      <c r="I50" s="187">
        <v>1.1000000000000001</v>
      </c>
      <c r="J50" s="187">
        <v>0.88</v>
      </c>
      <c r="K50" s="187">
        <v>6.06</v>
      </c>
      <c r="L50" s="187">
        <v>1.01</v>
      </c>
      <c r="M50" s="187">
        <v>0.45</v>
      </c>
      <c r="N50" s="187">
        <v>6.24</v>
      </c>
      <c r="O50" s="187">
        <v>0.31</v>
      </c>
      <c r="P50" s="187">
        <v>0.53</v>
      </c>
      <c r="Q50" s="187">
        <v>0.24</v>
      </c>
      <c r="R50" s="167">
        <v>30.84</v>
      </c>
      <c r="S50" s="187">
        <v>0.14000000000000001</v>
      </c>
      <c r="T50" s="187">
        <v>2.5099999999999998</v>
      </c>
      <c r="U50" s="187">
        <v>1.31</v>
      </c>
      <c r="V50" s="187">
        <v>8.7799999999999994</v>
      </c>
      <c r="W50" s="187">
        <v>7.0000000000000007E-2</v>
      </c>
      <c r="X50" s="187">
        <v>0.43</v>
      </c>
      <c r="Y50" s="187">
        <v>0.71</v>
      </c>
      <c r="Z50" s="187">
        <v>0.1</v>
      </c>
      <c r="AA50" s="187">
        <v>1.01</v>
      </c>
      <c r="AB50" s="187">
        <v>1.84</v>
      </c>
      <c r="AC50" s="187">
        <v>3.07</v>
      </c>
      <c r="AD50" s="187">
        <v>10.88</v>
      </c>
      <c r="AE50" s="187">
        <v>38.17</v>
      </c>
      <c r="AF50" s="187" t="s">
        <v>50</v>
      </c>
      <c r="AG50" s="187">
        <v>0.28000000000000003</v>
      </c>
      <c r="AH50" s="187">
        <v>9.19</v>
      </c>
      <c r="AI50" s="187">
        <v>0.11</v>
      </c>
      <c r="AJ50" s="187">
        <v>0.76</v>
      </c>
      <c r="AK50" s="187">
        <v>3.2</v>
      </c>
      <c r="AL50" s="187">
        <v>1.21</v>
      </c>
      <c r="AM50" s="187">
        <v>1.84</v>
      </c>
      <c r="AN50" s="187">
        <v>0.6</v>
      </c>
      <c r="AO50" s="187">
        <v>5.59</v>
      </c>
      <c r="AP50" s="187">
        <v>0.57999999999999996</v>
      </c>
      <c r="AQ50" s="187">
        <v>14.82</v>
      </c>
      <c r="AR50" s="187">
        <v>29.59</v>
      </c>
      <c r="AS50" s="187">
        <v>0</v>
      </c>
      <c r="AT50" s="187">
        <v>0.24</v>
      </c>
      <c r="AU50" s="187">
        <v>3.39</v>
      </c>
      <c r="AV50" s="187">
        <v>5.99</v>
      </c>
      <c r="AW50" s="187">
        <v>1.59</v>
      </c>
      <c r="AX50" s="187">
        <v>0.12</v>
      </c>
      <c r="AY50" s="187">
        <v>1.0900000000000001</v>
      </c>
      <c r="AZ50" s="187">
        <v>0.93</v>
      </c>
      <c r="BA50" s="187">
        <v>0.4</v>
      </c>
      <c r="BB50" s="187">
        <v>5.24</v>
      </c>
      <c r="BC50" s="187">
        <v>0.84</v>
      </c>
      <c r="BD50" s="187">
        <v>9.76</v>
      </c>
      <c r="BE50" s="167">
        <v>31.09</v>
      </c>
      <c r="BF50" s="167">
        <v>0</v>
      </c>
      <c r="BG50" s="167">
        <v>0.3</v>
      </c>
      <c r="BH50" s="167">
        <v>2.8</v>
      </c>
      <c r="BI50" s="167">
        <v>-0.04</v>
      </c>
      <c r="BJ50" s="167">
        <v>1</v>
      </c>
      <c r="BK50" s="167">
        <v>1.73</v>
      </c>
      <c r="BL50" s="167">
        <v>3.01</v>
      </c>
      <c r="BM50" s="167">
        <v>0.46</v>
      </c>
      <c r="BN50" s="167">
        <v>7.63</v>
      </c>
      <c r="BO50" s="167">
        <v>4.49</v>
      </c>
      <c r="BP50" s="167">
        <v>1.1299999999999999</v>
      </c>
      <c r="BQ50" s="167">
        <v>8.59</v>
      </c>
      <c r="BR50" s="167">
        <v>34.25</v>
      </c>
      <c r="BS50" s="167">
        <v>0.91</v>
      </c>
      <c r="BT50" s="167">
        <v>0.04</v>
      </c>
      <c r="BU50" s="167">
        <v>0.26</v>
      </c>
      <c r="BV50" s="167">
        <v>2.46</v>
      </c>
      <c r="BW50" s="167">
        <v>0.28999999999999998</v>
      </c>
      <c r="BX50" s="167">
        <v>0.23</v>
      </c>
      <c r="BY50" s="167">
        <v>0.18</v>
      </c>
      <c r="BZ50" s="167">
        <v>12.39</v>
      </c>
      <c r="CA50" s="167">
        <v>4.63</v>
      </c>
      <c r="CB50" s="167">
        <v>1.1000000000000001</v>
      </c>
      <c r="CC50" s="167">
        <v>0.95</v>
      </c>
      <c r="CD50" s="167">
        <v>10.8</v>
      </c>
      <c r="CE50" s="167">
        <v>28.84</v>
      </c>
      <c r="CF50" s="167">
        <v>0</v>
      </c>
      <c r="CG50" s="167">
        <v>2.04</v>
      </c>
      <c r="CH50" s="167">
        <v>0.73</v>
      </c>
      <c r="CI50" s="167">
        <v>0.66</v>
      </c>
      <c r="CJ50" s="167">
        <v>7.91</v>
      </c>
      <c r="CK50" s="167">
        <v>1.51</v>
      </c>
      <c r="CL50" s="167">
        <v>2.09</v>
      </c>
      <c r="CM50" s="167">
        <v>7.76</v>
      </c>
      <c r="CN50" s="167">
        <v>6.14</v>
      </c>
      <c r="CO50" s="167" t="s">
        <v>50</v>
      </c>
      <c r="CP50" s="167" t="s">
        <v>50</v>
      </c>
      <c r="CQ50" s="167" t="s">
        <v>50</v>
      </c>
    </row>
    <row r="51" spans="1:95">
      <c r="B51" s="28" t="s">
        <v>489</v>
      </c>
      <c r="C51" s="64" t="s">
        <v>411</v>
      </c>
      <c r="D51" s="73" t="s">
        <v>49</v>
      </c>
      <c r="E51" s="167" t="s">
        <v>50</v>
      </c>
      <c r="F51" s="186" t="s">
        <v>50</v>
      </c>
      <c r="G51" s="167" t="s">
        <v>50</v>
      </c>
      <c r="H51" s="167" t="s">
        <v>50</v>
      </c>
      <c r="I51" s="167" t="s">
        <v>50</v>
      </c>
      <c r="J51" s="167" t="s">
        <v>50</v>
      </c>
      <c r="K51" s="167" t="s">
        <v>50</v>
      </c>
      <c r="L51" s="167" t="s">
        <v>50</v>
      </c>
      <c r="M51" s="167" t="s">
        <v>50</v>
      </c>
      <c r="N51" s="167" t="s">
        <v>50</v>
      </c>
      <c r="O51" s="167" t="s">
        <v>50</v>
      </c>
      <c r="P51" s="167" t="s">
        <v>50</v>
      </c>
      <c r="Q51" s="167" t="s">
        <v>50</v>
      </c>
      <c r="R51" s="167" t="s">
        <v>50</v>
      </c>
      <c r="S51" s="186" t="s">
        <v>50</v>
      </c>
      <c r="T51" s="167" t="s">
        <v>50</v>
      </c>
      <c r="U51" s="167" t="s">
        <v>50</v>
      </c>
      <c r="V51" s="167" t="s">
        <v>50</v>
      </c>
      <c r="W51" s="167" t="s">
        <v>50</v>
      </c>
      <c r="X51" s="167" t="s">
        <v>50</v>
      </c>
      <c r="Y51" s="167" t="s">
        <v>50</v>
      </c>
      <c r="Z51" s="167" t="s">
        <v>50</v>
      </c>
      <c r="AA51" s="167" t="s">
        <v>50</v>
      </c>
      <c r="AB51" s="167" t="s">
        <v>50</v>
      </c>
      <c r="AC51" s="167" t="s">
        <v>50</v>
      </c>
      <c r="AD51" s="167" t="s">
        <v>50</v>
      </c>
      <c r="AE51" s="167" t="s">
        <v>50</v>
      </c>
      <c r="AF51" s="167" t="s">
        <v>50</v>
      </c>
      <c r="AG51" s="167" t="s">
        <v>50</v>
      </c>
      <c r="AH51" s="167" t="s">
        <v>50</v>
      </c>
      <c r="AI51" s="167" t="s">
        <v>50</v>
      </c>
      <c r="AJ51" s="167" t="s">
        <v>50</v>
      </c>
      <c r="AK51" s="167" t="s">
        <v>50</v>
      </c>
      <c r="AL51" s="167" t="s">
        <v>50</v>
      </c>
      <c r="AM51" s="167" t="s">
        <v>50</v>
      </c>
      <c r="AN51" s="167" t="s">
        <v>50</v>
      </c>
      <c r="AO51" s="167" t="s">
        <v>50</v>
      </c>
      <c r="AP51" s="167" t="s">
        <v>50</v>
      </c>
      <c r="AQ51" s="167" t="s">
        <v>50</v>
      </c>
      <c r="AR51" s="167" t="s">
        <v>50</v>
      </c>
      <c r="AS51" s="167" t="s">
        <v>50</v>
      </c>
      <c r="AT51" s="167" t="s">
        <v>50</v>
      </c>
      <c r="AU51" s="167" t="s">
        <v>50</v>
      </c>
      <c r="AV51" s="167" t="s">
        <v>50</v>
      </c>
      <c r="AW51" s="167" t="s">
        <v>50</v>
      </c>
      <c r="AX51" s="167" t="s">
        <v>50</v>
      </c>
      <c r="AY51" s="167" t="s">
        <v>50</v>
      </c>
      <c r="AZ51" s="167" t="s">
        <v>50</v>
      </c>
      <c r="BA51" s="167" t="s">
        <v>50</v>
      </c>
      <c r="BB51" s="167" t="s">
        <v>50</v>
      </c>
      <c r="BC51" s="167" t="s">
        <v>50</v>
      </c>
      <c r="BD51" s="167" t="s">
        <v>50</v>
      </c>
      <c r="BE51" s="167" t="s">
        <v>50</v>
      </c>
      <c r="BF51" s="167" t="s">
        <v>50</v>
      </c>
      <c r="BG51" s="167" t="s">
        <v>50</v>
      </c>
      <c r="BH51" s="167" t="s">
        <v>50</v>
      </c>
      <c r="BI51" s="167" t="s">
        <v>50</v>
      </c>
      <c r="BJ51" s="167" t="s">
        <v>50</v>
      </c>
      <c r="BK51" s="167" t="s">
        <v>50</v>
      </c>
      <c r="BL51" s="167" t="s">
        <v>50</v>
      </c>
      <c r="BM51" s="167" t="s">
        <v>50</v>
      </c>
      <c r="BN51" s="167" t="s">
        <v>50</v>
      </c>
      <c r="BO51" s="167" t="s">
        <v>50</v>
      </c>
      <c r="BP51" s="167" t="s">
        <v>50</v>
      </c>
      <c r="BQ51" s="167" t="s">
        <v>50</v>
      </c>
      <c r="BR51" s="167" t="s">
        <v>50</v>
      </c>
      <c r="BS51" s="167" t="s">
        <v>50</v>
      </c>
      <c r="BT51" s="167" t="s">
        <v>50</v>
      </c>
      <c r="BU51" s="167" t="s">
        <v>50</v>
      </c>
      <c r="BV51" s="167" t="s">
        <v>50</v>
      </c>
      <c r="BW51" s="167" t="s">
        <v>50</v>
      </c>
      <c r="BX51" s="167" t="s">
        <v>50</v>
      </c>
      <c r="BY51" s="167" t="s">
        <v>50</v>
      </c>
      <c r="BZ51" s="167" t="s">
        <v>50</v>
      </c>
      <c r="CA51" s="167" t="s">
        <v>50</v>
      </c>
      <c r="CB51" s="167" t="s">
        <v>50</v>
      </c>
      <c r="CC51" s="167" t="s">
        <v>50</v>
      </c>
      <c r="CD51" s="167" t="s">
        <v>50</v>
      </c>
      <c r="CE51" s="167" t="s">
        <v>50</v>
      </c>
      <c r="CF51" s="167" t="s">
        <v>50</v>
      </c>
      <c r="CG51" s="167" t="s">
        <v>50</v>
      </c>
      <c r="CH51" s="167" t="s">
        <v>50</v>
      </c>
      <c r="CI51" s="167" t="s">
        <v>50</v>
      </c>
      <c r="CJ51" s="167" t="s">
        <v>50</v>
      </c>
      <c r="CK51" s="167" t="s">
        <v>50</v>
      </c>
      <c r="CL51" s="167" t="s">
        <v>50</v>
      </c>
      <c r="CM51" s="167" t="s">
        <v>50</v>
      </c>
      <c r="CN51" s="167" t="s">
        <v>50</v>
      </c>
      <c r="CO51" s="167"/>
      <c r="CP51" s="167"/>
      <c r="CQ51" s="167"/>
    </row>
    <row r="52" spans="1:95">
      <c r="B52" s="28" t="s">
        <v>490</v>
      </c>
      <c r="C52" s="64" t="s">
        <v>413</v>
      </c>
      <c r="D52" s="73" t="s">
        <v>49</v>
      </c>
      <c r="E52" s="167" t="s">
        <v>50</v>
      </c>
      <c r="F52" s="186" t="s">
        <v>50</v>
      </c>
      <c r="G52" s="167" t="s">
        <v>50</v>
      </c>
      <c r="H52" s="167" t="s">
        <v>50</v>
      </c>
      <c r="I52" s="167" t="s">
        <v>50</v>
      </c>
      <c r="J52" s="167" t="s">
        <v>50</v>
      </c>
      <c r="K52" s="167" t="s">
        <v>50</v>
      </c>
      <c r="L52" s="167" t="s">
        <v>50</v>
      </c>
      <c r="M52" s="167" t="s">
        <v>50</v>
      </c>
      <c r="N52" s="167" t="s">
        <v>50</v>
      </c>
      <c r="O52" s="167" t="s">
        <v>50</v>
      </c>
      <c r="P52" s="167" t="s">
        <v>50</v>
      </c>
      <c r="Q52" s="167" t="s">
        <v>50</v>
      </c>
      <c r="R52" s="167" t="s">
        <v>50</v>
      </c>
      <c r="S52" s="186" t="s">
        <v>50</v>
      </c>
      <c r="T52" s="167" t="s">
        <v>50</v>
      </c>
      <c r="U52" s="167" t="s">
        <v>50</v>
      </c>
      <c r="V52" s="167" t="s">
        <v>50</v>
      </c>
      <c r="W52" s="167" t="s">
        <v>50</v>
      </c>
      <c r="X52" s="167" t="s">
        <v>50</v>
      </c>
      <c r="Y52" s="167" t="s">
        <v>50</v>
      </c>
      <c r="Z52" s="167" t="s">
        <v>50</v>
      </c>
      <c r="AA52" s="167" t="s">
        <v>50</v>
      </c>
      <c r="AB52" s="167" t="s">
        <v>50</v>
      </c>
      <c r="AC52" s="167" t="s">
        <v>50</v>
      </c>
      <c r="AD52" s="167" t="s">
        <v>50</v>
      </c>
      <c r="AE52" s="167" t="s">
        <v>50</v>
      </c>
      <c r="AF52" s="167" t="s">
        <v>50</v>
      </c>
      <c r="AG52" s="167" t="s">
        <v>50</v>
      </c>
      <c r="AH52" s="167" t="s">
        <v>50</v>
      </c>
      <c r="AI52" s="167" t="s">
        <v>50</v>
      </c>
      <c r="AJ52" s="167" t="s">
        <v>50</v>
      </c>
      <c r="AK52" s="167" t="s">
        <v>50</v>
      </c>
      <c r="AL52" s="167" t="s">
        <v>50</v>
      </c>
      <c r="AM52" s="167" t="s">
        <v>50</v>
      </c>
      <c r="AN52" s="167" t="s">
        <v>50</v>
      </c>
      <c r="AO52" s="167" t="s">
        <v>50</v>
      </c>
      <c r="AP52" s="167" t="s">
        <v>50</v>
      </c>
      <c r="AQ52" s="167" t="s">
        <v>50</v>
      </c>
      <c r="AR52" s="167" t="s">
        <v>50</v>
      </c>
      <c r="AS52" s="167" t="s">
        <v>50</v>
      </c>
      <c r="AT52" s="167" t="s">
        <v>50</v>
      </c>
      <c r="AU52" s="167" t="s">
        <v>50</v>
      </c>
      <c r="AV52" s="167" t="s">
        <v>50</v>
      </c>
      <c r="AW52" s="167" t="s">
        <v>50</v>
      </c>
      <c r="AX52" s="167" t="s">
        <v>50</v>
      </c>
      <c r="AY52" s="167" t="s">
        <v>50</v>
      </c>
      <c r="AZ52" s="167" t="s">
        <v>50</v>
      </c>
      <c r="BA52" s="167" t="s">
        <v>50</v>
      </c>
      <c r="BB52" s="167" t="s">
        <v>50</v>
      </c>
      <c r="BC52" s="167" t="s">
        <v>50</v>
      </c>
      <c r="BD52" s="167" t="s">
        <v>50</v>
      </c>
      <c r="BE52" s="167" t="s">
        <v>50</v>
      </c>
      <c r="BF52" s="167" t="s">
        <v>50</v>
      </c>
      <c r="BG52" s="167" t="s">
        <v>50</v>
      </c>
      <c r="BH52" s="167" t="s">
        <v>50</v>
      </c>
      <c r="BI52" s="167" t="s">
        <v>50</v>
      </c>
      <c r="BJ52" s="167" t="s">
        <v>50</v>
      </c>
      <c r="BK52" s="167" t="s">
        <v>50</v>
      </c>
      <c r="BL52" s="167" t="s">
        <v>50</v>
      </c>
      <c r="BM52" s="167" t="s">
        <v>50</v>
      </c>
      <c r="BN52" s="167" t="s">
        <v>50</v>
      </c>
      <c r="BO52" s="167" t="s">
        <v>50</v>
      </c>
      <c r="BP52" s="167" t="s">
        <v>50</v>
      </c>
      <c r="BQ52" s="167" t="s">
        <v>50</v>
      </c>
      <c r="BR52" s="167" t="s">
        <v>50</v>
      </c>
      <c r="BS52" s="167" t="s">
        <v>50</v>
      </c>
      <c r="BT52" s="167" t="s">
        <v>50</v>
      </c>
      <c r="BU52" s="167" t="s">
        <v>50</v>
      </c>
      <c r="BV52" s="167" t="s">
        <v>50</v>
      </c>
      <c r="BW52" s="167" t="s">
        <v>50</v>
      </c>
      <c r="BX52" s="167" t="s">
        <v>50</v>
      </c>
      <c r="BY52" s="167" t="s">
        <v>50</v>
      </c>
      <c r="BZ52" s="167" t="s">
        <v>50</v>
      </c>
      <c r="CA52" s="167" t="s">
        <v>50</v>
      </c>
      <c r="CB52" s="167" t="s">
        <v>50</v>
      </c>
      <c r="CC52" s="167" t="s">
        <v>50</v>
      </c>
      <c r="CD52" s="167" t="s">
        <v>50</v>
      </c>
      <c r="CE52" s="167" t="s">
        <v>50</v>
      </c>
      <c r="CF52" s="167" t="s">
        <v>50</v>
      </c>
      <c r="CG52" s="167" t="s">
        <v>50</v>
      </c>
      <c r="CH52" s="167" t="s">
        <v>50</v>
      </c>
      <c r="CI52" s="167" t="s">
        <v>50</v>
      </c>
      <c r="CJ52" s="167" t="s">
        <v>50</v>
      </c>
      <c r="CK52" s="167" t="s">
        <v>50</v>
      </c>
      <c r="CL52" s="167" t="s">
        <v>50</v>
      </c>
      <c r="CM52" s="167" t="s">
        <v>50</v>
      </c>
      <c r="CN52" s="167" t="s">
        <v>50</v>
      </c>
      <c r="CO52" s="167"/>
      <c r="CP52" s="167"/>
      <c r="CQ52" s="167"/>
    </row>
    <row r="53" spans="1:95">
      <c r="B53" s="18" t="s">
        <v>491</v>
      </c>
      <c r="C53" s="67" t="s">
        <v>415</v>
      </c>
      <c r="D53" s="74" t="s">
        <v>49</v>
      </c>
      <c r="E53" s="167" t="s">
        <v>50</v>
      </c>
      <c r="F53" s="186" t="s">
        <v>50</v>
      </c>
      <c r="G53" s="167" t="s">
        <v>50</v>
      </c>
      <c r="H53" s="167" t="s">
        <v>50</v>
      </c>
      <c r="I53" s="167" t="s">
        <v>50</v>
      </c>
      <c r="J53" s="167" t="s">
        <v>50</v>
      </c>
      <c r="K53" s="167" t="s">
        <v>50</v>
      </c>
      <c r="L53" s="167" t="s">
        <v>50</v>
      </c>
      <c r="M53" s="167" t="s">
        <v>50</v>
      </c>
      <c r="N53" s="167" t="s">
        <v>50</v>
      </c>
      <c r="O53" s="167" t="s">
        <v>50</v>
      </c>
      <c r="P53" s="167" t="s">
        <v>50</v>
      </c>
      <c r="Q53" s="167" t="s">
        <v>50</v>
      </c>
      <c r="R53" s="167" t="s">
        <v>50</v>
      </c>
      <c r="S53" s="186" t="s">
        <v>50</v>
      </c>
      <c r="T53" s="167" t="s">
        <v>50</v>
      </c>
      <c r="U53" s="167" t="s">
        <v>50</v>
      </c>
      <c r="V53" s="167" t="s">
        <v>50</v>
      </c>
      <c r="W53" s="167" t="s">
        <v>50</v>
      </c>
      <c r="X53" s="167" t="s">
        <v>50</v>
      </c>
      <c r="Y53" s="167" t="s">
        <v>50</v>
      </c>
      <c r="Z53" s="167" t="s">
        <v>50</v>
      </c>
      <c r="AA53" s="167" t="s">
        <v>50</v>
      </c>
      <c r="AB53" s="167" t="s">
        <v>50</v>
      </c>
      <c r="AC53" s="167" t="s">
        <v>50</v>
      </c>
      <c r="AD53" s="167" t="s">
        <v>50</v>
      </c>
      <c r="AE53" s="167" t="s">
        <v>50</v>
      </c>
      <c r="AF53" s="167" t="s">
        <v>50</v>
      </c>
      <c r="AG53" s="167" t="s">
        <v>50</v>
      </c>
      <c r="AH53" s="167" t="s">
        <v>50</v>
      </c>
      <c r="AI53" s="167" t="s">
        <v>50</v>
      </c>
      <c r="AJ53" s="167" t="s">
        <v>50</v>
      </c>
      <c r="AK53" s="167" t="s">
        <v>50</v>
      </c>
      <c r="AL53" s="167" t="s">
        <v>50</v>
      </c>
      <c r="AM53" s="167" t="s">
        <v>50</v>
      </c>
      <c r="AN53" s="167" t="s">
        <v>50</v>
      </c>
      <c r="AO53" s="167" t="s">
        <v>50</v>
      </c>
      <c r="AP53" s="167" t="s">
        <v>50</v>
      </c>
      <c r="AQ53" s="167" t="s">
        <v>50</v>
      </c>
      <c r="AR53" s="167" t="s">
        <v>50</v>
      </c>
      <c r="AS53" s="167" t="s">
        <v>50</v>
      </c>
      <c r="AT53" s="167" t="s">
        <v>50</v>
      </c>
      <c r="AU53" s="167" t="s">
        <v>50</v>
      </c>
      <c r="AV53" s="167" t="s">
        <v>50</v>
      </c>
      <c r="AW53" s="167" t="s">
        <v>50</v>
      </c>
      <c r="AX53" s="167" t="s">
        <v>50</v>
      </c>
      <c r="AY53" s="167" t="s">
        <v>50</v>
      </c>
      <c r="AZ53" s="167" t="s">
        <v>50</v>
      </c>
      <c r="BA53" s="167" t="s">
        <v>50</v>
      </c>
      <c r="BB53" s="167" t="s">
        <v>50</v>
      </c>
      <c r="BC53" s="167" t="s">
        <v>50</v>
      </c>
      <c r="BD53" s="167" t="s">
        <v>50</v>
      </c>
      <c r="BE53" s="167" t="s">
        <v>50</v>
      </c>
      <c r="BF53" s="167" t="s">
        <v>50</v>
      </c>
      <c r="BG53" s="167" t="s">
        <v>50</v>
      </c>
      <c r="BH53" s="167" t="s">
        <v>50</v>
      </c>
      <c r="BI53" s="167" t="s">
        <v>50</v>
      </c>
      <c r="BJ53" s="167" t="s">
        <v>50</v>
      </c>
      <c r="BK53" s="167" t="s">
        <v>50</v>
      </c>
      <c r="BL53" s="167" t="s">
        <v>50</v>
      </c>
      <c r="BM53" s="167" t="s">
        <v>50</v>
      </c>
      <c r="BN53" s="167" t="s">
        <v>50</v>
      </c>
      <c r="BO53" s="167" t="s">
        <v>50</v>
      </c>
      <c r="BP53" s="167" t="s">
        <v>50</v>
      </c>
      <c r="BQ53" s="167" t="s">
        <v>50</v>
      </c>
      <c r="BR53" s="167" t="s">
        <v>50</v>
      </c>
      <c r="BS53" s="167" t="s">
        <v>50</v>
      </c>
      <c r="BT53" s="167" t="s">
        <v>50</v>
      </c>
      <c r="BU53" s="167" t="s">
        <v>50</v>
      </c>
      <c r="BV53" s="167" t="s">
        <v>50</v>
      </c>
      <c r="BW53" s="167" t="s">
        <v>50</v>
      </c>
      <c r="BX53" s="167" t="s">
        <v>50</v>
      </c>
      <c r="BY53" s="167" t="s">
        <v>50</v>
      </c>
      <c r="BZ53" s="167" t="s">
        <v>50</v>
      </c>
      <c r="CA53" s="167" t="s">
        <v>50</v>
      </c>
      <c r="CB53" s="167" t="s">
        <v>50</v>
      </c>
      <c r="CC53" s="167" t="s">
        <v>50</v>
      </c>
      <c r="CD53" s="167" t="s">
        <v>50</v>
      </c>
      <c r="CE53" s="167" t="s">
        <v>50</v>
      </c>
      <c r="CF53" s="167" t="s">
        <v>50</v>
      </c>
      <c r="CG53" s="167" t="s">
        <v>50</v>
      </c>
      <c r="CH53" s="167" t="s">
        <v>50</v>
      </c>
      <c r="CI53" s="167" t="s">
        <v>50</v>
      </c>
      <c r="CJ53" s="167" t="s">
        <v>50</v>
      </c>
      <c r="CK53" s="167" t="s">
        <v>50</v>
      </c>
      <c r="CL53" s="167" t="s">
        <v>50</v>
      </c>
      <c r="CM53" s="167" t="s">
        <v>50</v>
      </c>
      <c r="CN53" s="167" t="s">
        <v>50</v>
      </c>
      <c r="CO53" s="167"/>
      <c r="CP53" s="167"/>
      <c r="CQ53" s="167"/>
    </row>
  </sheetData>
  <mergeCells count="11">
    <mergeCell ref="CF6:CQ6"/>
    <mergeCell ref="R4:CQ5"/>
    <mergeCell ref="R3:CQ3"/>
    <mergeCell ref="R2:CQ2"/>
    <mergeCell ref="B5:C6"/>
    <mergeCell ref="S6:AD6"/>
    <mergeCell ref="AF6:AQ6"/>
    <mergeCell ref="AS6:BD6"/>
    <mergeCell ref="BF6:BQ6"/>
    <mergeCell ref="BS6:CD6"/>
    <mergeCell ref="F6: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M99"/>
  <sheetViews>
    <sheetView showGridLines="0" topLeftCell="CG91" zoomScale="85" zoomScaleNormal="85" workbookViewId="0">
      <selection activeCell="E8" sqref="E8:CQ99"/>
    </sheetView>
  </sheetViews>
  <sheetFormatPr defaultColWidth="11.42578125" defaultRowHeight="15"/>
  <cols>
    <col min="1" max="1" width="0" style="79" hidden="1" customWidth="1"/>
    <col min="2" max="2" width="11.42578125" style="79"/>
    <col min="3" max="3" width="65.5703125" style="79" customWidth="1"/>
    <col min="4" max="4" width="11.42578125" style="79" customWidth="1"/>
    <col min="5" max="41" width="11.42578125" style="169" customWidth="1"/>
    <col min="42" max="95" width="11.42578125" style="170" customWidth="1"/>
    <col min="96" max="143" width="11.42578125" style="79" customWidth="1"/>
    <col min="144" max="16384" width="11.42578125" style="79"/>
  </cols>
  <sheetData>
    <row r="1" spans="2:95">
      <c r="B1" s="7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2:95" ht="15.75">
      <c r="B2" s="36" t="s">
        <v>30</v>
      </c>
      <c r="C2" s="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2" t="s">
        <v>31</v>
      </c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</row>
    <row r="3" spans="2:95" ht="15.75">
      <c r="B3" s="36" t="s">
        <v>492</v>
      </c>
      <c r="C3" s="3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2" t="s">
        <v>33</v>
      </c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</row>
    <row r="4" spans="2:95" ht="15" customHeight="1">
      <c r="B4" s="203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19" t="s">
        <v>34</v>
      </c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</row>
    <row r="5" spans="2:95" ht="15" customHeight="1">
      <c r="B5" s="229" t="s">
        <v>493</v>
      </c>
      <c r="C5" s="23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</row>
    <row r="6" spans="2:95">
      <c r="B6" s="229"/>
      <c r="C6" s="230"/>
      <c r="D6" s="17"/>
      <c r="E6" s="164"/>
      <c r="F6" s="217">
        <v>2018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28"/>
      <c r="R6" s="164"/>
      <c r="S6" s="217">
        <v>2019</v>
      </c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28"/>
      <c r="AE6" s="164"/>
      <c r="AF6" s="217">
        <v>2020</v>
      </c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28"/>
      <c r="AR6" s="164"/>
      <c r="AS6" s="217">
        <v>2021</v>
      </c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28"/>
      <c r="BE6" s="164"/>
      <c r="BF6" s="217">
        <v>2022</v>
      </c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28"/>
      <c r="BR6" s="164"/>
      <c r="BS6" s="217">
        <v>2023</v>
      </c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28"/>
      <c r="CE6" s="164"/>
      <c r="CF6" s="217">
        <v>2024</v>
      </c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28"/>
    </row>
    <row r="7" spans="2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2:95">
      <c r="B8" s="75" t="s">
        <v>494</v>
      </c>
      <c r="C8" s="76" t="s">
        <v>495</v>
      </c>
      <c r="D8" s="77" t="s">
        <v>49</v>
      </c>
      <c r="E8" s="197">
        <v>3949.05</v>
      </c>
      <c r="F8" s="197">
        <v>243.99</v>
      </c>
      <c r="G8" s="197">
        <v>51.08</v>
      </c>
      <c r="H8" s="197">
        <v>450.04</v>
      </c>
      <c r="I8" s="197">
        <v>1288.96</v>
      </c>
      <c r="J8" s="197">
        <v>114.32</v>
      </c>
      <c r="K8" s="197">
        <v>-517.02</v>
      </c>
      <c r="L8" s="197">
        <v>288.02999999999997</v>
      </c>
      <c r="M8" s="197">
        <v>457.09</v>
      </c>
      <c r="N8" s="197">
        <v>367.87</v>
      </c>
      <c r="O8" s="197">
        <v>1026.1400000000001</v>
      </c>
      <c r="P8" s="197">
        <v>617.44000000000005</v>
      </c>
      <c r="Q8" s="197">
        <v>-438.9</v>
      </c>
      <c r="R8" s="197">
        <v>10244.370000000001</v>
      </c>
      <c r="S8" s="197">
        <v>649.94000000000005</v>
      </c>
      <c r="T8" s="197">
        <v>311.62</v>
      </c>
      <c r="U8" s="197">
        <v>-47.47</v>
      </c>
      <c r="V8" s="197">
        <v>1665.09</v>
      </c>
      <c r="W8" s="197">
        <v>460.99</v>
      </c>
      <c r="X8" s="197">
        <v>-767.82</v>
      </c>
      <c r="Y8" s="197">
        <v>3855.15</v>
      </c>
      <c r="Z8" s="197">
        <v>-636.28</v>
      </c>
      <c r="AA8" s="197">
        <v>579.48</v>
      </c>
      <c r="AB8" s="197">
        <v>-21.34</v>
      </c>
      <c r="AC8" s="197">
        <v>2895.88</v>
      </c>
      <c r="AD8" s="197">
        <v>1299.1199999999999</v>
      </c>
      <c r="AE8" s="197">
        <v>7810.39</v>
      </c>
      <c r="AF8" s="197">
        <v>-2452.64</v>
      </c>
      <c r="AG8" s="197">
        <v>-364.34</v>
      </c>
      <c r="AH8" s="197">
        <v>-319.43</v>
      </c>
      <c r="AI8" s="197">
        <v>4311.18</v>
      </c>
      <c r="AJ8" s="197">
        <v>86.56</v>
      </c>
      <c r="AK8" s="197">
        <v>412.48</v>
      </c>
      <c r="AL8" s="197">
        <v>292.49</v>
      </c>
      <c r="AM8" s="197">
        <v>653.73</v>
      </c>
      <c r="AN8" s="197">
        <v>3795.68</v>
      </c>
      <c r="AO8" s="197">
        <v>-1539.58</v>
      </c>
      <c r="AP8" s="197">
        <v>547.52</v>
      </c>
      <c r="AQ8" s="197">
        <v>2386.7399999999998</v>
      </c>
      <c r="AR8" s="197">
        <v>2214.89</v>
      </c>
      <c r="AS8" s="197">
        <v>3017.23</v>
      </c>
      <c r="AT8" s="197">
        <v>-1353.6</v>
      </c>
      <c r="AU8" s="197">
        <v>-1161.17</v>
      </c>
      <c r="AV8" s="197">
        <v>-742.45</v>
      </c>
      <c r="AW8" s="197">
        <v>-1080.47</v>
      </c>
      <c r="AX8" s="197">
        <v>2608.2199999999998</v>
      </c>
      <c r="AY8" s="197">
        <v>-710.56</v>
      </c>
      <c r="AZ8" s="197">
        <v>290.70999999999998</v>
      </c>
      <c r="BA8" s="197">
        <v>140.97999999999999</v>
      </c>
      <c r="BB8" s="197">
        <v>-422.17</v>
      </c>
      <c r="BC8" s="197">
        <v>304.01</v>
      </c>
      <c r="BD8" s="197">
        <v>1324.16</v>
      </c>
      <c r="BE8" s="197">
        <v>4796.74</v>
      </c>
      <c r="BF8" s="197">
        <v>3836.49</v>
      </c>
      <c r="BG8" s="197">
        <v>237.83</v>
      </c>
      <c r="BH8" s="197">
        <v>-781.43</v>
      </c>
      <c r="BI8" s="197">
        <v>-52.08</v>
      </c>
      <c r="BJ8" s="197">
        <v>-731.17</v>
      </c>
      <c r="BK8" s="197">
        <v>483.82</v>
      </c>
      <c r="BL8" s="197">
        <v>-900.39</v>
      </c>
      <c r="BM8" s="197">
        <v>-92.41</v>
      </c>
      <c r="BN8" s="197">
        <v>644.21</v>
      </c>
      <c r="BO8" s="197">
        <v>325.69</v>
      </c>
      <c r="BP8" s="197">
        <v>2338.7399999999998</v>
      </c>
      <c r="BQ8" s="197">
        <v>-512.54999999999995</v>
      </c>
      <c r="BR8" s="197">
        <v>3073.56</v>
      </c>
      <c r="BS8" s="197">
        <v>-1560.12</v>
      </c>
      <c r="BT8" s="197">
        <v>709.56</v>
      </c>
      <c r="BU8" s="197">
        <v>2700.67</v>
      </c>
      <c r="BV8" s="197">
        <v>-1359.01</v>
      </c>
      <c r="BW8" s="197">
        <v>-741.44</v>
      </c>
      <c r="BX8" s="197">
        <v>932.55</v>
      </c>
      <c r="BY8" s="197">
        <v>1356.32</v>
      </c>
      <c r="BZ8" s="197">
        <v>-326.31</v>
      </c>
      <c r="CA8" s="197">
        <v>-2007.02</v>
      </c>
      <c r="CB8" s="197">
        <v>2667.46</v>
      </c>
      <c r="CC8" s="197">
        <v>-64.3</v>
      </c>
      <c r="CD8" s="197">
        <v>765.2</v>
      </c>
      <c r="CE8" s="197">
        <v>3120.77</v>
      </c>
      <c r="CF8" s="197">
        <v>-428.02</v>
      </c>
      <c r="CG8" s="197">
        <v>5437.51</v>
      </c>
      <c r="CH8" s="197">
        <v>-703.35</v>
      </c>
      <c r="CI8" s="197">
        <v>13.78</v>
      </c>
      <c r="CJ8" s="197">
        <v>-1693.49</v>
      </c>
      <c r="CK8" s="197">
        <v>2222.39</v>
      </c>
      <c r="CL8" s="197">
        <v>-392.17</v>
      </c>
      <c r="CM8" s="197">
        <v>351.64</v>
      </c>
      <c r="CN8" s="197">
        <v>-370.89</v>
      </c>
      <c r="CO8" s="197">
        <v>-1316.63</v>
      </c>
      <c r="CP8" s="197" t="s">
        <v>50</v>
      </c>
      <c r="CQ8" s="197" t="s">
        <v>50</v>
      </c>
    </row>
    <row r="9" spans="2:95">
      <c r="B9" s="60" t="s">
        <v>82</v>
      </c>
      <c r="C9" s="61" t="s">
        <v>496</v>
      </c>
      <c r="D9" s="23" t="s">
        <v>49</v>
      </c>
      <c r="E9" s="166">
        <v>1633.27</v>
      </c>
      <c r="F9" s="166">
        <v>245.46</v>
      </c>
      <c r="G9" s="166">
        <v>115.13</v>
      </c>
      <c r="H9" s="166">
        <v>104.59</v>
      </c>
      <c r="I9" s="166">
        <v>114.52</v>
      </c>
      <c r="J9" s="166">
        <v>101.83</v>
      </c>
      <c r="K9" s="166">
        <v>87.43</v>
      </c>
      <c r="L9" s="166">
        <v>128.65</v>
      </c>
      <c r="M9" s="166">
        <v>126.19</v>
      </c>
      <c r="N9" s="166">
        <v>138.24</v>
      </c>
      <c r="O9" s="166">
        <v>149.94999999999999</v>
      </c>
      <c r="P9" s="166">
        <v>255.33</v>
      </c>
      <c r="Q9" s="166">
        <v>65.930000000000007</v>
      </c>
      <c r="R9" s="166">
        <v>1738.34</v>
      </c>
      <c r="S9" s="166">
        <v>168.39</v>
      </c>
      <c r="T9" s="166">
        <v>185.02</v>
      </c>
      <c r="U9" s="166">
        <v>127.81</v>
      </c>
      <c r="V9" s="166">
        <v>205.85</v>
      </c>
      <c r="W9" s="166">
        <v>113.2</v>
      </c>
      <c r="X9" s="166">
        <v>116.29</v>
      </c>
      <c r="Y9" s="166">
        <v>117.75</v>
      </c>
      <c r="Z9" s="166">
        <v>43.67</v>
      </c>
      <c r="AA9" s="166">
        <v>126.63</v>
      </c>
      <c r="AB9" s="166">
        <v>111.33</v>
      </c>
      <c r="AC9" s="166">
        <v>170.94</v>
      </c>
      <c r="AD9" s="166">
        <v>251.45</v>
      </c>
      <c r="AE9" s="166">
        <v>495.9</v>
      </c>
      <c r="AF9" s="166">
        <v>-1.1599999999999999</v>
      </c>
      <c r="AG9" s="166">
        <v>96.44</v>
      </c>
      <c r="AH9" s="166">
        <v>15.47</v>
      </c>
      <c r="AI9" s="166">
        <v>35.72</v>
      </c>
      <c r="AJ9" s="166">
        <v>37.83</v>
      </c>
      <c r="AK9" s="166">
        <v>18.7</v>
      </c>
      <c r="AL9" s="166">
        <v>-47.24</v>
      </c>
      <c r="AM9" s="166">
        <v>45.8</v>
      </c>
      <c r="AN9" s="166">
        <v>-2.9</v>
      </c>
      <c r="AO9" s="166">
        <v>57.26</v>
      </c>
      <c r="AP9" s="166">
        <v>12.45</v>
      </c>
      <c r="AQ9" s="166">
        <v>227.55</v>
      </c>
      <c r="AR9" s="166">
        <v>683.48</v>
      </c>
      <c r="AS9" s="166">
        <v>-0.08</v>
      </c>
      <c r="AT9" s="166">
        <v>15.93</v>
      </c>
      <c r="AU9" s="166">
        <v>32.4</v>
      </c>
      <c r="AV9" s="166">
        <v>18.52</v>
      </c>
      <c r="AW9" s="166">
        <v>65.349999999999994</v>
      </c>
      <c r="AX9" s="166">
        <v>60.18</v>
      </c>
      <c r="AY9" s="166">
        <v>38.78</v>
      </c>
      <c r="AZ9" s="166">
        <v>65.72</v>
      </c>
      <c r="BA9" s="166">
        <v>68.14</v>
      </c>
      <c r="BB9" s="166">
        <v>53.72</v>
      </c>
      <c r="BC9" s="166">
        <v>-10.02</v>
      </c>
      <c r="BD9" s="166">
        <v>274.83</v>
      </c>
      <c r="BE9" s="166">
        <v>921.94</v>
      </c>
      <c r="BF9" s="166">
        <v>31.57</v>
      </c>
      <c r="BG9" s="166">
        <v>40.57</v>
      </c>
      <c r="BH9" s="166">
        <v>57.16</v>
      </c>
      <c r="BI9" s="166">
        <v>64.81</v>
      </c>
      <c r="BJ9" s="166">
        <v>-22.11</v>
      </c>
      <c r="BK9" s="166">
        <v>52.26</v>
      </c>
      <c r="BL9" s="166">
        <v>22.6</v>
      </c>
      <c r="BM9" s="166">
        <v>28.23</v>
      </c>
      <c r="BN9" s="166">
        <v>22.01</v>
      </c>
      <c r="BO9" s="166">
        <v>331.26</v>
      </c>
      <c r="BP9" s="166">
        <v>80.77</v>
      </c>
      <c r="BQ9" s="166">
        <v>212.81</v>
      </c>
      <c r="BR9" s="166">
        <v>587.91</v>
      </c>
      <c r="BS9" s="166">
        <v>30.03</v>
      </c>
      <c r="BT9" s="166">
        <v>42.38</v>
      </c>
      <c r="BU9" s="166">
        <v>43.66</v>
      </c>
      <c r="BV9" s="166">
        <v>102.45</v>
      </c>
      <c r="BW9" s="166">
        <v>32.799999999999997</v>
      </c>
      <c r="BX9" s="166">
        <v>100.37</v>
      </c>
      <c r="BY9" s="166">
        <v>69.680000000000007</v>
      </c>
      <c r="BZ9" s="166">
        <v>-407.43</v>
      </c>
      <c r="CA9" s="166">
        <v>185.4</v>
      </c>
      <c r="CB9" s="166">
        <v>102.73</v>
      </c>
      <c r="CC9" s="166">
        <v>42.06</v>
      </c>
      <c r="CD9" s="166">
        <v>243.79</v>
      </c>
      <c r="CE9" s="166">
        <v>960.78</v>
      </c>
      <c r="CF9" s="166">
        <v>57.65</v>
      </c>
      <c r="CG9" s="166">
        <v>160.33000000000001</v>
      </c>
      <c r="CH9" s="166">
        <v>69.88</v>
      </c>
      <c r="CI9" s="166">
        <v>90.87</v>
      </c>
      <c r="CJ9" s="166">
        <v>194.3</v>
      </c>
      <c r="CK9" s="166">
        <v>147.32</v>
      </c>
      <c r="CL9" s="166">
        <v>80.39</v>
      </c>
      <c r="CM9" s="166">
        <v>124.03</v>
      </c>
      <c r="CN9" s="166">
        <v>36.01</v>
      </c>
      <c r="CO9" s="166" t="s">
        <v>50</v>
      </c>
      <c r="CP9" s="166" t="s">
        <v>50</v>
      </c>
      <c r="CQ9" s="166" t="s">
        <v>50</v>
      </c>
    </row>
    <row r="10" spans="2:95">
      <c r="B10" s="26" t="s">
        <v>84</v>
      </c>
      <c r="C10" s="62" t="s">
        <v>497</v>
      </c>
      <c r="D10" s="17" t="s">
        <v>49</v>
      </c>
      <c r="E10" s="167">
        <v>1623.74</v>
      </c>
      <c r="F10" s="167">
        <v>245.46</v>
      </c>
      <c r="G10" s="167">
        <v>115.13</v>
      </c>
      <c r="H10" s="167">
        <v>104.56</v>
      </c>
      <c r="I10" s="167">
        <v>114.52</v>
      </c>
      <c r="J10" s="167">
        <v>101.81</v>
      </c>
      <c r="K10" s="167">
        <v>87.43</v>
      </c>
      <c r="L10" s="167">
        <v>125.58</v>
      </c>
      <c r="M10" s="167">
        <v>126.11</v>
      </c>
      <c r="N10" s="167">
        <v>138.24</v>
      </c>
      <c r="O10" s="167">
        <v>149.58000000000001</v>
      </c>
      <c r="P10" s="167">
        <v>254.04</v>
      </c>
      <c r="Q10" s="167">
        <v>61.27</v>
      </c>
      <c r="R10" s="167">
        <v>1737.83</v>
      </c>
      <c r="S10" s="167">
        <v>168.39</v>
      </c>
      <c r="T10" s="167">
        <v>185.02</v>
      </c>
      <c r="U10" s="167">
        <v>127.81</v>
      </c>
      <c r="V10" s="167">
        <v>205.85</v>
      </c>
      <c r="W10" s="167">
        <v>112.74</v>
      </c>
      <c r="X10" s="167">
        <v>116.29</v>
      </c>
      <c r="Y10" s="167">
        <v>117.75</v>
      </c>
      <c r="Z10" s="167">
        <v>43.67</v>
      </c>
      <c r="AA10" s="167">
        <v>126.63</v>
      </c>
      <c r="AB10" s="167">
        <v>111.28</v>
      </c>
      <c r="AC10" s="167">
        <v>170.94</v>
      </c>
      <c r="AD10" s="167">
        <v>251.45</v>
      </c>
      <c r="AE10" s="167">
        <v>495.72</v>
      </c>
      <c r="AF10" s="167">
        <v>-1.1599999999999999</v>
      </c>
      <c r="AG10" s="167">
        <v>96.4</v>
      </c>
      <c r="AH10" s="167">
        <v>15.44</v>
      </c>
      <c r="AI10" s="167">
        <v>35.72</v>
      </c>
      <c r="AJ10" s="167">
        <v>37.83</v>
      </c>
      <c r="AK10" s="167">
        <v>18.59</v>
      </c>
      <c r="AL10" s="167">
        <v>-47.24</v>
      </c>
      <c r="AM10" s="167">
        <v>45.8</v>
      </c>
      <c r="AN10" s="167">
        <v>-2.9</v>
      </c>
      <c r="AO10" s="167">
        <v>57.26</v>
      </c>
      <c r="AP10" s="167">
        <v>12.45</v>
      </c>
      <c r="AQ10" s="167">
        <v>227.55</v>
      </c>
      <c r="AR10" s="167">
        <v>651.70000000000005</v>
      </c>
      <c r="AS10" s="167">
        <v>-0.08</v>
      </c>
      <c r="AT10" s="167">
        <v>15.93</v>
      </c>
      <c r="AU10" s="167">
        <v>32.4</v>
      </c>
      <c r="AV10" s="167">
        <v>18.46</v>
      </c>
      <c r="AW10" s="167">
        <v>65.349999999999994</v>
      </c>
      <c r="AX10" s="167">
        <v>60.18</v>
      </c>
      <c r="AY10" s="167">
        <v>38.72</v>
      </c>
      <c r="AZ10" s="167">
        <v>65.72</v>
      </c>
      <c r="BA10" s="167">
        <v>68.11</v>
      </c>
      <c r="BB10" s="167">
        <v>53.72</v>
      </c>
      <c r="BC10" s="167">
        <v>-10.02</v>
      </c>
      <c r="BD10" s="167">
        <v>243.21</v>
      </c>
      <c r="BE10" s="167">
        <v>920.73</v>
      </c>
      <c r="BF10" s="167">
        <v>31.57</v>
      </c>
      <c r="BG10" s="167">
        <v>40.57</v>
      </c>
      <c r="BH10" s="167">
        <v>57.16</v>
      </c>
      <c r="BI10" s="167">
        <v>64.709999999999994</v>
      </c>
      <c r="BJ10" s="167">
        <v>-22.07</v>
      </c>
      <c r="BK10" s="167">
        <v>52.19</v>
      </c>
      <c r="BL10" s="167">
        <v>22.6</v>
      </c>
      <c r="BM10" s="167">
        <v>28.11</v>
      </c>
      <c r="BN10" s="167">
        <v>22.01</v>
      </c>
      <c r="BO10" s="167">
        <v>331.26</v>
      </c>
      <c r="BP10" s="167">
        <v>80.650000000000006</v>
      </c>
      <c r="BQ10" s="167">
        <v>211.97</v>
      </c>
      <c r="BR10" s="167">
        <v>1087.98</v>
      </c>
      <c r="BS10" s="167">
        <v>30.03</v>
      </c>
      <c r="BT10" s="167">
        <v>42.28</v>
      </c>
      <c r="BU10" s="167">
        <v>43.66</v>
      </c>
      <c r="BV10" s="167">
        <v>102.45</v>
      </c>
      <c r="BW10" s="167">
        <v>32.72</v>
      </c>
      <c r="BX10" s="167">
        <v>100.37</v>
      </c>
      <c r="BY10" s="167">
        <v>69.599999999999994</v>
      </c>
      <c r="BZ10" s="167">
        <v>93.62</v>
      </c>
      <c r="CA10" s="167">
        <v>184.66</v>
      </c>
      <c r="CB10" s="167">
        <v>102.73</v>
      </c>
      <c r="CC10" s="167">
        <v>42.06</v>
      </c>
      <c r="CD10" s="167">
        <v>243.79</v>
      </c>
      <c r="CE10" s="167">
        <v>960.59</v>
      </c>
      <c r="CF10" s="167">
        <v>57.65</v>
      </c>
      <c r="CG10" s="167">
        <v>160.29</v>
      </c>
      <c r="CH10" s="167">
        <v>69.86</v>
      </c>
      <c r="CI10" s="167">
        <v>90.82</v>
      </c>
      <c r="CJ10" s="167">
        <v>194.29</v>
      </c>
      <c r="CK10" s="167">
        <v>147.31</v>
      </c>
      <c r="CL10" s="167">
        <v>80.33</v>
      </c>
      <c r="CM10" s="167">
        <v>124.02</v>
      </c>
      <c r="CN10" s="167">
        <v>36.01</v>
      </c>
      <c r="CO10" s="167" t="s">
        <v>50</v>
      </c>
      <c r="CP10" s="167" t="s">
        <v>50</v>
      </c>
      <c r="CQ10" s="167" t="s">
        <v>50</v>
      </c>
    </row>
    <row r="11" spans="2:95">
      <c r="B11" s="28" t="s">
        <v>498</v>
      </c>
      <c r="C11" s="63" t="s">
        <v>499</v>
      </c>
      <c r="D11" s="17" t="s">
        <v>49</v>
      </c>
      <c r="E11" s="167">
        <v>1518.39</v>
      </c>
      <c r="F11" s="167">
        <v>245.16</v>
      </c>
      <c r="G11" s="167">
        <v>114.87</v>
      </c>
      <c r="H11" s="167">
        <v>102.94</v>
      </c>
      <c r="I11" s="167">
        <v>108.85</v>
      </c>
      <c r="J11" s="167">
        <v>92.9</v>
      </c>
      <c r="K11" s="167">
        <v>76.58</v>
      </c>
      <c r="L11" s="167">
        <v>106.45</v>
      </c>
      <c r="M11" s="167">
        <v>116.55</v>
      </c>
      <c r="N11" s="167">
        <v>126.45</v>
      </c>
      <c r="O11" s="167">
        <v>136.26</v>
      </c>
      <c r="P11" s="167">
        <v>236.32</v>
      </c>
      <c r="Q11" s="167">
        <v>55.07</v>
      </c>
      <c r="R11" s="167">
        <v>1625.53</v>
      </c>
      <c r="S11" s="167">
        <v>168.32</v>
      </c>
      <c r="T11" s="167">
        <v>182.03</v>
      </c>
      <c r="U11" s="167">
        <v>123.45</v>
      </c>
      <c r="V11" s="167">
        <v>198.26</v>
      </c>
      <c r="W11" s="167">
        <v>104.54</v>
      </c>
      <c r="X11" s="167">
        <v>111.6</v>
      </c>
      <c r="Y11" s="167">
        <v>111.23</v>
      </c>
      <c r="Z11" s="167">
        <v>38.65</v>
      </c>
      <c r="AA11" s="167">
        <v>103.7</v>
      </c>
      <c r="AB11" s="167">
        <v>100.54</v>
      </c>
      <c r="AC11" s="167">
        <v>155.62</v>
      </c>
      <c r="AD11" s="167">
        <v>227.6</v>
      </c>
      <c r="AE11" s="167">
        <v>459.1</v>
      </c>
      <c r="AF11" s="167">
        <v>-1.17</v>
      </c>
      <c r="AG11" s="167">
        <v>95.65</v>
      </c>
      <c r="AH11" s="167">
        <v>14.48</v>
      </c>
      <c r="AI11" s="167">
        <v>34.75</v>
      </c>
      <c r="AJ11" s="167">
        <v>36.909999999999997</v>
      </c>
      <c r="AK11" s="167">
        <v>12.39</v>
      </c>
      <c r="AL11" s="167">
        <v>-48.25</v>
      </c>
      <c r="AM11" s="167">
        <v>42.75</v>
      </c>
      <c r="AN11" s="167">
        <v>-5.82</v>
      </c>
      <c r="AO11" s="167">
        <v>52.89</v>
      </c>
      <c r="AP11" s="167">
        <v>11.24</v>
      </c>
      <c r="AQ11" s="167">
        <v>213.28</v>
      </c>
      <c r="AR11" s="167">
        <v>581.04999999999995</v>
      </c>
      <c r="AS11" s="167">
        <v>-0.08</v>
      </c>
      <c r="AT11" s="167">
        <v>14.87</v>
      </c>
      <c r="AU11" s="167">
        <v>31.43</v>
      </c>
      <c r="AV11" s="167">
        <v>12.27</v>
      </c>
      <c r="AW11" s="167">
        <v>63.51</v>
      </c>
      <c r="AX11" s="167">
        <v>49.28</v>
      </c>
      <c r="AY11" s="167">
        <v>35.659999999999997</v>
      </c>
      <c r="AZ11" s="167">
        <v>61.75</v>
      </c>
      <c r="BA11" s="167">
        <v>65.77</v>
      </c>
      <c r="BB11" s="167">
        <v>48.6</v>
      </c>
      <c r="BC11" s="167">
        <v>-15.08</v>
      </c>
      <c r="BD11" s="167">
        <v>213.08</v>
      </c>
      <c r="BE11" s="167">
        <v>845.93</v>
      </c>
      <c r="BF11" s="167">
        <v>30.82</v>
      </c>
      <c r="BG11" s="167">
        <v>40.020000000000003</v>
      </c>
      <c r="BH11" s="167">
        <v>54.92</v>
      </c>
      <c r="BI11" s="167">
        <v>57.57</v>
      </c>
      <c r="BJ11" s="167">
        <v>-18.59</v>
      </c>
      <c r="BK11" s="167">
        <v>48.87</v>
      </c>
      <c r="BL11" s="167">
        <v>17.86</v>
      </c>
      <c r="BM11" s="167">
        <v>23.03</v>
      </c>
      <c r="BN11" s="167">
        <v>17.34</v>
      </c>
      <c r="BO11" s="167">
        <v>322.87</v>
      </c>
      <c r="BP11" s="167">
        <v>70.89</v>
      </c>
      <c r="BQ11" s="167">
        <v>180.33</v>
      </c>
      <c r="BR11" s="167">
        <v>1000.43</v>
      </c>
      <c r="BS11" s="167">
        <v>29.73</v>
      </c>
      <c r="BT11" s="167">
        <v>40.26</v>
      </c>
      <c r="BU11" s="167">
        <v>38.75</v>
      </c>
      <c r="BV11" s="167">
        <v>97.68</v>
      </c>
      <c r="BW11" s="167">
        <v>24.14</v>
      </c>
      <c r="BX11" s="167">
        <v>95.71</v>
      </c>
      <c r="BY11" s="167">
        <v>63.03</v>
      </c>
      <c r="BZ11" s="167">
        <v>87.96</v>
      </c>
      <c r="CA11" s="167">
        <v>177.77</v>
      </c>
      <c r="CB11" s="167">
        <v>96.03</v>
      </c>
      <c r="CC11" s="167">
        <v>33.25</v>
      </c>
      <c r="CD11" s="167">
        <v>216.11</v>
      </c>
      <c r="CE11" s="167">
        <v>870.08</v>
      </c>
      <c r="CF11" s="167">
        <v>56.24</v>
      </c>
      <c r="CG11" s="167">
        <v>155.78</v>
      </c>
      <c r="CH11" s="167">
        <v>67.45</v>
      </c>
      <c r="CI11" s="167">
        <v>81.48</v>
      </c>
      <c r="CJ11" s="167">
        <v>174.04</v>
      </c>
      <c r="CK11" s="167">
        <v>138.01</v>
      </c>
      <c r="CL11" s="167">
        <v>73.61</v>
      </c>
      <c r="CM11" s="167">
        <v>99.27</v>
      </c>
      <c r="CN11" s="167">
        <v>24.19</v>
      </c>
      <c r="CO11" s="167"/>
      <c r="CP11" s="167"/>
      <c r="CQ11" s="167"/>
    </row>
    <row r="12" spans="2:95">
      <c r="B12" s="28" t="s">
        <v>500</v>
      </c>
      <c r="C12" s="63" t="s">
        <v>501</v>
      </c>
      <c r="D12" s="17" t="s">
        <v>49</v>
      </c>
      <c r="E12" s="167">
        <v>104.6</v>
      </c>
      <c r="F12" s="167">
        <v>0.3</v>
      </c>
      <c r="G12" s="167">
        <v>0.27</v>
      </c>
      <c r="H12" s="167">
        <v>1.57</v>
      </c>
      <c r="I12" s="167">
        <v>5.63</v>
      </c>
      <c r="J12" s="167">
        <v>8.91</v>
      </c>
      <c r="K12" s="167">
        <v>10.8</v>
      </c>
      <c r="L12" s="167">
        <v>19.12</v>
      </c>
      <c r="M12" s="167">
        <v>9.5500000000000007</v>
      </c>
      <c r="N12" s="167">
        <v>11.78</v>
      </c>
      <c r="O12" s="167">
        <v>13.3</v>
      </c>
      <c r="P12" s="167">
        <v>17.38</v>
      </c>
      <c r="Q12" s="167">
        <v>6</v>
      </c>
      <c r="R12" s="167">
        <v>111.59</v>
      </c>
      <c r="S12" s="167">
        <v>7.0000000000000007E-2</v>
      </c>
      <c r="T12" s="167">
        <v>2.99</v>
      </c>
      <c r="U12" s="167">
        <v>4.0199999999999996</v>
      </c>
      <c r="V12" s="167">
        <v>7.6</v>
      </c>
      <c r="W12" s="167">
        <v>8.1999999999999993</v>
      </c>
      <c r="X12" s="167">
        <v>4.7</v>
      </c>
      <c r="Y12" s="167">
        <v>6.51</v>
      </c>
      <c r="Z12" s="167">
        <v>5</v>
      </c>
      <c r="AA12" s="167">
        <v>22.88</v>
      </c>
      <c r="AB12" s="167">
        <v>10.64</v>
      </c>
      <c r="AC12" s="167">
        <v>15.12</v>
      </c>
      <c r="AD12" s="167">
        <v>23.86</v>
      </c>
      <c r="AE12" s="167">
        <v>35.9</v>
      </c>
      <c r="AF12" s="167">
        <v>0.01</v>
      </c>
      <c r="AG12" s="167">
        <v>0.7</v>
      </c>
      <c r="AH12" s="167">
        <v>0.96</v>
      </c>
      <c r="AI12" s="167">
        <v>0.96</v>
      </c>
      <c r="AJ12" s="167">
        <v>0.9</v>
      </c>
      <c r="AK12" s="167">
        <v>6.07</v>
      </c>
      <c r="AL12" s="167">
        <v>1.01</v>
      </c>
      <c r="AM12" s="167">
        <v>3.05</v>
      </c>
      <c r="AN12" s="167">
        <v>2.91</v>
      </c>
      <c r="AO12" s="167">
        <v>3.91</v>
      </c>
      <c r="AP12" s="167">
        <v>1.19</v>
      </c>
      <c r="AQ12" s="167">
        <v>14.24</v>
      </c>
      <c r="AR12" s="167">
        <v>69.89</v>
      </c>
      <c r="AS12" s="167">
        <v>0.01</v>
      </c>
      <c r="AT12" s="167">
        <v>1.06</v>
      </c>
      <c r="AU12" s="167">
        <v>0.97</v>
      </c>
      <c r="AV12" s="167">
        <v>6</v>
      </c>
      <c r="AW12" s="167">
        <v>1.84</v>
      </c>
      <c r="AX12" s="167">
        <v>10.9</v>
      </c>
      <c r="AY12" s="167">
        <v>3.06</v>
      </c>
      <c r="AZ12" s="167">
        <v>3.97</v>
      </c>
      <c r="BA12" s="167">
        <v>2.2999999999999998</v>
      </c>
      <c r="BB12" s="167">
        <v>5.09</v>
      </c>
      <c r="BC12" s="167">
        <v>5.0599999999999996</v>
      </c>
      <c r="BD12" s="167">
        <v>29.64</v>
      </c>
      <c r="BE12" s="167">
        <v>71.489999999999995</v>
      </c>
      <c r="BF12" s="167">
        <v>0.75</v>
      </c>
      <c r="BG12" s="167">
        <v>0.55000000000000004</v>
      </c>
      <c r="BH12" s="167">
        <v>2.2400000000000002</v>
      </c>
      <c r="BI12" s="167">
        <v>7</v>
      </c>
      <c r="BJ12" s="167">
        <v>-3.83</v>
      </c>
      <c r="BK12" s="167">
        <v>3.31</v>
      </c>
      <c r="BL12" s="167">
        <v>4.74</v>
      </c>
      <c r="BM12" s="167">
        <v>5.04</v>
      </c>
      <c r="BN12" s="167">
        <v>4.67</v>
      </c>
      <c r="BO12" s="167">
        <v>6.57</v>
      </c>
      <c r="BP12" s="167">
        <v>9.27</v>
      </c>
      <c r="BQ12" s="167">
        <v>31.17</v>
      </c>
      <c r="BR12" s="167">
        <v>84.52</v>
      </c>
      <c r="BS12" s="167">
        <v>0.3</v>
      </c>
      <c r="BT12" s="167">
        <v>1.88</v>
      </c>
      <c r="BU12" s="167">
        <v>4.91</v>
      </c>
      <c r="BV12" s="167">
        <v>4.7699999999999996</v>
      </c>
      <c r="BW12" s="167">
        <v>8.4700000000000006</v>
      </c>
      <c r="BX12" s="167">
        <v>4.66</v>
      </c>
      <c r="BY12" s="167">
        <v>6.47</v>
      </c>
      <c r="BZ12" s="167">
        <v>5.65</v>
      </c>
      <c r="CA12" s="167">
        <v>6.88</v>
      </c>
      <c r="CB12" s="167">
        <v>6.7</v>
      </c>
      <c r="CC12" s="167">
        <v>8.81</v>
      </c>
      <c r="CD12" s="167">
        <v>25.02</v>
      </c>
      <c r="CE12" s="167">
        <v>90.21</v>
      </c>
      <c r="CF12" s="167">
        <v>1.41</v>
      </c>
      <c r="CG12" s="167">
        <v>4.46</v>
      </c>
      <c r="CH12" s="167">
        <v>2.4</v>
      </c>
      <c r="CI12" s="167">
        <v>9.26</v>
      </c>
      <c r="CJ12" s="167">
        <v>20.23</v>
      </c>
      <c r="CK12" s="167">
        <v>9.2799999999999994</v>
      </c>
      <c r="CL12" s="167">
        <v>6.65</v>
      </c>
      <c r="CM12" s="167">
        <v>24.74</v>
      </c>
      <c r="CN12" s="167">
        <v>11.79</v>
      </c>
      <c r="CO12" s="167"/>
      <c r="CP12" s="167"/>
      <c r="CQ12" s="167"/>
    </row>
    <row r="13" spans="2:95">
      <c r="B13" s="28" t="s">
        <v>502</v>
      </c>
      <c r="C13" s="63" t="s">
        <v>503</v>
      </c>
      <c r="D13" s="17" t="s">
        <v>49</v>
      </c>
      <c r="E13" s="167">
        <v>0.75</v>
      </c>
      <c r="F13" s="167" t="s">
        <v>50</v>
      </c>
      <c r="G13" s="167" t="s">
        <v>50</v>
      </c>
      <c r="H13" s="167">
        <v>0.06</v>
      </c>
      <c r="I13" s="167">
        <v>0.05</v>
      </c>
      <c r="J13" s="167" t="s">
        <v>50</v>
      </c>
      <c r="K13" s="167">
        <v>0.05</v>
      </c>
      <c r="L13" s="167" t="s">
        <v>50</v>
      </c>
      <c r="M13" s="167">
        <v>0</v>
      </c>
      <c r="N13" s="167">
        <v>0.02</v>
      </c>
      <c r="O13" s="167">
        <v>0.02</v>
      </c>
      <c r="P13" s="167">
        <v>0.35</v>
      </c>
      <c r="Q13" s="167">
        <v>0.2</v>
      </c>
      <c r="R13" s="167">
        <v>0.71</v>
      </c>
      <c r="S13" s="167" t="s">
        <v>50</v>
      </c>
      <c r="T13" s="167" t="s">
        <v>50</v>
      </c>
      <c r="U13" s="167">
        <v>0.33</v>
      </c>
      <c r="V13" s="167" t="s">
        <v>50</v>
      </c>
      <c r="W13" s="167" t="s">
        <v>50</v>
      </c>
      <c r="X13" s="167" t="s">
        <v>50</v>
      </c>
      <c r="Y13" s="167">
        <v>0.01</v>
      </c>
      <c r="Z13" s="167">
        <v>0.02</v>
      </c>
      <c r="AA13" s="167">
        <v>0.05</v>
      </c>
      <c r="AB13" s="167">
        <v>0.11</v>
      </c>
      <c r="AC13" s="167">
        <v>0.2</v>
      </c>
      <c r="AD13" s="167" t="s">
        <v>50</v>
      </c>
      <c r="AE13" s="167">
        <v>0.72</v>
      </c>
      <c r="AF13" s="167" t="s">
        <v>50</v>
      </c>
      <c r="AG13" s="167">
        <v>0.05</v>
      </c>
      <c r="AH13" s="167" t="s">
        <v>50</v>
      </c>
      <c r="AI13" s="167" t="s">
        <v>50</v>
      </c>
      <c r="AJ13" s="167">
        <v>0.03</v>
      </c>
      <c r="AK13" s="167">
        <v>0.13</v>
      </c>
      <c r="AL13" s="167" t="s">
        <v>50</v>
      </c>
      <c r="AM13" s="167" t="s">
        <v>50</v>
      </c>
      <c r="AN13" s="167">
        <v>0.01</v>
      </c>
      <c r="AO13" s="167">
        <v>0.46</v>
      </c>
      <c r="AP13" s="167">
        <v>0.02</v>
      </c>
      <c r="AQ13" s="167">
        <v>0.03</v>
      </c>
      <c r="AR13" s="167">
        <v>0.76</v>
      </c>
      <c r="AS13" s="167" t="s">
        <v>50</v>
      </c>
      <c r="AT13" s="167" t="s">
        <v>50</v>
      </c>
      <c r="AU13" s="167" t="s">
        <v>50</v>
      </c>
      <c r="AV13" s="167">
        <v>0.19</v>
      </c>
      <c r="AW13" s="167" t="s">
        <v>50</v>
      </c>
      <c r="AX13" s="167" t="s">
        <v>50</v>
      </c>
      <c r="AY13" s="167">
        <v>0</v>
      </c>
      <c r="AZ13" s="167" t="s">
        <v>50</v>
      </c>
      <c r="BA13" s="167">
        <v>0.04</v>
      </c>
      <c r="BB13" s="167">
        <v>0.04</v>
      </c>
      <c r="BC13" s="167" t="s">
        <v>50</v>
      </c>
      <c r="BD13" s="167">
        <v>0.49</v>
      </c>
      <c r="BE13" s="167">
        <v>3.31</v>
      </c>
      <c r="BF13" s="167" t="s">
        <v>50</v>
      </c>
      <c r="BG13" s="167" t="s">
        <v>50</v>
      </c>
      <c r="BH13" s="167" t="s">
        <v>50</v>
      </c>
      <c r="BI13" s="167">
        <v>0.14000000000000001</v>
      </c>
      <c r="BJ13" s="167">
        <v>0.35</v>
      </c>
      <c r="BK13" s="167">
        <v>0.01</v>
      </c>
      <c r="BL13" s="167" t="s">
        <v>50</v>
      </c>
      <c r="BM13" s="167">
        <v>0.04</v>
      </c>
      <c r="BN13" s="167" t="s">
        <v>50</v>
      </c>
      <c r="BO13" s="167">
        <v>1.82</v>
      </c>
      <c r="BP13" s="167">
        <v>0.49</v>
      </c>
      <c r="BQ13" s="167">
        <v>0.47</v>
      </c>
      <c r="BR13" s="167">
        <v>3.03</v>
      </c>
      <c r="BS13" s="167" t="s">
        <v>50</v>
      </c>
      <c r="BT13" s="167">
        <v>0.14000000000000001</v>
      </c>
      <c r="BU13" s="167" t="s">
        <v>50</v>
      </c>
      <c r="BV13" s="167" t="s">
        <v>50</v>
      </c>
      <c r="BW13" s="167">
        <v>0.11</v>
      </c>
      <c r="BX13" s="167" t="s">
        <v>50</v>
      </c>
      <c r="BY13" s="167">
        <v>0.11</v>
      </c>
      <c r="BZ13" s="167">
        <v>0.01</v>
      </c>
      <c r="CA13" s="167">
        <v>0.01</v>
      </c>
      <c r="CB13" s="167" t="s">
        <v>50</v>
      </c>
      <c r="CC13" s="167">
        <v>0</v>
      </c>
      <c r="CD13" s="167">
        <v>2.66</v>
      </c>
      <c r="CE13" s="167">
        <v>0.3</v>
      </c>
      <c r="CF13" s="167" t="s">
        <v>50</v>
      </c>
      <c r="CG13" s="167">
        <v>0.05</v>
      </c>
      <c r="CH13" s="167">
        <v>0.02</v>
      </c>
      <c r="CI13" s="167">
        <v>7.0000000000000007E-2</v>
      </c>
      <c r="CJ13" s="167">
        <v>0.02</v>
      </c>
      <c r="CK13" s="167">
        <v>0.02</v>
      </c>
      <c r="CL13" s="167">
        <v>7.0000000000000007E-2</v>
      </c>
      <c r="CM13" s="167">
        <v>0.02</v>
      </c>
      <c r="CN13" s="167">
        <v>0.03</v>
      </c>
      <c r="CO13" s="167"/>
      <c r="CP13" s="167"/>
      <c r="CQ13" s="167"/>
    </row>
    <row r="14" spans="2:95">
      <c r="B14" s="28" t="s">
        <v>504</v>
      </c>
      <c r="C14" s="63" t="s">
        <v>505</v>
      </c>
      <c r="D14" s="17" t="s">
        <v>49</v>
      </c>
      <c r="E14" s="167" t="s">
        <v>50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7" t="s">
        <v>50</v>
      </c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7" t="s">
        <v>50</v>
      </c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7" t="s">
        <v>50</v>
      </c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7" t="s">
        <v>50</v>
      </c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7" t="s">
        <v>50</v>
      </c>
      <c r="BS14" s="166"/>
      <c r="BT14" s="166"/>
      <c r="BU14" s="166"/>
      <c r="BV14" s="166"/>
      <c r="BW14" s="166"/>
      <c r="BX14" s="166"/>
      <c r="BY14" s="166"/>
      <c r="BZ14" s="166"/>
      <c r="CA14" s="166"/>
      <c r="CB14" s="166"/>
      <c r="CC14" s="166"/>
      <c r="CD14" s="166"/>
      <c r="CE14" s="167" t="s">
        <v>50</v>
      </c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</row>
    <row r="15" spans="2:95">
      <c r="B15" s="26" t="s">
        <v>86</v>
      </c>
      <c r="C15" s="62" t="s">
        <v>506</v>
      </c>
      <c r="D15" s="17" t="s">
        <v>49</v>
      </c>
      <c r="E15" s="167">
        <v>0.05</v>
      </c>
      <c r="F15" s="167" t="s">
        <v>50</v>
      </c>
      <c r="G15" s="167" t="s">
        <v>50</v>
      </c>
      <c r="H15" s="167">
        <v>0.03</v>
      </c>
      <c r="I15" s="167" t="s">
        <v>50</v>
      </c>
      <c r="J15" s="167">
        <v>0.02</v>
      </c>
      <c r="K15" s="167" t="s">
        <v>50</v>
      </c>
      <c r="L15" s="167">
        <v>0.01</v>
      </c>
      <c r="M15" s="167" t="s">
        <v>50</v>
      </c>
      <c r="N15" s="167" t="s">
        <v>50</v>
      </c>
      <c r="O15" s="167" t="s">
        <v>50</v>
      </c>
      <c r="P15" s="167" t="s">
        <v>50</v>
      </c>
      <c r="Q15" s="167" t="s">
        <v>50</v>
      </c>
      <c r="R15" s="167">
        <v>0.05</v>
      </c>
      <c r="S15" s="167" t="s">
        <v>50</v>
      </c>
      <c r="T15" s="167" t="s">
        <v>50</v>
      </c>
      <c r="U15" s="167" t="s">
        <v>50</v>
      </c>
      <c r="V15" s="167" t="s">
        <v>50</v>
      </c>
      <c r="W15" s="167" t="s">
        <v>50</v>
      </c>
      <c r="X15" s="167" t="s">
        <v>50</v>
      </c>
      <c r="Y15" s="167" t="s">
        <v>50</v>
      </c>
      <c r="Z15" s="167" t="s">
        <v>50</v>
      </c>
      <c r="AA15" s="167" t="s">
        <v>50</v>
      </c>
      <c r="AB15" s="167">
        <v>0.05</v>
      </c>
      <c r="AC15" s="167" t="s">
        <v>50</v>
      </c>
      <c r="AD15" s="167" t="s">
        <v>50</v>
      </c>
      <c r="AE15" s="167">
        <v>0.15</v>
      </c>
      <c r="AF15" s="167" t="s">
        <v>50</v>
      </c>
      <c r="AG15" s="167">
        <v>0.04</v>
      </c>
      <c r="AH15" s="167" t="s">
        <v>50</v>
      </c>
      <c r="AI15" s="167" t="s">
        <v>50</v>
      </c>
      <c r="AJ15" s="167" t="s">
        <v>50</v>
      </c>
      <c r="AK15" s="167">
        <v>0.11</v>
      </c>
      <c r="AL15" s="167" t="s">
        <v>50</v>
      </c>
      <c r="AM15" s="167" t="s">
        <v>50</v>
      </c>
      <c r="AN15" s="167" t="s">
        <v>50</v>
      </c>
      <c r="AO15" s="167" t="s">
        <v>50</v>
      </c>
      <c r="AP15" s="167" t="s">
        <v>50</v>
      </c>
      <c r="AQ15" s="167" t="s">
        <v>50</v>
      </c>
      <c r="AR15" s="167">
        <v>19.77</v>
      </c>
      <c r="AS15" s="167" t="s">
        <v>50</v>
      </c>
      <c r="AT15" s="167">
        <v>0</v>
      </c>
      <c r="AU15" s="167" t="s">
        <v>50</v>
      </c>
      <c r="AV15" s="167">
        <v>0.06</v>
      </c>
      <c r="AW15" s="167" t="s">
        <v>50</v>
      </c>
      <c r="AX15" s="167" t="s">
        <v>50</v>
      </c>
      <c r="AY15" s="167">
        <v>0.06</v>
      </c>
      <c r="AZ15" s="167" t="s">
        <v>50</v>
      </c>
      <c r="BA15" s="167">
        <v>0.03</v>
      </c>
      <c r="BB15" s="167" t="s">
        <v>50</v>
      </c>
      <c r="BC15" s="167" t="s">
        <v>50</v>
      </c>
      <c r="BD15" s="167">
        <v>19.62</v>
      </c>
      <c r="BE15" s="167">
        <v>0.25</v>
      </c>
      <c r="BF15" s="167" t="s">
        <v>50</v>
      </c>
      <c r="BG15" s="167">
        <v>0</v>
      </c>
      <c r="BH15" s="167" t="s">
        <v>50</v>
      </c>
      <c r="BI15" s="167">
        <v>0.1</v>
      </c>
      <c r="BJ15" s="167">
        <v>-0.04</v>
      </c>
      <c r="BK15" s="167">
        <v>0.06</v>
      </c>
      <c r="BL15" s="167" t="s">
        <v>50</v>
      </c>
      <c r="BM15" s="167">
        <v>0.13</v>
      </c>
      <c r="BN15" s="167" t="s">
        <v>50</v>
      </c>
      <c r="BO15" s="167" t="s">
        <v>50</v>
      </c>
      <c r="BP15" s="167" t="s">
        <v>50</v>
      </c>
      <c r="BQ15" s="167" t="s">
        <v>50</v>
      </c>
      <c r="BR15" s="167">
        <v>0.25</v>
      </c>
      <c r="BS15" s="167" t="s">
        <v>50</v>
      </c>
      <c r="BT15" s="167">
        <v>0.1</v>
      </c>
      <c r="BU15" s="167" t="s">
        <v>50</v>
      </c>
      <c r="BV15" s="167" t="s">
        <v>50</v>
      </c>
      <c r="BW15" s="167">
        <v>0.08</v>
      </c>
      <c r="BX15" s="167" t="s">
        <v>50</v>
      </c>
      <c r="BY15" s="167">
        <v>0.08</v>
      </c>
      <c r="BZ15" s="167" t="s">
        <v>50</v>
      </c>
      <c r="CA15" s="167" t="s">
        <v>50</v>
      </c>
      <c r="CB15" s="167" t="s">
        <v>50</v>
      </c>
      <c r="CC15" s="167" t="s">
        <v>50</v>
      </c>
      <c r="CD15" s="167" t="s">
        <v>50</v>
      </c>
      <c r="CE15" s="167">
        <v>0.19</v>
      </c>
      <c r="CF15" s="167">
        <v>0</v>
      </c>
      <c r="CG15" s="167">
        <v>0.04</v>
      </c>
      <c r="CH15" s="167">
        <v>0.01</v>
      </c>
      <c r="CI15" s="167">
        <v>0.05</v>
      </c>
      <c r="CJ15" s="167">
        <v>0.01</v>
      </c>
      <c r="CK15" s="167">
        <v>0.01</v>
      </c>
      <c r="CL15" s="167">
        <v>0.05</v>
      </c>
      <c r="CM15" s="167">
        <v>0.01</v>
      </c>
      <c r="CN15" s="167" t="s">
        <v>50</v>
      </c>
      <c r="CO15" s="167"/>
      <c r="CP15" s="167"/>
      <c r="CQ15" s="167"/>
    </row>
    <row r="16" spans="2:95">
      <c r="B16" s="26" t="s">
        <v>88</v>
      </c>
      <c r="C16" s="62" t="s">
        <v>507</v>
      </c>
      <c r="D16" s="17" t="s">
        <v>49</v>
      </c>
      <c r="E16" s="167" t="s">
        <v>50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 t="s">
        <v>50</v>
      </c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 t="s">
        <v>50</v>
      </c>
      <c r="AF16" s="167" t="s">
        <v>50</v>
      </c>
      <c r="AG16" s="167" t="s">
        <v>50</v>
      </c>
      <c r="AH16" s="167" t="s">
        <v>50</v>
      </c>
      <c r="AI16" s="167" t="s">
        <v>50</v>
      </c>
      <c r="AJ16" s="167" t="s">
        <v>50</v>
      </c>
      <c r="AK16" s="167" t="s">
        <v>50</v>
      </c>
      <c r="AL16" s="167" t="s">
        <v>50</v>
      </c>
      <c r="AM16" s="167" t="s">
        <v>50</v>
      </c>
      <c r="AN16" s="167" t="s">
        <v>50</v>
      </c>
      <c r="AO16" s="167" t="s">
        <v>50</v>
      </c>
      <c r="AP16" s="167" t="s">
        <v>50</v>
      </c>
      <c r="AQ16" s="167" t="s">
        <v>50</v>
      </c>
      <c r="AR16" s="167" t="s">
        <v>50</v>
      </c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 t="s">
        <v>50</v>
      </c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 t="s">
        <v>50</v>
      </c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>
        <v>0.01</v>
      </c>
      <c r="CF16" s="167"/>
      <c r="CG16" s="167"/>
      <c r="CH16" s="167"/>
      <c r="CI16" s="167"/>
      <c r="CJ16" s="167"/>
      <c r="CK16" s="167"/>
      <c r="CL16" s="167">
        <v>0.01</v>
      </c>
      <c r="CM16" s="167"/>
      <c r="CN16" s="167"/>
      <c r="CO16" s="167"/>
      <c r="CP16" s="167"/>
      <c r="CQ16" s="167"/>
    </row>
    <row r="17" spans="2:95">
      <c r="B17" s="26" t="s">
        <v>90</v>
      </c>
      <c r="C17" s="62" t="s">
        <v>508</v>
      </c>
      <c r="D17" s="17" t="s">
        <v>49</v>
      </c>
      <c r="E17" s="167">
        <v>9.48</v>
      </c>
      <c r="F17" s="167" t="s">
        <v>50</v>
      </c>
      <c r="G17" s="167" t="s">
        <v>50</v>
      </c>
      <c r="H17" s="167" t="s">
        <v>50</v>
      </c>
      <c r="I17" s="167" t="s">
        <v>50</v>
      </c>
      <c r="J17" s="167" t="s">
        <v>50</v>
      </c>
      <c r="K17" s="167" t="s">
        <v>50</v>
      </c>
      <c r="L17" s="167">
        <v>3.07</v>
      </c>
      <c r="M17" s="167">
        <v>0.08</v>
      </c>
      <c r="N17" s="167" t="s">
        <v>50</v>
      </c>
      <c r="O17" s="167">
        <v>0.38</v>
      </c>
      <c r="P17" s="167">
        <v>1.29</v>
      </c>
      <c r="Q17" s="167">
        <v>4.66</v>
      </c>
      <c r="R17" s="167">
        <v>0.46</v>
      </c>
      <c r="S17" s="167" t="s">
        <v>50</v>
      </c>
      <c r="T17" s="167" t="s">
        <v>50</v>
      </c>
      <c r="U17" s="167" t="s">
        <v>50</v>
      </c>
      <c r="V17" s="167" t="s">
        <v>50</v>
      </c>
      <c r="W17" s="167">
        <v>0.46</v>
      </c>
      <c r="X17" s="167" t="s">
        <v>50</v>
      </c>
      <c r="Y17" s="167" t="s">
        <v>50</v>
      </c>
      <c r="Z17" s="167" t="s">
        <v>50</v>
      </c>
      <c r="AA17" s="167" t="s">
        <v>50</v>
      </c>
      <c r="AB17" s="167" t="s">
        <v>50</v>
      </c>
      <c r="AC17" s="167" t="s">
        <v>50</v>
      </c>
      <c r="AD17" s="167" t="s">
        <v>50</v>
      </c>
      <c r="AE17" s="167">
        <v>0.03</v>
      </c>
      <c r="AF17" s="167" t="s">
        <v>50</v>
      </c>
      <c r="AG17" s="167" t="s">
        <v>50</v>
      </c>
      <c r="AH17" s="167">
        <v>0.03</v>
      </c>
      <c r="AI17" s="167" t="s">
        <v>50</v>
      </c>
      <c r="AJ17" s="167" t="s">
        <v>50</v>
      </c>
      <c r="AK17" s="167" t="s">
        <v>50</v>
      </c>
      <c r="AL17" s="167" t="s">
        <v>50</v>
      </c>
      <c r="AM17" s="167" t="s">
        <v>50</v>
      </c>
      <c r="AN17" s="167" t="s">
        <v>50</v>
      </c>
      <c r="AO17" s="167" t="s">
        <v>50</v>
      </c>
      <c r="AP17" s="167" t="s">
        <v>50</v>
      </c>
      <c r="AQ17" s="167">
        <v>0</v>
      </c>
      <c r="AR17" s="167">
        <v>12.01</v>
      </c>
      <c r="AS17" s="167" t="s">
        <v>50</v>
      </c>
      <c r="AT17" s="167" t="s">
        <v>50</v>
      </c>
      <c r="AU17" s="167" t="s">
        <v>50</v>
      </c>
      <c r="AV17" s="167" t="s">
        <v>50</v>
      </c>
      <c r="AW17" s="167" t="s">
        <v>50</v>
      </c>
      <c r="AX17" s="167" t="s">
        <v>50</v>
      </c>
      <c r="AY17" s="167" t="s">
        <v>50</v>
      </c>
      <c r="AZ17" s="167" t="s">
        <v>50</v>
      </c>
      <c r="BA17" s="167" t="s">
        <v>50</v>
      </c>
      <c r="BB17" s="167" t="s">
        <v>50</v>
      </c>
      <c r="BC17" s="167" t="s">
        <v>50</v>
      </c>
      <c r="BD17" s="167">
        <v>12.01</v>
      </c>
      <c r="BE17" s="167">
        <v>0.96</v>
      </c>
      <c r="BF17" s="167" t="s">
        <v>50</v>
      </c>
      <c r="BG17" s="167" t="s">
        <v>50</v>
      </c>
      <c r="BH17" s="167" t="s">
        <v>50</v>
      </c>
      <c r="BI17" s="167" t="s">
        <v>50</v>
      </c>
      <c r="BJ17" s="167" t="s">
        <v>50</v>
      </c>
      <c r="BK17" s="167" t="s">
        <v>50</v>
      </c>
      <c r="BL17" s="167" t="s">
        <v>50</v>
      </c>
      <c r="BM17" s="167" t="s">
        <v>50</v>
      </c>
      <c r="BN17" s="167" t="s">
        <v>50</v>
      </c>
      <c r="BO17" s="167" t="s">
        <v>50</v>
      </c>
      <c r="BP17" s="167">
        <v>0.12</v>
      </c>
      <c r="BQ17" s="167">
        <v>0.84</v>
      </c>
      <c r="BR17" s="167">
        <v>-500.31</v>
      </c>
      <c r="BS17" s="167" t="s">
        <v>50</v>
      </c>
      <c r="BT17" s="167" t="s">
        <v>50</v>
      </c>
      <c r="BU17" s="167" t="s">
        <v>50</v>
      </c>
      <c r="BV17" s="167" t="s">
        <v>50</v>
      </c>
      <c r="BW17" s="167" t="s">
        <v>50</v>
      </c>
      <c r="BX17" s="167" t="s">
        <v>50</v>
      </c>
      <c r="BY17" s="167" t="s">
        <v>50</v>
      </c>
      <c r="BZ17" s="167">
        <v>-501.06</v>
      </c>
      <c r="CA17" s="167">
        <v>0.74</v>
      </c>
      <c r="CB17" s="167" t="s">
        <v>50</v>
      </c>
      <c r="CC17" s="167" t="s">
        <v>50</v>
      </c>
      <c r="CD17" s="167" t="s">
        <v>50</v>
      </c>
      <c r="CE17" s="167" t="s">
        <v>50</v>
      </c>
      <c r="CF17" s="167" t="s">
        <v>50</v>
      </c>
      <c r="CG17" s="167" t="s">
        <v>50</v>
      </c>
      <c r="CH17" s="167" t="s">
        <v>50</v>
      </c>
      <c r="CI17" s="167" t="s">
        <v>50</v>
      </c>
      <c r="CJ17" s="167" t="s">
        <v>50</v>
      </c>
      <c r="CK17" s="167" t="s">
        <v>50</v>
      </c>
      <c r="CL17" s="167" t="s">
        <v>50</v>
      </c>
      <c r="CM17" s="167" t="s">
        <v>50</v>
      </c>
      <c r="CN17" s="167" t="s">
        <v>50</v>
      </c>
      <c r="CO17" s="167" t="s">
        <v>50</v>
      </c>
      <c r="CP17" s="167" t="s">
        <v>50</v>
      </c>
      <c r="CQ17" s="167" t="s">
        <v>50</v>
      </c>
    </row>
    <row r="18" spans="2:95">
      <c r="B18" s="28" t="s">
        <v>509</v>
      </c>
      <c r="C18" s="63" t="s">
        <v>510</v>
      </c>
      <c r="D18" s="17" t="s">
        <v>49</v>
      </c>
      <c r="E18" s="167">
        <v>9.48</v>
      </c>
      <c r="F18" s="167" t="s">
        <v>50</v>
      </c>
      <c r="G18" s="167" t="s">
        <v>50</v>
      </c>
      <c r="H18" s="167" t="s">
        <v>50</v>
      </c>
      <c r="I18" s="167" t="s">
        <v>50</v>
      </c>
      <c r="J18" s="167" t="s">
        <v>50</v>
      </c>
      <c r="K18" s="167" t="s">
        <v>50</v>
      </c>
      <c r="L18" s="167">
        <v>3.07</v>
      </c>
      <c r="M18" s="167">
        <v>0.08</v>
      </c>
      <c r="N18" s="167" t="s">
        <v>50</v>
      </c>
      <c r="O18" s="167">
        <v>0.38</v>
      </c>
      <c r="P18" s="167">
        <v>1.29</v>
      </c>
      <c r="Q18" s="167">
        <v>4.66</v>
      </c>
      <c r="R18" s="167">
        <v>0.46</v>
      </c>
      <c r="S18" s="167" t="s">
        <v>50</v>
      </c>
      <c r="T18" s="167" t="s">
        <v>50</v>
      </c>
      <c r="U18" s="167" t="s">
        <v>50</v>
      </c>
      <c r="V18" s="167" t="s">
        <v>50</v>
      </c>
      <c r="W18" s="167">
        <v>0.46</v>
      </c>
      <c r="X18" s="167" t="s">
        <v>50</v>
      </c>
      <c r="Y18" s="167" t="s">
        <v>50</v>
      </c>
      <c r="Z18" s="167" t="s">
        <v>50</v>
      </c>
      <c r="AA18" s="167" t="s">
        <v>50</v>
      </c>
      <c r="AB18" s="167" t="s">
        <v>50</v>
      </c>
      <c r="AC18" s="167" t="s">
        <v>50</v>
      </c>
      <c r="AD18" s="167" t="s">
        <v>50</v>
      </c>
      <c r="AE18" s="167">
        <v>0.03</v>
      </c>
      <c r="AF18" s="167" t="s">
        <v>50</v>
      </c>
      <c r="AG18" s="167" t="s">
        <v>50</v>
      </c>
      <c r="AH18" s="167">
        <v>0.03</v>
      </c>
      <c r="AI18" s="167" t="s">
        <v>50</v>
      </c>
      <c r="AJ18" s="167" t="s">
        <v>50</v>
      </c>
      <c r="AK18" s="167" t="s">
        <v>50</v>
      </c>
      <c r="AL18" s="167" t="s">
        <v>50</v>
      </c>
      <c r="AM18" s="167" t="s">
        <v>50</v>
      </c>
      <c r="AN18" s="167" t="s">
        <v>50</v>
      </c>
      <c r="AO18" s="167" t="s">
        <v>50</v>
      </c>
      <c r="AP18" s="167" t="s">
        <v>50</v>
      </c>
      <c r="AQ18" s="167">
        <v>0</v>
      </c>
      <c r="AR18" s="167">
        <v>12.01</v>
      </c>
      <c r="AS18" s="167" t="s">
        <v>50</v>
      </c>
      <c r="AT18" s="167" t="s">
        <v>50</v>
      </c>
      <c r="AU18" s="167" t="s">
        <v>50</v>
      </c>
      <c r="AV18" s="167" t="s">
        <v>50</v>
      </c>
      <c r="AW18" s="167" t="s">
        <v>50</v>
      </c>
      <c r="AX18" s="167" t="s">
        <v>50</v>
      </c>
      <c r="AY18" s="167" t="s">
        <v>50</v>
      </c>
      <c r="AZ18" s="167" t="s">
        <v>50</v>
      </c>
      <c r="BA18" s="167" t="s">
        <v>50</v>
      </c>
      <c r="BB18" s="167" t="s">
        <v>50</v>
      </c>
      <c r="BC18" s="167" t="s">
        <v>50</v>
      </c>
      <c r="BD18" s="167">
        <v>12.01</v>
      </c>
      <c r="BE18" s="167">
        <v>0.96</v>
      </c>
      <c r="BF18" s="167" t="s">
        <v>50</v>
      </c>
      <c r="BG18" s="167" t="s">
        <v>50</v>
      </c>
      <c r="BH18" s="167" t="s">
        <v>50</v>
      </c>
      <c r="BI18" s="167" t="s">
        <v>50</v>
      </c>
      <c r="BJ18" s="167" t="s">
        <v>50</v>
      </c>
      <c r="BK18" s="167" t="s">
        <v>50</v>
      </c>
      <c r="BL18" s="167" t="s">
        <v>50</v>
      </c>
      <c r="BM18" s="167" t="s">
        <v>50</v>
      </c>
      <c r="BN18" s="167" t="s">
        <v>50</v>
      </c>
      <c r="BO18" s="167" t="s">
        <v>50</v>
      </c>
      <c r="BP18" s="167">
        <v>0.12</v>
      </c>
      <c r="BQ18" s="167">
        <v>0.84</v>
      </c>
      <c r="BR18" s="167">
        <v>-500.31</v>
      </c>
      <c r="BS18" s="167" t="s">
        <v>50</v>
      </c>
      <c r="BT18" s="167" t="s">
        <v>50</v>
      </c>
      <c r="BU18" s="167" t="s">
        <v>50</v>
      </c>
      <c r="BV18" s="167" t="s">
        <v>50</v>
      </c>
      <c r="BW18" s="167" t="s">
        <v>50</v>
      </c>
      <c r="BX18" s="167" t="s">
        <v>50</v>
      </c>
      <c r="BY18" s="167" t="s">
        <v>50</v>
      </c>
      <c r="BZ18" s="167">
        <v>-501.06</v>
      </c>
      <c r="CA18" s="167">
        <v>0.74</v>
      </c>
      <c r="CB18" s="167" t="s">
        <v>50</v>
      </c>
      <c r="CC18" s="167" t="s">
        <v>50</v>
      </c>
      <c r="CD18" s="167" t="s">
        <v>50</v>
      </c>
      <c r="CE18" s="167" t="s">
        <v>50</v>
      </c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</row>
    <row r="19" spans="2:95">
      <c r="B19" s="28" t="s">
        <v>511</v>
      </c>
      <c r="C19" s="63" t="s">
        <v>512</v>
      </c>
      <c r="D19" s="17" t="s">
        <v>49</v>
      </c>
      <c r="E19" s="167" t="s">
        <v>50</v>
      </c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 t="s">
        <v>50</v>
      </c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 t="s">
        <v>50</v>
      </c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 t="s">
        <v>50</v>
      </c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 t="s">
        <v>50</v>
      </c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 t="s">
        <v>50</v>
      </c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 t="s">
        <v>50</v>
      </c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</row>
    <row r="20" spans="2:95">
      <c r="B20" s="28" t="s">
        <v>513</v>
      </c>
      <c r="C20" s="63" t="s">
        <v>514</v>
      </c>
      <c r="D20" s="17" t="s">
        <v>49</v>
      </c>
      <c r="E20" s="167" t="s">
        <v>50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 t="s">
        <v>50</v>
      </c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 t="s">
        <v>50</v>
      </c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 t="s">
        <v>50</v>
      </c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 t="s">
        <v>50</v>
      </c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 t="s">
        <v>50</v>
      </c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 t="s">
        <v>50</v>
      </c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</row>
    <row r="21" spans="2:95">
      <c r="B21" s="28" t="s">
        <v>515</v>
      </c>
      <c r="C21" s="63" t="s">
        <v>516</v>
      </c>
      <c r="D21" s="17" t="s">
        <v>49</v>
      </c>
      <c r="E21" s="167" t="s">
        <v>50</v>
      </c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 t="s">
        <v>50</v>
      </c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 t="s">
        <v>50</v>
      </c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 t="s">
        <v>50</v>
      </c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 t="s">
        <v>50</v>
      </c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 t="s">
        <v>50</v>
      </c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 t="s">
        <v>50</v>
      </c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</row>
    <row r="22" spans="2:95">
      <c r="B22" s="58" t="s">
        <v>97</v>
      </c>
      <c r="C22" s="59" t="s">
        <v>517</v>
      </c>
      <c r="D22" s="56" t="s">
        <v>49</v>
      </c>
      <c r="E22" s="166">
        <v>-0.33</v>
      </c>
      <c r="F22" s="166">
        <v>-0.33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 t="s">
        <v>50</v>
      </c>
      <c r="P22" s="166">
        <v>0</v>
      </c>
      <c r="Q22" s="166">
        <v>0</v>
      </c>
      <c r="R22" s="166">
        <v>2278.66</v>
      </c>
      <c r="S22" s="166">
        <v>40.65</v>
      </c>
      <c r="T22" s="166">
        <v>-192.74</v>
      </c>
      <c r="U22" s="166">
        <v>-120.52</v>
      </c>
      <c r="V22" s="166">
        <v>277.20999999999998</v>
      </c>
      <c r="W22" s="166">
        <v>117.11</v>
      </c>
      <c r="X22" s="166">
        <v>-529.47</v>
      </c>
      <c r="Y22" s="166">
        <v>1696.67</v>
      </c>
      <c r="Z22" s="166">
        <v>-458.29</v>
      </c>
      <c r="AA22" s="166">
        <v>-191.49</v>
      </c>
      <c r="AB22" s="166">
        <v>-276.45</v>
      </c>
      <c r="AC22" s="166">
        <v>1332.16</v>
      </c>
      <c r="AD22" s="166">
        <v>583.80999999999995</v>
      </c>
      <c r="AE22" s="166">
        <v>1312.15</v>
      </c>
      <c r="AF22" s="166">
        <v>-1581</v>
      </c>
      <c r="AG22" s="166">
        <v>-504.08</v>
      </c>
      <c r="AH22" s="166">
        <v>-152.46</v>
      </c>
      <c r="AI22" s="166">
        <v>1866.93</v>
      </c>
      <c r="AJ22" s="166">
        <v>-154.13</v>
      </c>
      <c r="AK22" s="166">
        <v>-62.64</v>
      </c>
      <c r="AL22" s="166">
        <v>-14.86</v>
      </c>
      <c r="AM22" s="166">
        <v>264.33</v>
      </c>
      <c r="AN22" s="166">
        <v>1275.49</v>
      </c>
      <c r="AO22" s="166">
        <v>-1180.72</v>
      </c>
      <c r="AP22" s="166">
        <v>-72.8</v>
      </c>
      <c r="AQ22" s="166">
        <v>1628.1</v>
      </c>
      <c r="AR22" s="166">
        <v>-1595.87</v>
      </c>
      <c r="AS22" s="166">
        <v>1445.19</v>
      </c>
      <c r="AT22" s="166">
        <v>-1042.71</v>
      </c>
      <c r="AU22" s="166">
        <v>-803.1</v>
      </c>
      <c r="AV22" s="166">
        <v>-743.46</v>
      </c>
      <c r="AW22" s="166">
        <v>-738.16</v>
      </c>
      <c r="AX22" s="166">
        <v>932.99</v>
      </c>
      <c r="AY22" s="166">
        <v>-590.41999999999996</v>
      </c>
      <c r="AZ22" s="166">
        <v>-264.2</v>
      </c>
      <c r="BA22" s="166">
        <v>-394.18</v>
      </c>
      <c r="BB22" s="166">
        <v>-310.56</v>
      </c>
      <c r="BC22" s="166">
        <v>22.73</v>
      </c>
      <c r="BD22" s="166">
        <v>890.01</v>
      </c>
      <c r="BE22" s="166">
        <v>326.24</v>
      </c>
      <c r="BF22" s="166">
        <v>1282.72</v>
      </c>
      <c r="BG22" s="166">
        <v>173.72</v>
      </c>
      <c r="BH22" s="166">
        <v>-592.83000000000004</v>
      </c>
      <c r="BI22" s="166">
        <v>-423.85</v>
      </c>
      <c r="BJ22" s="166">
        <v>-363.42</v>
      </c>
      <c r="BK22" s="166">
        <v>-19.89</v>
      </c>
      <c r="BL22" s="166">
        <v>-681.5</v>
      </c>
      <c r="BM22" s="166">
        <v>-307.64</v>
      </c>
      <c r="BN22" s="166">
        <v>252.65</v>
      </c>
      <c r="BO22" s="166">
        <v>-296.97000000000003</v>
      </c>
      <c r="BP22" s="166">
        <v>847.87</v>
      </c>
      <c r="BQ22" s="166">
        <v>455.39</v>
      </c>
      <c r="BR22" s="166">
        <v>-480.97</v>
      </c>
      <c r="BS22" s="166">
        <v>-1320.37</v>
      </c>
      <c r="BT22" s="166">
        <v>119.09</v>
      </c>
      <c r="BU22" s="166">
        <v>903.55</v>
      </c>
      <c r="BV22" s="166">
        <v>-862.31</v>
      </c>
      <c r="BW22" s="166">
        <v>-657.26</v>
      </c>
      <c r="BX22" s="166">
        <v>345.81</v>
      </c>
      <c r="BY22" s="166">
        <v>460.43</v>
      </c>
      <c r="BZ22" s="166">
        <v>-22.33</v>
      </c>
      <c r="CA22" s="166">
        <v>-1482</v>
      </c>
      <c r="CB22" s="166">
        <v>954.17</v>
      </c>
      <c r="CC22" s="166">
        <v>118.5</v>
      </c>
      <c r="CD22" s="166">
        <v>961.74</v>
      </c>
      <c r="CE22" s="166">
        <v>-3935.53</v>
      </c>
      <c r="CF22" s="166">
        <v>-578.33000000000004</v>
      </c>
      <c r="CG22" s="166">
        <v>2226.42</v>
      </c>
      <c r="CH22" s="166">
        <v>-840.21</v>
      </c>
      <c r="CI22" s="166">
        <v>-537.03</v>
      </c>
      <c r="CJ22" s="166">
        <v>-1530.29</v>
      </c>
      <c r="CK22" s="166">
        <v>229.44</v>
      </c>
      <c r="CL22" s="166">
        <v>-675.32</v>
      </c>
      <c r="CM22" s="166">
        <v>-426.75</v>
      </c>
      <c r="CN22" s="166">
        <v>-486.84</v>
      </c>
      <c r="CO22" s="166">
        <v>-1316.63</v>
      </c>
      <c r="CP22" s="166" t="s">
        <v>50</v>
      </c>
      <c r="CQ22" s="166" t="s">
        <v>50</v>
      </c>
    </row>
    <row r="23" spans="2:95">
      <c r="B23" s="28" t="s">
        <v>518</v>
      </c>
      <c r="C23" s="21" t="s">
        <v>519</v>
      </c>
      <c r="D23" s="17" t="s">
        <v>49</v>
      </c>
      <c r="E23" s="166" t="s">
        <v>50</v>
      </c>
      <c r="F23" s="166" t="s">
        <v>50</v>
      </c>
      <c r="G23" s="166" t="s">
        <v>50</v>
      </c>
      <c r="H23" s="166" t="s">
        <v>50</v>
      </c>
      <c r="I23" s="166" t="s">
        <v>50</v>
      </c>
      <c r="J23" s="166" t="s">
        <v>50</v>
      </c>
      <c r="K23" s="166" t="s">
        <v>50</v>
      </c>
      <c r="L23" s="166" t="s">
        <v>50</v>
      </c>
      <c r="M23" s="166" t="s">
        <v>50</v>
      </c>
      <c r="N23" s="166" t="s">
        <v>50</v>
      </c>
      <c r="O23" s="166" t="s">
        <v>50</v>
      </c>
      <c r="P23" s="166" t="s">
        <v>50</v>
      </c>
      <c r="Q23" s="166" t="s">
        <v>50</v>
      </c>
      <c r="R23" s="166" t="s">
        <v>50</v>
      </c>
      <c r="S23" s="166" t="s">
        <v>50</v>
      </c>
      <c r="T23" s="166" t="s">
        <v>50</v>
      </c>
      <c r="U23" s="166" t="s">
        <v>50</v>
      </c>
      <c r="V23" s="166" t="s">
        <v>50</v>
      </c>
      <c r="W23" s="166" t="s">
        <v>50</v>
      </c>
      <c r="X23" s="166" t="s">
        <v>50</v>
      </c>
      <c r="Y23" s="166" t="s">
        <v>50</v>
      </c>
      <c r="Z23" s="166" t="s">
        <v>50</v>
      </c>
      <c r="AA23" s="166" t="s">
        <v>50</v>
      </c>
      <c r="AB23" s="166" t="s">
        <v>50</v>
      </c>
      <c r="AC23" s="166" t="s">
        <v>50</v>
      </c>
      <c r="AD23" s="166" t="s">
        <v>50</v>
      </c>
      <c r="AE23" s="166" t="s">
        <v>50</v>
      </c>
      <c r="AF23" s="166" t="s">
        <v>50</v>
      </c>
      <c r="AG23" s="166" t="s">
        <v>50</v>
      </c>
      <c r="AH23" s="166" t="s">
        <v>50</v>
      </c>
      <c r="AI23" s="166" t="s">
        <v>50</v>
      </c>
      <c r="AJ23" s="166" t="s">
        <v>50</v>
      </c>
      <c r="AK23" s="166" t="s">
        <v>50</v>
      </c>
      <c r="AL23" s="166" t="s">
        <v>50</v>
      </c>
      <c r="AM23" s="166" t="s">
        <v>50</v>
      </c>
      <c r="AN23" s="166" t="s">
        <v>50</v>
      </c>
      <c r="AO23" s="166" t="s">
        <v>50</v>
      </c>
      <c r="AP23" s="166" t="s">
        <v>50</v>
      </c>
      <c r="AQ23" s="166" t="s">
        <v>50</v>
      </c>
      <c r="AR23" s="166" t="s">
        <v>50</v>
      </c>
      <c r="AS23" s="166" t="s">
        <v>50</v>
      </c>
      <c r="AT23" s="166" t="s">
        <v>50</v>
      </c>
      <c r="AU23" s="166" t="s">
        <v>50</v>
      </c>
      <c r="AV23" s="166" t="s">
        <v>50</v>
      </c>
      <c r="AW23" s="166" t="s">
        <v>50</v>
      </c>
      <c r="AX23" s="166" t="s">
        <v>50</v>
      </c>
      <c r="AY23" s="166" t="s">
        <v>50</v>
      </c>
      <c r="AZ23" s="166" t="s">
        <v>50</v>
      </c>
      <c r="BA23" s="166" t="s">
        <v>50</v>
      </c>
      <c r="BB23" s="166" t="s">
        <v>50</v>
      </c>
      <c r="BC23" s="166" t="s">
        <v>50</v>
      </c>
      <c r="BD23" s="166" t="s">
        <v>50</v>
      </c>
      <c r="BE23" s="166" t="s">
        <v>50</v>
      </c>
      <c r="BF23" s="166" t="s">
        <v>50</v>
      </c>
      <c r="BG23" s="166" t="s">
        <v>50</v>
      </c>
      <c r="BH23" s="166" t="s">
        <v>50</v>
      </c>
      <c r="BI23" s="166" t="s">
        <v>50</v>
      </c>
      <c r="BJ23" s="166" t="s">
        <v>50</v>
      </c>
      <c r="BK23" s="166" t="s">
        <v>50</v>
      </c>
      <c r="BL23" s="166" t="s">
        <v>50</v>
      </c>
      <c r="BM23" s="166" t="s">
        <v>50</v>
      </c>
      <c r="BN23" s="166" t="s">
        <v>50</v>
      </c>
      <c r="BO23" s="166" t="s">
        <v>50</v>
      </c>
      <c r="BP23" s="166" t="s">
        <v>50</v>
      </c>
      <c r="BQ23" s="166" t="s">
        <v>50</v>
      </c>
      <c r="BR23" s="166" t="s">
        <v>50</v>
      </c>
      <c r="BS23" s="166" t="s">
        <v>50</v>
      </c>
      <c r="BT23" s="166" t="s">
        <v>50</v>
      </c>
      <c r="BU23" s="166" t="s">
        <v>50</v>
      </c>
      <c r="BV23" s="166" t="s">
        <v>50</v>
      </c>
      <c r="BW23" s="166" t="s">
        <v>50</v>
      </c>
      <c r="BX23" s="166" t="s">
        <v>50</v>
      </c>
      <c r="BY23" s="166" t="s">
        <v>50</v>
      </c>
      <c r="BZ23" s="166" t="s">
        <v>50</v>
      </c>
      <c r="CA23" s="166" t="s">
        <v>50</v>
      </c>
      <c r="CB23" s="166" t="s">
        <v>50</v>
      </c>
      <c r="CC23" s="166" t="s">
        <v>50</v>
      </c>
      <c r="CD23" s="166" t="s">
        <v>50</v>
      </c>
      <c r="CE23" s="166" t="s">
        <v>50</v>
      </c>
      <c r="CF23" s="166">
        <v>-578.33000000000004</v>
      </c>
      <c r="CG23" s="166">
        <v>2226.42</v>
      </c>
      <c r="CH23" s="166">
        <v>-840.21</v>
      </c>
      <c r="CI23" s="166">
        <v>-537.03</v>
      </c>
      <c r="CJ23" s="166">
        <v>-1530.29</v>
      </c>
      <c r="CK23" s="166">
        <v>229.44</v>
      </c>
      <c r="CL23" s="166">
        <v>-675.32</v>
      </c>
      <c r="CM23" s="166">
        <v>-426.75</v>
      </c>
      <c r="CN23" s="166">
        <v>-486.84</v>
      </c>
      <c r="CO23" s="166">
        <v>-1316.63</v>
      </c>
      <c r="CP23" s="166" t="s">
        <v>50</v>
      </c>
      <c r="CQ23" s="166" t="s">
        <v>50</v>
      </c>
    </row>
    <row r="24" spans="2:95">
      <c r="B24" s="28" t="s">
        <v>520</v>
      </c>
      <c r="C24" s="21" t="s">
        <v>521</v>
      </c>
      <c r="D24" s="17" t="s">
        <v>49</v>
      </c>
      <c r="E24" s="166" t="s">
        <v>50</v>
      </c>
      <c r="F24" s="166" t="s">
        <v>50</v>
      </c>
      <c r="G24" s="166" t="s">
        <v>50</v>
      </c>
      <c r="H24" s="166" t="s">
        <v>50</v>
      </c>
      <c r="I24" s="166" t="s">
        <v>50</v>
      </c>
      <c r="J24" s="166" t="s">
        <v>50</v>
      </c>
      <c r="K24" s="166" t="s">
        <v>50</v>
      </c>
      <c r="L24" s="166" t="s">
        <v>50</v>
      </c>
      <c r="M24" s="166" t="s">
        <v>50</v>
      </c>
      <c r="N24" s="166" t="s">
        <v>50</v>
      </c>
      <c r="O24" s="166" t="s">
        <v>50</v>
      </c>
      <c r="P24" s="166" t="s">
        <v>50</v>
      </c>
      <c r="Q24" s="166" t="s">
        <v>50</v>
      </c>
      <c r="R24" s="166">
        <v>2269.66</v>
      </c>
      <c r="S24" s="166">
        <v>40.65</v>
      </c>
      <c r="T24" s="166">
        <v>-192.74</v>
      </c>
      <c r="U24" s="166">
        <v>-120.52</v>
      </c>
      <c r="V24" s="166">
        <v>277.20999999999998</v>
      </c>
      <c r="W24" s="166">
        <v>117.11</v>
      </c>
      <c r="X24" s="166">
        <v>-529.47</v>
      </c>
      <c r="Y24" s="166">
        <v>1696.67</v>
      </c>
      <c r="Z24" s="166">
        <v>-458.29</v>
      </c>
      <c r="AA24" s="166">
        <v>-191.49</v>
      </c>
      <c r="AB24" s="166">
        <v>-285.45</v>
      </c>
      <c r="AC24" s="166">
        <v>1332.16</v>
      </c>
      <c r="AD24" s="166">
        <v>583.80999999999995</v>
      </c>
      <c r="AE24" s="166">
        <v>1301.4000000000001</v>
      </c>
      <c r="AF24" s="166">
        <v>-1581</v>
      </c>
      <c r="AG24" s="166">
        <v>-504.08</v>
      </c>
      <c r="AH24" s="166">
        <v>-152.46</v>
      </c>
      <c r="AI24" s="166">
        <v>1866.93</v>
      </c>
      <c r="AJ24" s="166">
        <v>-154.13</v>
      </c>
      <c r="AK24" s="166">
        <v>-72.39</v>
      </c>
      <c r="AL24" s="166">
        <v>-14.86</v>
      </c>
      <c r="AM24" s="166">
        <v>264.33</v>
      </c>
      <c r="AN24" s="166">
        <v>1275.49</v>
      </c>
      <c r="AO24" s="166">
        <v>-1180.72</v>
      </c>
      <c r="AP24" s="166">
        <v>-72.8</v>
      </c>
      <c r="AQ24" s="166">
        <v>1627.1</v>
      </c>
      <c r="AR24" s="166">
        <v>-1596.57</v>
      </c>
      <c r="AS24" s="166">
        <v>1445.19</v>
      </c>
      <c r="AT24" s="166">
        <v>-1042.71</v>
      </c>
      <c r="AU24" s="166">
        <v>-803.1</v>
      </c>
      <c r="AV24" s="166">
        <v>-743.46</v>
      </c>
      <c r="AW24" s="166">
        <v>-738.16</v>
      </c>
      <c r="AX24" s="166">
        <v>932.99</v>
      </c>
      <c r="AY24" s="166">
        <v>-590.41999999999996</v>
      </c>
      <c r="AZ24" s="166">
        <v>-264.2</v>
      </c>
      <c r="BA24" s="166">
        <v>-394.18</v>
      </c>
      <c r="BB24" s="166">
        <v>-310.56</v>
      </c>
      <c r="BC24" s="166">
        <v>22.03</v>
      </c>
      <c r="BD24" s="166">
        <v>890.01</v>
      </c>
      <c r="BE24" s="166">
        <v>325.77</v>
      </c>
      <c r="BF24" s="166">
        <v>1282.72</v>
      </c>
      <c r="BG24" s="166">
        <v>173.72</v>
      </c>
      <c r="BH24" s="166">
        <v>-592.83000000000004</v>
      </c>
      <c r="BI24" s="166">
        <v>-423.85</v>
      </c>
      <c r="BJ24" s="166">
        <v>-363.42</v>
      </c>
      <c r="BK24" s="166">
        <v>-19.89</v>
      </c>
      <c r="BL24" s="166">
        <v>-681.5</v>
      </c>
      <c r="BM24" s="166">
        <v>-307.64</v>
      </c>
      <c r="BN24" s="166">
        <v>252.65</v>
      </c>
      <c r="BO24" s="166">
        <v>-296.97000000000003</v>
      </c>
      <c r="BP24" s="166">
        <v>847.4</v>
      </c>
      <c r="BQ24" s="166">
        <v>455.39</v>
      </c>
      <c r="BR24" s="166">
        <v>-481.22</v>
      </c>
      <c r="BS24" s="166">
        <v>-1320.37</v>
      </c>
      <c r="BT24" s="166">
        <v>119.09</v>
      </c>
      <c r="BU24" s="166">
        <v>903.55</v>
      </c>
      <c r="BV24" s="166">
        <v>-862.31</v>
      </c>
      <c r="BW24" s="166">
        <v>-657.26</v>
      </c>
      <c r="BX24" s="166">
        <v>345.81</v>
      </c>
      <c r="BY24" s="166">
        <v>460.43</v>
      </c>
      <c r="BZ24" s="166">
        <v>-22.33</v>
      </c>
      <c r="CA24" s="166">
        <v>-1482</v>
      </c>
      <c r="CB24" s="166">
        <v>954.17</v>
      </c>
      <c r="CC24" s="166">
        <v>118.5</v>
      </c>
      <c r="CD24" s="166">
        <v>961.49</v>
      </c>
      <c r="CE24" s="166">
        <v>-3935.53</v>
      </c>
      <c r="CF24" s="166">
        <v>-578.33000000000004</v>
      </c>
      <c r="CG24" s="166">
        <v>2226.42</v>
      </c>
      <c r="CH24" s="166">
        <v>-840.21</v>
      </c>
      <c r="CI24" s="166">
        <v>-537.03</v>
      </c>
      <c r="CJ24" s="166">
        <v>-1530.29</v>
      </c>
      <c r="CK24" s="166">
        <v>229.44</v>
      </c>
      <c r="CL24" s="166">
        <v>-675.32</v>
      </c>
      <c r="CM24" s="166">
        <v>-426.75</v>
      </c>
      <c r="CN24" s="166">
        <v>-486.84</v>
      </c>
      <c r="CO24" s="166">
        <v>-1316.63</v>
      </c>
      <c r="CP24" s="166" t="s">
        <v>50</v>
      </c>
      <c r="CQ24" s="166" t="s">
        <v>50</v>
      </c>
    </row>
    <row r="25" spans="2:95">
      <c r="B25" s="28" t="s">
        <v>522</v>
      </c>
      <c r="C25" s="21" t="s">
        <v>523</v>
      </c>
      <c r="D25" s="17" t="s">
        <v>49</v>
      </c>
      <c r="E25" s="166">
        <v>0</v>
      </c>
      <c r="F25" s="166">
        <v>-0.33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 t="s">
        <v>50</v>
      </c>
      <c r="M25" s="166" t="s">
        <v>50</v>
      </c>
      <c r="N25" s="166" t="s">
        <v>50</v>
      </c>
      <c r="O25" s="166" t="s">
        <v>50</v>
      </c>
      <c r="P25" s="166" t="s">
        <v>50</v>
      </c>
      <c r="Q25" s="166" t="s">
        <v>50</v>
      </c>
      <c r="R25" s="166">
        <v>9</v>
      </c>
      <c r="S25" s="166" t="s">
        <v>50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 t="s">
        <v>50</v>
      </c>
      <c r="Z25" s="166" t="s">
        <v>50</v>
      </c>
      <c r="AA25" s="166" t="s">
        <v>50</v>
      </c>
      <c r="AB25" s="166" t="s">
        <v>50</v>
      </c>
      <c r="AC25" s="166" t="s">
        <v>50</v>
      </c>
      <c r="AD25" s="166" t="s">
        <v>50</v>
      </c>
      <c r="AE25" s="166">
        <v>9.75</v>
      </c>
      <c r="AF25" s="166" t="s">
        <v>50</v>
      </c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 t="s">
        <v>50</v>
      </c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 t="s">
        <v>50</v>
      </c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 t="s">
        <v>50</v>
      </c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 t="s">
        <v>50</v>
      </c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</row>
    <row r="26" spans="2:95">
      <c r="B26" s="28" t="s">
        <v>524</v>
      </c>
      <c r="C26" s="21" t="s">
        <v>525</v>
      </c>
      <c r="D26" s="17" t="s">
        <v>49</v>
      </c>
      <c r="E26" s="166">
        <v>-0.33</v>
      </c>
      <c r="F26" s="166">
        <v>-0.33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 t="s">
        <v>50</v>
      </c>
      <c r="P26" s="166">
        <v>0</v>
      </c>
      <c r="Q26" s="166">
        <v>0</v>
      </c>
      <c r="R26" s="166">
        <v>0</v>
      </c>
      <c r="S26" s="166" t="s">
        <v>50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1</v>
      </c>
      <c r="AF26" s="166" t="s">
        <v>50</v>
      </c>
      <c r="AG26" s="166" t="s">
        <v>50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200">
        <v>0</v>
      </c>
      <c r="AP26" s="200">
        <v>0</v>
      </c>
      <c r="AQ26" s="200">
        <v>1</v>
      </c>
      <c r="AR26" s="166">
        <v>0.7</v>
      </c>
      <c r="AS26" s="166" t="s">
        <v>50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0.7</v>
      </c>
      <c r="BD26" s="166" t="s">
        <v>50</v>
      </c>
      <c r="BE26" s="166">
        <v>0.47</v>
      </c>
      <c r="BF26" s="166" t="s">
        <v>50</v>
      </c>
      <c r="BG26" s="166" t="s">
        <v>50</v>
      </c>
      <c r="BH26" s="166" t="s">
        <v>50</v>
      </c>
      <c r="BI26" s="166">
        <v>0</v>
      </c>
      <c r="BJ26" s="166" t="s">
        <v>50</v>
      </c>
      <c r="BK26" s="166" t="s">
        <v>50</v>
      </c>
      <c r="BL26" s="166" t="s">
        <v>50</v>
      </c>
      <c r="BM26" s="166" t="s">
        <v>50</v>
      </c>
      <c r="BN26" s="166" t="s">
        <v>50</v>
      </c>
      <c r="BO26" s="166" t="s">
        <v>50</v>
      </c>
      <c r="BP26" s="166">
        <v>0.47</v>
      </c>
      <c r="BQ26" s="166" t="s">
        <v>50</v>
      </c>
      <c r="BR26" s="166">
        <v>0.25</v>
      </c>
      <c r="BS26" s="166" t="s">
        <v>50</v>
      </c>
      <c r="BT26" s="166" t="s">
        <v>50</v>
      </c>
      <c r="BU26" s="166" t="s">
        <v>50</v>
      </c>
      <c r="BV26" s="166" t="s">
        <v>50</v>
      </c>
      <c r="BW26" s="166" t="s">
        <v>50</v>
      </c>
      <c r="BX26" s="166" t="s">
        <v>50</v>
      </c>
      <c r="BY26" s="166" t="s">
        <v>50</v>
      </c>
      <c r="BZ26" s="166" t="s">
        <v>50</v>
      </c>
      <c r="CA26" s="166" t="s">
        <v>50</v>
      </c>
      <c r="CB26" s="166" t="s">
        <v>50</v>
      </c>
      <c r="CC26" s="166" t="s">
        <v>50</v>
      </c>
      <c r="CD26" s="166">
        <v>0.25</v>
      </c>
      <c r="CE26" s="166" t="s">
        <v>50</v>
      </c>
      <c r="CF26" s="166" t="s">
        <v>50</v>
      </c>
      <c r="CG26" s="166" t="s">
        <v>50</v>
      </c>
      <c r="CH26" s="166" t="s">
        <v>50</v>
      </c>
      <c r="CI26" s="166" t="s">
        <v>50</v>
      </c>
      <c r="CJ26" s="166" t="s">
        <v>50</v>
      </c>
      <c r="CK26" s="166" t="s">
        <v>50</v>
      </c>
      <c r="CL26" s="166" t="s">
        <v>50</v>
      </c>
      <c r="CM26" s="166" t="s">
        <v>50</v>
      </c>
      <c r="CN26" s="166" t="s">
        <v>50</v>
      </c>
      <c r="CO26" s="166" t="s">
        <v>50</v>
      </c>
      <c r="CP26" s="166" t="s">
        <v>50</v>
      </c>
      <c r="CQ26" s="166" t="s">
        <v>50</v>
      </c>
    </row>
    <row r="27" spans="2:95">
      <c r="B27" s="28" t="s">
        <v>526</v>
      </c>
      <c r="C27" s="21" t="s">
        <v>527</v>
      </c>
      <c r="D27" s="17" t="s">
        <v>49</v>
      </c>
      <c r="E27" s="166"/>
      <c r="F27" s="166" t="s">
        <v>50</v>
      </c>
      <c r="G27" s="166" t="s">
        <v>50</v>
      </c>
      <c r="H27" s="166" t="s">
        <v>50</v>
      </c>
      <c r="I27" s="166" t="s">
        <v>50</v>
      </c>
      <c r="J27" s="166" t="s">
        <v>50</v>
      </c>
      <c r="K27" s="166" t="s">
        <v>50</v>
      </c>
      <c r="L27" s="166" t="s">
        <v>50</v>
      </c>
      <c r="M27" s="166" t="s">
        <v>50</v>
      </c>
      <c r="N27" s="166" t="s">
        <v>50</v>
      </c>
      <c r="O27" s="166" t="s">
        <v>50</v>
      </c>
      <c r="P27" s="166" t="s">
        <v>50</v>
      </c>
      <c r="Q27" s="166" t="s">
        <v>50</v>
      </c>
      <c r="R27" s="166"/>
      <c r="S27" s="166" t="s">
        <v>50</v>
      </c>
      <c r="T27" s="166" t="s">
        <v>50</v>
      </c>
      <c r="U27" s="166" t="s">
        <v>50</v>
      </c>
      <c r="V27" s="166" t="s">
        <v>50</v>
      </c>
      <c r="W27" s="166" t="s">
        <v>50</v>
      </c>
      <c r="X27" s="166" t="s">
        <v>50</v>
      </c>
      <c r="Y27" s="166" t="s">
        <v>50</v>
      </c>
      <c r="Z27" s="166" t="s">
        <v>50</v>
      </c>
      <c r="AA27" s="166" t="s">
        <v>50</v>
      </c>
      <c r="AB27" s="166" t="s">
        <v>50</v>
      </c>
      <c r="AC27" s="166" t="s">
        <v>50</v>
      </c>
      <c r="AD27" s="166" t="s">
        <v>50</v>
      </c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6"/>
      <c r="BF27" s="166" t="s">
        <v>50</v>
      </c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6"/>
      <c r="BS27" s="166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6"/>
      <c r="CF27" s="166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2:95">
      <c r="B28" s="28" t="s">
        <v>528</v>
      </c>
      <c r="C28" s="21" t="s">
        <v>529</v>
      </c>
      <c r="D28" s="17" t="s">
        <v>49</v>
      </c>
      <c r="E28" s="166" t="s">
        <v>50</v>
      </c>
      <c r="F28" s="166" t="s">
        <v>50</v>
      </c>
      <c r="G28" s="166" t="s">
        <v>50</v>
      </c>
      <c r="H28" s="166" t="s">
        <v>50</v>
      </c>
      <c r="I28" s="166" t="s">
        <v>50</v>
      </c>
      <c r="J28" s="166" t="s">
        <v>50</v>
      </c>
      <c r="K28" s="166" t="s">
        <v>50</v>
      </c>
      <c r="L28" s="166" t="s">
        <v>50</v>
      </c>
      <c r="M28" s="166" t="s">
        <v>50</v>
      </c>
      <c r="N28" s="166" t="s">
        <v>50</v>
      </c>
      <c r="O28" s="166" t="s">
        <v>50</v>
      </c>
      <c r="P28" s="166" t="s">
        <v>50</v>
      </c>
      <c r="Q28" s="166" t="s">
        <v>50</v>
      </c>
      <c r="R28" s="166" t="s">
        <v>50</v>
      </c>
      <c r="S28" s="166" t="s">
        <v>50</v>
      </c>
      <c r="T28" s="166" t="s">
        <v>50</v>
      </c>
      <c r="U28" s="166" t="s">
        <v>50</v>
      </c>
      <c r="V28" s="166" t="s">
        <v>50</v>
      </c>
      <c r="W28" s="166" t="s">
        <v>50</v>
      </c>
      <c r="X28" s="166" t="s">
        <v>50</v>
      </c>
      <c r="Y28" s="166" t="s">
        <v>50</v>
      </c>
      <c r="Z28" s="166" t="s">
        <v>50</v>
      </c>
      <c r="AA28" s="166" t="s">
        <v>50</v>
      </c>
      <c r="AB28" s="166" t="s">
        <v>50</v>
      </c>
      <c r="AC28" s="166" t="s">
        <v>50</v>
      </c>
      <c r="AD28" s="166" t="s">
        <v>50</v>
      </c>
      <c r="AE28" s="166" t="s">
        <v>50</v>
      </c>
      <c r="AF28" s="166" t="s">
        <v>50</v>
      </c>
      <c r="AG28" s="166" t="s">
        <v>50</v>
      </c>
      <c r="AH28" s="166" t="s">
        <v>50</v>
      </c>
      <c r="AI28" s="166" t="s">
        <v>50</v>
      </c>
      <c r="AJ28" s="166" t="s">
        <v>50</v>
      </c>
      <c r="AK28" s="166" t="s">
        <v>50</v>
      </c>
      <c r="AL28" s="166" t="s">
        <v>50</v>
      </c>
      <c r="AM28" s="166" t="s">
        <v>50</v>
      </c>
      <c r="AN28" s="166" t="s">
        <v>50</v>
      </c>
      <c r="AO28" s="166" t="s">
        <v>50</v>
      </c>
      <c r="AP28" s="166" t="s">
        <v>50</v>
      </c>
      <c r="AQ28" s="166" t="s">
        <v>50</v>
      </c>
      <c r="AR28" s="166" t="s">
        <v>50</v>
      </c>
      <c r="AS28" s="166" t="s">
        <v>50</v>
      </c>
      <c r="AT28" s="167" t="s">
        <v>50</v>
      </c>
      <c r="AU28" s="167" t="s">
        <v>50</v>
      </c>
      <c r="AV28" s="167" t="s">
        <v>50</v>
      </c>
      <c r="AW28" s="167" t="s">
        <v>50</v>
      </c>
      <c r="AX28" s="167" t="s">
        <v>50</v>
      </c>
      <c r="AY28" s="167" t="s">
        <v>50</v>
      </c>
      <c r="AZ28" s="167" t="s">
        <v>50</v>
      </c>
      <c r="BA28" s="167" t="s">
        <v>50</v>
      </c>
      <c r="BB28" s="167" t="s">
        <v>50</v>
      </c>
      <c r="BC28" s="167" t="s">
        <v>50</v>
      </c>
      <c r="BD28" s="167" t="s">
        <v>50</v>
      </c>
      <c r="BE28" s="166" t="s">
        <v>50</v>
      </c>
      <c r="BF28" s="166" t="s">
        <v>50</v>
      </c>
      <c r="BG28" s="167" t="s">
        <v>50</v>
      </c>
      <c r="BH28" s="167" t="s">
        <v>50</v>
      </c>
      <c r="BI28" s="167" t="s">
        <v>50</v>
      </c>
      <c r="BJ28" s="167" t="s">
        <v>50</v>
      </c>
      <c r="BK28" s="167" t="s">
        <v>50</v>
      </c>
      <c r="BL28" s="167" t="s">
        <v>50</v>
      </c>
      <c r="BM28" s="167" t="s">
        <v>50</v>
      </c>
      <c r="BN28" s="167" t="s">
        <v>50</v>
      </c>
      <c r="BO28" s="167" t="s">
        <v>50</v>
      </c>
      <c r="BP28" s="167" t="s">
        <v>50</v>
      </c>
      <c r="BQ28" s="167" t="s">
        <v>50</v>
      </c>
      <c r="BR28" s="166" t="s">
        <v>50</v>
      </c>
      <c r="BS28" s="166" t="s">
        <v>50</v>
      </c>
      <c r="BT28" s="167" t="s">
        <v>50</v>
      </c>
      <c r="BU28" s="167" t="s">
        <v>50</v>
      </c>
      <c r="BV28" s="167" t="s">
        <v>50</v>
      </c>
      <c r="BW28" s="167" t="s">
        <v>50</v>
      </c>
      <c r="BX28" s="167" t="s">
        <v>50</v>
      </c>
      <c r="BY28" s="167" t="s">
        <v>50</v>
      </c>
      <c r="BZ28" s="167" t="s">
        <v>50</v>
      </c>
      <c r="CA28" s="167" t="s">
        <v>50</v>
      </c>
      <c r="CB28" s="167" t="s">
        <v>50</v>
      </c>
      <c r="CC28" s="167" t="s">
        <v>50</v>
      </c>
      <c r="CD28" s="167" t="s">
        <v>50</v>
      </c>
      <c r="CE28" s="166" t="s">
        <v>50</v>
      </c>
      <c r="CF28" s="166" t="s">
        <v>50</v>
      </c>
      <c r="CG28" s="167" t="s">
        <v>50</v>
      </c>
      <c r="CH28" s="167" t="s">
        <v>50</v>
      </c>
      <c r="CI28" s="167" t="s">
        <v>50</v>
      </c>
      <c r="CJ28" s="167" t="s">
        <v>50</v>
      </c>
      <c r="CK28" s="167" t="s">
        <v>50</v>
      </c>
      <c r="CL28" s="167" t="s">
        <v>50</v>
      </c>
      <c r="CM28" s="167" t="s">
        <v>50</v>
      </c>
      <c r="CN28" s="167" t="s">
        <v>50</v>
      </c>
      <c r="CO28" s="167" t="s">
        <v>50</v>
      </c>
      <c r="CP28" s="167" t="s">
        <v>50</v>
      </c>
      <c r="CQ28" s="167" t="s">
        <v>50</v>
      </c>
    </row>
    <row r="29" spans="2:95">
      <c r="B29" s="28" t="s">
        <v>530</v>
      </c>
      <c r="C29" s="21" t="s">
        <v>531</v>
      </c>
      <c r="D29" s="17" t="s">
        <v>49</v>
      </c>
      <c r="E29" s="166" t="s">
        <v>50</v>
      </c>
      <c r="F29" s="166" t="s">
        <v>50</v>
      </c>
      <c r="G29" s="166" t="s">
        <v>50</v>
      </c>
      <c r="H29" s="166" t="s">
        <v>50</v>
      </c>
      <c r="I29" s="166" t="s">
        <v>50</v>
      </c>
      <c r="J29" s="166" t="s">
        <v>50</v>
      </c>
      <c r="K29" s="166" t="s">
        <v>50</v>
      </c>
      <c r="L29" s="166" t="s">
        <v>50</v>
      </c>
      <c r="M29" s="166" t="s">
        <v>50</v>
      </c>
      <c r="N29" s="166" t="s">
        <v>50</v>
      </c>
      <c r="O29" s="166" t="s">
        <v>50</v>
      </c>
      <c r="P29" s="166" t="s">
        <v>50</v>
      </c>
      <c r="Q29" s="166" t="s">
        <v>50</v>
      </c>
      <c r="R29" s="166" t="s">
        <v>50</v>
      </c>
      <c r="S29" s="166" t="s">
        <v>50</v>
      </c>
      <c r="T29" s="166" t="s">
        <v>50</v>
      </c>
      <c r="U29" s="166" t="s">
        <v>50</v>
      </c>
      <c r="V29" s="166" t="s">
        <v>50</v>
      </c>
      <c r="W29" s="166" t="s">
        <v>50</v>
      </c>
      <c r="X29" s="166" t="s">
        <v>50</v>
      </c>
      <c r="Y29" s="166" t="s">
        <v>50</v>
      </c>
      <c r="Z29" s="166" t="s">
        <v>50</v>
      </c>
      <c r="AA29" s="166" t="s">
        <v>50</v>
      </c>
      <c r="AB29" s="166" t="s">
        <v>50</v>
      </c>
      <c r="AC29" s="166" t="s">
        <v>50</v>
      </c>
      <c r="AD29" s="166" t="s">
        <v>50</v>
      </c>
      <c r="AE29" s="166" t="s">
        <v>50</v>
      </c>
      <c r="AF29" s="166" t="s">
        <v>50</v>
      </c>
      <c r="AG29" s="166" t="s">
        <v>50</v>
      </c>
      <c r="AH29" s="166" t="s">
        <v>50</v>
      </c>
      <c r="AI29" s="166" t="s">
        <v>50</v>
      </c>
      <c r="AJ29" s="166" t="s">
        <v>50</v>
      </c>
      <c r="AK29" s="166" t="s">
        <v>50</v>
      </c>
      <c r="AL29" s="166" t="s">
        <v>50</v>
      </c>
      <c r="AM29" s="166" t="s">
        <v>50</v>
      </c>
      <c r="AN29" s="166" t="s">
        <v>50</v>
      </c>
      <c r="AO29" s="166" t="s">
        <v>50</v>
      </c>
      <c r="AP29" s="166" t="s">
        <v>50</v>
      </c>
      <c r="AQ29" s="166" t="s">
        <v>50</v>
      </c>
      <c r="AR29" s="166" t="s">
        <v>50</v>
      </c>
      <c r="AS29" s="166" t="s">
        <v>50</v>
      </c>
      <c r="AT29" s="167" t="s">
        <v>50</v>
      </c>
      <c r="AU29" s="167" t="s">
        <v>50</v>
      </c>
      <c r="AV29" s="167" t="s">
        <v>50</v>
      </c>
      <c r="AW29" s="167" t="s">
        <v>50</v>
      </c>
      <c r="AX29" s="167" t="s">
        <v>50</v>
      </c>
      <c r="AY29" s="167" t="s">
        <v>50</v>
      </c>
      <c r="AZ29" s="167" t="s">
        <v>50</v>
      </c>
      <c r="BA29" s="167" t="s">
        <v>50</v>
      </c>
      <c r="BB29" s="167" t="s">
        <v>50</v>
      </c>
      <c r="BC29" s="167" t="s">
        <v>50</v>
      </c>
      <c r="BD29" s="167" t="s">
        <v>50</v>
      </c>
      <c r="BE29" s="166" t="s">
        <v>50</v>
      </c>
      <c r="BF29" s="166" t="s">
        <v>50</v>
      </c>
      <c r="BG29" s="167" t="s">
        <v>50</v>
      </c>
      <c r="BH29" s="167" t="s">
        <v>50</v>
      </c>
      <c r="BI29" s="167" t="s">
        <v>50</v>
      </c>
      <c r="BJ29" s="167" t="s">
        <v>50</v>
      </c>
      <c r="BK29" s="167" t="s">
        <v>50</v>
      </c>
      <c r="BL29" s="167" t="s">
        <v>50</v>
      </c>
      <c r="BM29" s="167" t="s">
        <v>50</v>
      </c>
      <c r="BN29" s="167" t="s">
        <v>50</v>
      </c>
      <c r="BO29" s="167" t="s">
        <v>50</v>
      </c>
      <c r="BP29" s="167" t="s">
        <v>50</v>
      </c>
      <c r="BQ29" s="167" t="s">
        <v>50</v>
      </c>
      <c r="BR29" s="166" t="s">
        <v>50</v>
      </c>
      <c r="BS29" s="166" t="s">
        <v>50</v>
      </c>
      <c r="BT29" s="167" t="s">
        <v>50</v>
      </c>
      <c r="BU29" s="167" t="s">
        <v>50</v>
      </c>
      <c r="BV29" s="167" t="s">
        <v>50</v>
      </c>
      <c r="BW29" s="167" t="s">
        <v>50</v>
      </c>
      <c r="BX29" s="167" t="s">
        <v>50</v>
      </c>
      <c r="BY29" s="167" t="s">
        <v>50</v>
      </c>
      <c r="BZ29" s="167" t="s">
        <v>50</v>
      </c>
      <c r="CA29" s="167" t="s">
        <v>50</v>
      </c>
      <c r="CB29" s="167" t="s">
        <v>50</v>
      </c>
      <c r="CC29" s="167" t="s">
        <v>50</v>
      </c>
      <c r="CD29" s="167" t="s">
        <v>50</v>
      </c>
      <c r="CE29" s="166" t="s">
        <v>50</v>
      </c>
      <c r="CF29" s="166" t="s">
        <v>50</v>
      </c>
      <c r="CG29" s="167" t="s">
        <v>50</v>
      </c>
      <c r="CH29" s="167" t="s">
        <v>50</v>
      </c>
      <c r="CI29" s="167" t="s">
        <v>50</v>
      </c>
      <c r="CJ29" s="167" t="s">
        <v>50</v>
      </c>
      <c r="CK29" s="167" t="s">
        <v>50</v>
      </c>
      <c r="CL29" s="167" t="s">
        <v>50</v>
      </c>
      <c r="CM29" s="167" t="s">
        <v>50</v>
      </c>
      <c r="CN29" s="167" t="s">
        <v>50</v>
      </c>
      <c r="CO29" s="167" t="s">
        <v>50</v>
      </c>
      <c r="CP29" s="167" t="s">
        <v>50</v>
      </c>
      <c r="CQ29" s="167" t="s">
        <v>50</v>
      </c>
    </row>
    <row r="30" spans="2:95">
      <c r="B30" s="28" t="s">
        <v>532</v>
      </c>
      <c r="C30" s="21" t="s">
        <v>533</v>
      </c>
      <c r="D30" s="17" t="s">
        <v>49</v>
      </c>
      <c r="E30" s="166" t="s">
        <v>50</v>
      </c>
      <c r="F30" s="166" t="s">
        <v>50</v>
      </c>
      <c r="G30" s="166" t="s">
        <v>50</v>
      </c>
      <c r="H30" s="166" t="s">
        <v>50</v>
      </c>
      <c r="I30" s="166" t="s">
        <v>50</v>
      </c>
      <c r="J30" s="166" t="s">
        <v>50</v>
      </c>
      <c r="K30" s="166" t="s">
        <v>50</v>
      </c>
      <c r="L30" s="166" t="s">
        <v>50</v>
      </c>
      <c r="M30" s="166" t="s">
        <v>50</v>
      </c>
      <c r="N30" s="166" t="s">
        <v>50</v>
      </c>
      <c r="O30" s="166" t="s">
        <v>50</v>
      </c>
      <c r="P30" s="166" t="s">
        <v>50</v>
      </c>
      <c r="Q30" s="166" t="s">
        <v>50</v>
      </c>
      <c r="R30" s="166" t="s">
        <v>50</v>
      </c>
      <c r="S30" s="166" t="s">
        <v>50</v>
      </c>
      <c r="T30" s="166" t="s">
        <v>50</v>
      </c>
      <c r="U30" s="166" t="s">
        <v>50</v>
      </c>
      <c r="V30" s="166" t="s">
        <v>50</v>
      </c>
      <c r="W30" s="166" t="s">
        <v>50</v>
      </c>
      <c r="X30" s="166" t="s">
        <v>50</v>
      </c>
      <c r="Y30" s="166" t="s">
        <v>50</v>
      </c>
      <c r="Z30" s="166" t="s">
        <v>50</v>
      </c>
      <c r="AA30" s="166" t="s">
        <v>50</v>
      </c>
      <c r="AB30" s="166" t="s">
        <v>50</v>
      </c>
      <c r="AC30" s="166" t="s">
        <v>50</v>
      </c>
      <c r="AD30" s="166" t="s">
        <v>50</v>
      </c>
      <c r="AE30" s="166" t="s">
        <v>50</v>
      </c>
      <c r="AF30" s="166" t="s">
        <v>50</v>
      </c>
      <c r="AG30" s="166" t="s">
        <v>50</v>
      </c>
      <c r="AH30" s="166" t="s">
        <v>50</v>
      </c>
      <c r="AI30" s="166" t="s">
        <v>50</v>
      </c>
      <c r="AJ30" s="166" t="s">
        <v>50</v>
      </c>
      <c r="AK30" s="166" t="s">
        <v>50</v>
      </c>
      <c r="AL30" s="166" t="s">
        <v>50</v>
      </c>
      <c r="AM30" s="166" t="s">
        <v>50</v>
      </c>
      <c r="AN30" s="166" t="s">
        <v>50</v>
      </c>
      <c r="AO30" s="166" t="s">
        <v>50</v>
      </c>
      <c r="AP30" s="166" t="s">
        <v>50</v>
      </c>
      <c r="AQ30" s="166" t="s">
        <v>50</v>
      </c>
      <c r="AR30" s="166" t="s">
        <v>50</v>
      </c>
      <c r="AS30" s="166" t="s">
        <v>50</v>
      </c>
      <c r="AT30" s="168" t="s">
        <v>50</v>
      </c>
      <c r="AU30" s="168" t="s">
        <v>50</v>
      </c>
      <c r="AV30" s="168" t="s">
        <v>50</v>
      </c>
      <c r="AW30" s="168" t="s">
        <v>50</v>
      </c>
      <c r="AX30" s="168" t="s">
        <v>50</v>
      </c>
      <c r="AY30" s="168" t="s">
        <v>50</v>
      </c>
      <c r="AZ30" s="168" t="s">
        <v>50</v>
      </c>
      <c r="BA30" s="168" t="s">
        <v>50</v>
      </c>
      <c r="BB30" s="168" t="s">
        <v>50</v>
      </c>
      <c r="BC30" s="168" t="s">
        <v>50</v>
      </c>
      <c r="BD30" s="168" t="s">
        <v>50</v>
      </c>
      <c r="BE30" s="166" t="s">
        <v>50</v>
      </c>
      <c r="BF30" s="166" t="s">
        <v>50</v>
      </c>
      <c r="BG30" s="168" t="s">
        <v>50</v>
      </c>
      <c r="BH30" s="168" t="s">
        <v>50</v>
      </c>
      <c r="BI30" s="168" t="s">
        <v>50</v>
      </c>
      <c r="BJ30" s="168" t="s">
        <v>50</v>
      </c>
      <c r="BK30" s="168" t="s">
        <v>50</v>
      </c>
      <c r="BL30" s="168" t="s">
        <v>50</v>
      </c>
      <c r="BM30" s="168" t="s">
        <v>50</v>
      </c>
      <c r="BN30" s="168" t="s">
        <v>50</v>
      </c>
      <c r="BO30" s="168" t="s">
        <v>50</v>
      </c>
      <c r="BP30" s="168" t="s">
        <v>50</v>
      </c>
      <c r="BQ30" s="168" t="s">
        <v>50</v>
      </c>
      <c r="BR30" s="166" t="s">
        <v>50</v>
      </c>
      <c r="BS30" s="166" t="s">
        <v>50</v>
      </c>
      <c r="BT30" s="168" t="s">
        <v>50</v>
      </c>
      <c r="BU30" s="168" t="s">
        <v>50</v>
      </c>
      <c r="BV30" s="168" t="s">
        <v>50</v>
      </c>
      <c r="BW30" s="168" t="s">
        <v>50</v>
      </c>
      <c r="BX30" s="168" t="s">
        <v>50</v>
      </c>
      <c r="BY30" s="168" t="s">
        <v>50</v>
      </c>
      <c r="BZ30" s="168" t="s">
        <v>50</v>
      </c>
      <c r="CA30" s="168" t="s">
        <v>50</v>
      </c>
      <c r="CB30" s="168" t="s">
        <v>50</v>
      </c>
      <c r="CC30" s="168" t="s">
        <v>50</v>
      </c>
      <c r="CD30" s="168" t="s">
        <v>50</v>
      </c>
      <c r="CE30" s="166" t="s">
        <v>50</v>
      </c>
      <c r="CF30" s="166" t="s">
        <v>50</v>
      </c>
      <c r="CG30" s="168" t="s">
        <v>50</v>
      </c>
      <c r="CH30" s="168" t="s">
        <v>50</v>
      </c>
      <c r="CI30" s="168" t="s">
        <v>50</v>
      </c>
      <c r="CJ30" s="168" t="s">
        <v>50</v>
      </c>
      <c r="CK30" s="168" t="s">
        <v>50</v>
      </c>
      <c r="CL30" s="168" t="s">
        <v>50</v>
      </c>
      <c r="CM30" s="168" t="s">
        <v>50</v>
      </c>
      <c r="CN30" s="168" t="s">
        <v>50</v>
      </c>
      <c r="CO30" s="168" t="s">
        <v>50</v>
      </c>
      <c r="CP30" s="168" t="s">
        <v>50</v>
      </c>
      <c r="CQ30" s="168" t="s">
        <v>50</v>
      </c>
    </row>
    <row r="31" spans="2:95">
      <c r="B31" s="26" t="s">
        <v>99</v>
      </c>
      <c r="C31" s="62" t="s">
        <v>534</v>
      </c>
      <c r="D31" s="17" t="s">
        <v>49</v>
      </c>
      <c r="E31" s="168">
        <v>-0.33</v>
      </c>
      <c r="F31" s="168">
        <v>-0.33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 t="s">
        <v>50</v>
      </c>
      <c r="P31" s="168">
        <v>0</v>
      </c>
      <c r="Q31" s="168">
        <v>0</v>
      </c>
      <c r="R31" s="168">
        <v>2278.66</v>
      </c>
      <c r="S31" s="168">
        <v>40.65</v>
      </c>
      <c r="T31" s="168">
        <v>-192.74</v>
      </c>
      <c r="U31" s="168">
        <v>-120.52</v>
      </c>
      <c r="V31" s="168">
        <v>277.20999999999998</v>
      </c>
      <c r="W31" s="168">
        <v>117.11</v>
      </c>
      <c r="X31" s="168">
        <v>-529.47</v>
      </c>
      <c r="Y31" s="168">
        <v>1696.67</v>
      </c>
      <c r="Z31" s="168">
        <v>-458.29</v>
      </c>
      <c r="AA31" s="168">
        <v>-191.49</v>
      </c>
      <c r="AB31" s="168">
        <v>-276.45</v>
      </c>
      <c r="AC31" s="168">
        <v>1332.16</v>
      </c>
      <c r="AD31" s="168">
        <v>583.80999999999995</v>
      </c>
      <c r="AE31" s="166">
        <v>1312.15</v>
      </c>
      <c r="AF31" s="166">
        <v>-1581</v>
      </c>
      <c r="AG31" s="166">
        <v>-504.08</v>
      </c>
      <c r="AH31" s="166">
        <v>-152.46</v>
      </c>
      <c r="AI31" s="166">
        <v>1866.93</v>
      </c>
      <c r="AJ31" s="166">
        <v>-154.13</v>
      </c>
      <c r="AK31" s="166">
        <v>-62.64</v>
      </c>
      <c r="AL31" s="166">
        <v>-14.86</v>
      </c>
      <c r="AM31" s="166">
        <v>264.33</v>
      </c>
      <c r="AN31" s="166">
        <v>1275.49</v>
      </c>
      <c r="AO31" s="166">
        <v>-1180.72</v>
      </c>
      <c r="AP31" s="166">
        <v>-72.8</v>
      </c>
      <c r="AQ31" s="166">
        <v>1628.1</v>
      </c>
      <c r="AR31" s="166">
        <v>-1595.87</v>
      </c>
      <c r="AS31" s="166">
        <v>1445.19</v>
      </c>
      <c r="AT31" s="166">
        <v>-1042.71</v>
      </c>
      <c r="AU31" s="166">
        <v>-803.1</v>
      </c>
      <c r="AV31" s="166">
        <v>-743.46</v>
      </c>
      <c r="AW31" s="166">
        <v>-738.16</v>
      </c>
      <c r="AX31" s="166">
        <v>932.99</v>
      </c>
      <c r="AY31" s="166">
        <v>-590.41999999999996</v>
      </c>
      <c r="AZ31" s="166">
        <v>-264.2</v>
      </c>
      <c r="BA31" s="166">
        <v>-394.18</v>
      </c>
      <c r="BB31" s="166">
        <v>-310.56</v>
      </c>
      <c r="BC31" s="166">
        <v>22.73</v>
      </c>
      <c r="BD31" s="166">
        <v>890.01</v>
      </c>
      <c r="BE31" s="166">
        <v>326.24</v>
      </c>
      <c r="BF31" s="166">
        <v>1282.72</v>
      </c>
      <c r="BG31" s="166">
        <v>173.72</v>
      </c>
      <c r="BH31" s="166">
        <v>-592.83000000000004</v>
      </c>
      <c r="BI31" s="166">
        <v>-423.85</v>
      </c>
      <c r="BJ31" s="166">
        <v>-363.42</v>
      </c>
      <c r="BK31" s="166">
        <v>-19.89</v>
      </c>
      <c r="BL31" s="166">
        <v>-681.5</v>
      </c>
      <c r="BM31" s="166">
        <v>-307.64</v>
      </c>
      <c r="BN31" s="166">
        <v>252.65</v>
      </c>
      <c r="BO31" s="166">
        <v>-296.97000000000003</v>
      </c>
      <c r="BP31" s="166">
        <v>847.87</v>
      </c>
      <c r="BQ31" s="166">
        <v>455.39</v>
      </c>
      <c r="BR31" s="166">
        <v>-480.97</v>
      </c>
      <c r="BS31" s="166">
        <v>-1320.37</v>
      </c>
      <c r="BT31" s="166">
        <v>119.09</v>
      </c>
      <c r="BU31" s="166">
        <v>903.55</v>
      </c>
      <c r="BV31" s="166">
        <v>-862.31</v>
      </c>
      <c r="BW31" s="166">
        <v>-657.26</v>
      </c>
      <c r="BX31" s="166">
        <v>345.81</v>
      </c>
      <c r="BY31" s="166">
        <v>460.43</v>
      </c>
      <c r="BZ31" s="166">
        <v>-22.33</v>
      </c>
      <c r="CA31" s="166">
        <v>-1482</v>
      </c>
      <c r="CB31" s="166">
        <v>954.17</v>
      </c>
      <c r="CC31" s="166">
        <v>118.5</v>
      </c>
      <c r="CD31" s="166">
        <v>961.74</v>
      </c>
      <c r="CE31" s="166">
        <v>-3935.53</v>
      </c>
      <c r="CF31" s="166">
        <v>-578.33000000000004</v>
      </c>
      <c r="CG31" s="166">
        <v>2226.42</v>
      </c>
      <c r="CH31" s="166">
        <v>-840.21</v>
      </c>
      <c r="CI31" s="166">
        <v>-537.03</v>
      </c>
      <c r="CJ31" s="166">
        <v>-1530.29</v>
      </c>
      <c r="CK31" s="166">
        <v>229.44</v>
      </c>
      <c r="CL31" s="166">
        <v>-675.32</v>
      </c>
      <c r="CM31" s="166">
        <v>-426.75</v>
      </c>
      <c r="CN31" s="166">
        <v>-486.84</v>
      </c>
      <c r="CO31" s="166">
        <v>-1316.63</v>
      </c>
      <c r="CP31" s="166" t="s">
        <v>50</v>
      </c>
      <c r="CQ31" s="166" t="s">
        <v>50</v>
      </c>
    </row>
    <row r="32" spans="2:95">
      <c r="B32" s="28" t="s">
        <v>535</v>
      </c>
      <c r="C32" s="63" t="s">
        <v>536</v>
      </c>
      <c r="D32" s="17" t="s">
        <v>49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2:95">
      <c r="B33" s="28" t="s">
        <v>537</v>
      </c>
      <c r="C33" s="63" t="s">
        <v>538</v>
      </c>
      <c r="D33" s="17" t="s">
        <v>49</v>
      </c>
      <c r="E33" s="166" t="s">
        <v>50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>
        <v>2269.66</v>
      </c>
      <c r="S33" s="166">
        <v>40.65</v>
      </c>
      <c r="T33" s="166">
        <v>-192.74</v>
      </c>
      <c r="U33" s="166">
        <v>-120.52</v>
      </c>
      <c r="V33" s="166">
        <v>277.20999999999998</v>
      </c>
      <c r="W33" s="166">
        <v>117.11</v>
      </c>
      <c r="X33" s="166">
        <v>-529.47</v>
      </c>
      <c r="Y33" s="166">
        <v>1696.67</v>
      </c>
      <c r="Z33" s="166">
        <v>-458.29</v>
      </c>
      <c r="AA33" s="166">
        <v>-191.49</v>
      </c>
      <c r="AB33" s="166">
        <v>-285.45</v>
      </c>
      <c r="AC33" s="166">
        <v>1332.16</v>
      </c>
      <c r="AD33" s="166">
        <v>583.80999999999995</v>
      </c>
      <c r="AE33" s="166">
        <v>1301.4000000000001</v>
      </c>
      <c r="AF33" s="166">
        <v>-1581</v>
      </c>
      <c r="AG33" s="166">
        <v>-504.08</v>
      </c>
      <c r="AH33" s="166">
        <v>-152.46</v>
      </c>
      <c r="AI33" s="166">
        <v>1866.93</v>
      </c>
      <c r="AJ33" s="166">
        <v>-154.13</v>
      </c>
      <c r="AK33" s="166">
        <v>-72.39</v>
      </c>
      <c r="AL33" s="166">
        <v>-14.86</v>
      </c>
      <c r="AM33" s="166">
        <v>264.33</v>
      </c>
      <c r="AN33" s="166">
        <v>1275.49</v>
      </c>
      <c r="AO33" s="166">
        <v>-1180.72</v>
      </c>
      <c r="AP33" s="166">
        <v>-72.8</v>
      </c>
      <c r="AQ33" s="166">
        <v>1627.1</v>
      </c>
      <c r="AR33" s="166">
        <v>-1596.57</v>
      </c>
      <c r="AS33" s="166">
        <v>1445.19</v>
      </c>
      <c r="AT33" s="166">
        <v>-1042.71</v>
      </c>
      <c r="AU33" s="166">
        <v>-803.1</v>
      </c>
      <c r="AV33" s="166">
        <v>-743.46</v>
      </c>
      <c r="AW33" s="166">
        <v>-738.16</v>
      </c>
      <c r="AX33" s="166">
        <v>932.99</v>
      </c>
      <c r="AY33" s="166">
        <v>-590.41999999999996</v>
      </c>
      <c r="AZ33" s="166">
        <v>-264.2</v>
      </c>
      <c r="BA33" s="166">
        <v>-394.18</v>
      </c>
      <c r="BB33" s="166">
        <v>-310.56</v>
      </c>
      <c r="BC33" s="166">
        <v>22.03</v>
      </c>
      <c r="BD33" s="166">
        <v>890.01</v>
      </c>
      <c r="BE33" s="166">
        <v>325.77</v>
      </c>
      <c r="BF33" s="166">
        <v>1282.72</v>
      </c>
      <c r="BG33" s="166">
        <v>173.72</v>
      </c>
      <c r="BH33" s="166">
        <v>-592.83000000000004</v>
      </c>
      <c r="BI33" s="166">
        <v>-423.85</v>
      </c>
      <c r="BJ33" s="166">
        <v>-363.42</v>
      </c>
      <c r="BK33" s="166">
        <v>-19.89</v>
      </c>
      <c r="BL33" s="166">
        <v>-681.5</v>
      </c>
      <c r="BM33" s="166">
        <v>-307.64</v>
      </c>
      <c r="BN33" s="166">
        <v>252.65</v>
      </c>
      <c r="BO33" s="166">
        <v>-296.97000000000003</v>
      </c>
      <c r="BP33" s="166">
        <v>847.4</v>
      </c>
      <c r="BQ33" s="166">
        <v>455.39</v>
      </c>
      <c r="BR33" s="166">
        <v>-481.22</v>
      </c>
      <c r="BS33" s="166">
        <v>-1320.37</v>
      </c>
      <c r="BT33" s="166">
        <v>119.09</v>
      </c>
      <c r="BU33" s="166">
        <v>903.55</v>
      </c>
      <c r="BV33" s="166">
        <v>-862.31</v>
      </c>
      <c r="BW33" s="166">
        <v>-657.26</v>
      </c>
      <c r="BX33" s="166">
        <v>345.81</v>
      </c>
      <c r="BY33" s="166">
        <v>460.43</v>
      </c>
      <c r="BZ33" s="166">
        <v>-22.33</v>
      </c>
      <c r="CA33" s="166">
        <v>-1482</v>
      </c>
      <c r="CB33" s="166">
        <v>954.17</v>
      </c>
      <c r="CC33" s="166">
        <v>118.5</v>
      </c>
      <c r="CD33" s="166">
        <v>961.49</v>
      </c>
      <c r="CE33" s="166">
        <v>-3935.53</v>
      </c>
      <c r="CF33" s="166">
        <v>-578.33000000000004</v>
      </c>
      <c r="CG33" s="166">
        <v>2226.42</v>
      </c>
      <c r="CH33" s="166">
        <v>-840.21</v>
      </c>
      <c r="CI33" s="166">
        <v>-537.03</v>
      </c>
      <c r="CJ33" s="166">
        <v>-1530.29</v>
      </c>
      <c r="CK33" s="166">
        <v>229.44</v>
      </c>
      <c r="CL33" s="166">
        <v>-675.32</v>
      </c>
      <c r="CM33" s="166">
        <v>-426.75</v>
      </c>
      <c r="CN33" s="166">
        <v>-486.84</v>
      </c>
      <c r="CO33" s="166">
        <v>-1316.63</v>
      </c>
      <c r="CP33" s="166" t="s">
        <v>50</v>
      </c>
      <c r="CQ33" s="166" t="s">
        <v>50</v>
      </c>
    </row>
    <row r="34" spans="2:95">
      <c r="B34" s="28" t="s">
        <v>539</v>
      </c>
      <c r="C34" s="63" t="s">
        <v>540</v>
      </c>
      <c r="D34" s="17" t="s">
        <v>49</v>
      </c>
      <c r="E34" s="166">
        <v>0</v>
      </c>
      <c r="F34" s="166" t="s">
        <v>50</v>
      </c>
      <c r="G34" s="166" t="s">
        <v>50</v>
      </c>
      <c r="H34" s="166" t="s">
        <v>50</v>
      </c>
      <c r="I34" s="166" t="s">
        <v>50</v>
      </c>
      <c r="J34" s="166" t="s">
        <v>50</v>
      </c>
      <c r="K34" s="166" t="s">
        <v>50</v>
      </c>
      <c r="L34" s="166" t="s">
        <v>50</v>
      </c>
      <c r="M34" s="166" t="s">
        <v>50</v>
      </c>
      <c r="N34" s="166">
        <v>0</v>
      </c>
      <c r="O34" s="167" t="s">
        <v>50</v>
      </c>
      <c r="P34" s="167" t="s">
        <v>50</v>
      </c>
      <c r="Q34" s="167" t="s">
        <v>50</v>
      </c>
      <c r="R34" s="166">
        <v>9</v>
      </c>
      <c r="S34" s="166" t="s">
        <v>50</v>
      </c>
      <c r="T34" s="166" t="s">
        <v>50</v>
      </c>
      <c r="U34" s="166" t="s">
        <v>50</v>
      </c>
      <c r="V34" s="166" t="s">
        <v>50</v>
      </c>
      <c r="W34" s="166" t="s">
        <v>50</v>
      </c>
      <c r="X34" s="166" t="s">
        <v>50</v>
      </c>
      <c r="Y34" s="166" t="s">
        <v>50</v>
      </c>
      <c r="Z34" s="166" t="s">
        <v>50</v>
      </c>
      <c r="AA34" s="166" t="s">
        <v>50</v>
      </c>
      <c r="AB34" s="167">
        <v>9</v>
      </c>
      <c r="AC34" s="167" t="s">
        <v>50</v>
      </c>
      <c r="AD34" s="167" t="s">
        <v>50</v>
      </c>
      <c r="AE34" s="166">
        <v>9.75</v>
      </c>
      <c r="AF34" s="166" t="s">
        <v>50</v>
      </c>
      <c r="AG34" s="166" t="s">
        <v>50</v>
      </c>
      <c r="AH34" s="166" t="s">
        <v>50</v>
      </c>
      <c r="AI34" s="166" t="s">
        <v>50</v>
      </c>
      <c r="AJ34" s="166" t="s">
        <v>50</v>
      </c>
      <c r="AK34" s="166">
        <v>9.75</v>
      </c>
      <c r="AL34" s="167" t="s">
        <v>50</v>
      </c>
      <c r="AM34" s="167" t="s">
        <v>50</v>
      </c>
      <c r="AN34" s="167" t="s">
        <v>50</v>
      </c>
      <c r="AO34" s="167" t="s">
        <v>50</v>
      </c>
      <c r="AP34" s="167" t="s">
        <v>50</v>
      </c>
      <c r="AQ34" s="167" t="s">
        <v>50</v>
      </c>
      <c r="AR34" s="166" t="s">
        <v>50</v>
      </c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 t="s">
        <v>50</v>
      </c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 t="s">
        <v>50</v>
      </c>
      <c r="BS34" s="166" t="s">
        <v>50</v>
      </c>
      <c r="BT34" s="166" t="s">
        <v>50</v>
      </c>
      <c r="BU34" s="166" t="s">
        <v>50</v>
      </c>
      <c r="BV34" s="166" t="s">
        <v>50</v>
      </c>
      <c r="BW34" s="166" t="s">
        <v>50</v>
      </c>
      <c r="BX34" s="166" t="s">
        <v>50</v>
      </c>
      <c r="BY34" s="166" t="s">
        <v>50</v>
      </c>
      <c r="BZ34" s="166" t="s">
        <v>50</v>
      </c>
      <c r="CA34" s="166" t="s">
        <v>50</v>
      </c>
      <c r="CB34" s="166" t="s">
        <v>50</v>
      </c>
      <c r="CC34" s="166" t="s">
        <v>50</v>
      </c>
      <c r="CD34" s="166" t="s">
        <v>50</v>
      </c>
      <c r="CE34" s="166" t="s">
        <v>50</v>
      </c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</row>
    <row r="35" spans="2:95">
      <c r="B35" s="28" t="s">
        <v>541</v>
      </c>
      <c r="C35" s="63" t="s">
        <v>542</v>
      </c>
      <c r="D35" s="17" t="s">
        <v>49</v>
      </c>
      <c r="E35" s="166">
        <v>-0.33</v>
      </c>
      <c r="F35" s="167">
        <v>-0.33</v>
      </c>
      <c r="G35" s="167">
        <v>0</v>
      </c>
      <c r="H35" s="167">
        <v>0</v>
      </c>
      <c r="I35" s="199">
        <v>0</v>
      </c>
      <c r="J35" s="199">
        <v>0</v>
      </c>
      <c r="K35" s="199">
        <v>0</v>
      </c>
      <c r="L35" s="167">
        <v>0</v>
      </c>
      <c r="M35" s="167">
        <v>0</v>
      </c>
      <c r="N35" s="167">
        <v>0</v>
      </c>
      <c r="O35" s="167" t="s">
        <v>50</v>
      </c>
      <c r="P35" s="167">
        <v>0</v>
      </c>
      <c r="Q35" s="167">
        <v>0</v>
      </c>
      <c r="R35" s="166">
        <v>0</v>
      </c>
      <c r="S35" s="167" t="s">
        <v>50</v>
      </c>
      <c r="T35" s="167">
        <v>0</v>
      </c>
      <c r="U35" s="167">
        <v>0</v>
      </c>
      <c r="V35" s="199">
        <v>0</v>
      </c>
      <c r="W35" s="199">
        <v>0</v>
      </c>
      <c r="X35" s="199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6">
        <v>1</v>
      </c>
      <c r="AF35" s="167" t="s">
        <v>50</v>
      </c>
      <c r="AG35" s="167" t="s">
        <v>50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7">
        <v>0</v>
      </c>
      <c r="AP35" s="167">
        <v>0</v>
      </c>
      <c r="AQ35" s="167">
        <v>1</v>
      </c>
      <c r="AR35" s="166">
        <v>0.7</v>
      </c>
      <c r="AS35" s="167" t="s">
        <v>50</v>
      </c>
      <c r="AT35" s="167">
        <v>0</v>
      </c>
      <c r="AU35" s="167">
        <v>0</v>
      </c>
      <c r="AV35" s="167">
        <v>0</v>
      </c>
      <c r="AW35" s="167">
        <v>0</v>
      </c>
      <c r="AX35" s="167">
        <v>0</v>
      </c>
      <c r="AY35" s="167">
        <v>0</v>
      </c>
      <c r="AZ35" s="167">
        <v>0</v>
      </c>
      <c r="BA35" s="167">
        <v>0</v>
      </c>
      <c r="BB35" s="167">
        <v>0</v>
      </c>
      <c r="BC35" s="167">
        <v>0.7</v>
      </c>
      <c r="BD35" s="167" t="s">
        <v>50</v>
      </c>
      <c r="BE35" s="166">
        <v>0.47</v>
      </c>
      <c r="BF35" s="167" t="s">
        <v>50</v>
      </c>
      <c r="BG35" s="167" t="s">
        <v>50</v>
      </c>
      <c r="BH35" s="167" t="s">
        <v>50</v>
      </c>
      <c r="BI35" s="167">
        <v>0</v>
      </c>
      <c r="BJ35" s="167" t="s">
        <v>50</v>
      </c>
      <c r="BK35" s="167" t="s">
        <v>50</v>
      </c>
      <c r="BL35" s="167" t="s">
        <v>50</v>
      </c>
      <c r="BM35" s="167" t="s">
        <v>50</v>
      </c>
      <c r="BN35" s="167" t="s">
        <v>50</v>
      </c>
      <c r="BO35" s="167" t="s">
        <v>50</v>
      </c>
      <c r="BP35" s="167">
        <v>0.47</v>
      </c>
      <c r="BQ35" s="167" t="s">
        <v>50</v>
      </c>
      <c r="BR35" s="166">
        <v>0.25</v>
      </c>
      <c r="BS35" s="167" t="s">
        <v>50</v>
      </c>
      <c r="BT35" s="167" t="s">
        <v>50</v>
      </c>
      <c r="BU35" s="167" t="s">
        <v>50</v>
      </c>
      <c r="BV35" s="167" t="s">
        <v>50</v>
      </c>
      <c r="BW35" s="167" t="s">
        <v>50</v>
      </c>
      <c r="BX35" s="167" t="s">
        <v>50</v>
      </c>
      <c r="BY35" s="167" t="s">
        <v>50</v>
      </c>
      <c r="BZ35" s="167" t="s">
        <v>50</v>
      </c>
      <c r="CA35" s="167" t="s">
        <v>50</v>
      </c>
      <c r="CB35" s="167" t="s">
        <v>50</v>
      </c>
      <c r="CC35" s="167" t="s">
        <v>50</v>
      </c>
      <c r="CD35" s="167">
        <v>0.25</v>
      </c>
      <c r="CE35" s="166" t="s">
        <v>50</v>
      </c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2:95">
      <c r="B36" s="28" t="s">
        <v>543</v>
      </c>
      <c r="C36" s="63" t="s">
        <v>544</v>
      </c>
      <c r="D36" s="17" t="s">
        <v>49</v>
      </c>
      <c r="E36" s="166" t="s">
        <v>50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6" t="s">
        <v>50</v>
      </c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6" t="s">
        <v>50</v>
      </c>
      <c r="AF36" s="167"/>
      <c r="AG36" s="167"/>
      <c r="AH36" s="167"/>
      <c r="AI36" s="167"/>
      <c r="AJ36" s="167"/>
      <c r="AK36" s="167"/>
      <c r="AL36" s="167"/>
      <c r="AM36" s="167"/>
      <c r="AN36" s="167"/>
      <c r="AO36" s="201"/>
      <c r="AP36" s="201"/>
      <c r="AQ36" s="201"/>
      <c r="AR36" s="166" t="s">
        <v>50</v>
      </c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6" t="s">
        <v>50</v>
      </c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6" t="s">
        <v>50</v>
      </c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6" t="s">
        <v>50</v>
      </c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2:95">
      <c r="B37" s="28" t="s">
        <v>545</v>
      </c>
      <c r="C37" s="63" t="s">
        <v>546</v>
      </c>
      <c r="D37" s="17" t="s">
        <v>49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2:95">
      <c r="B38" s="28" t="s">
        <v>547</v>
      </c>
      <c r="C38" s="63" t="s">
        <v>548</v>
      </c>
      <c r="D38" s="17" t="s">
        <v>49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</row>
    <row r="39" spans="2:95">
      <c r="B39" s="28" t="s">
        <v>549</v>
      </c>
      <c r="C39" s="63" t="s">
        <v>550</v>
      </c>
      <c r="D39" s="17" t="s">
        <v>49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</row>
    <row r="40" spans="2:95">
      <c r="B40" s="26" t="s">
        <v>101</v>
      </c>
      <c r="C40" s="62" t="s">
        <v>551</v>
      </c>
      <c r="D40" s="17" t="s">
        <v>49</v>
      </c>
      <c r="E40" s="166" t="s">
        <v>50</v>
      </c>
      <c r="F40" s="167" t="s">
        <v>50</v>
      </c>
      <c r="G40" s="167" t="s">
        <v>50</v>
      </c>
      <c r="H40" s="167" t="s">
        <v>50</v>
      </c>
      <c r="I40" s="167" t="s">
        <v>50</v>
      </c>
      <c r="J40" s="167" t="s">
        <v>50</v>
      </c>
      <c r="K40" s="167" t="s">
        <v>50</v>
      </c>
      <c r="L40" s="167" t="s">
        <v>50</v>
      </c>
      <c r="M40" s="167" t="s">
        <v>50</v>
      </c>
      <c r="N40" s="167" t="s">
        <v>50</v>
      </c>
      <c r="O40" s="167" t="s">
        <v>50</v>
      </c>
      <c r="P40" s="167" t="s">
        <v>50</v>
      </c>
      <c r="Q40" s="167" t="s">
        <v>50</v>
      </c>
      <c r="R40" s="166" t="s">
        <v>50</v>
      </c>
      <c r="S40" s="167" t="s">
        <v>50</v>
      </c>
      <c r="T40" s="167" t="s">
        <v>50</v>
      </c>
      <c r="U40" s="167" t="s">
        <v>50</v>
      </c>
      <c r="V40" s="167" t="s">
        <v>50</v>
      </c>
      <c r="W40" s="167" t="s">
        <v>50</v>
      </c>
      <c r="X40" s="167" t="s">
        <v>50</v>
      </c>
      <c r="Y40" s="167" t="s">
        <v>50</v>
      </c>
      <c r="Z40" s="167" t="s">
        <v>50</v>
      </c>
      <c r="AA40" s="167" t="s">
        <v>50</v>
      </c>
      <c r="AB40" s="167" t="s">
        <v>50</v>
      </c>
      <c r="AC40" s="167" t="s">
        <v>50</v>
      </c>
      <c r="AD40" s="167" t="s">
        <v>50</v>
      </c>
      <c r="AE40" s="167" t="s">
        <v>50</v>
      </c>
      <c r="AF40" s="167" t="s">
        <v>50</v>
      </c>
      <c r="AG40" s="167" t="s">
        <v>50</v>
      </c>
      <c r="AH40" s="167" t="s">
        <v>50</v>
      </c>
      <c r="AI40" s="167" t="s">
        <v>50</v>
      </c>
      <c r="AJ40" s="167" t="s">
        <v>50</v>
      </c>
      <c r="AK40" s="167" t="s">
        <v>50</v>
      </c>
      <c r="AL40" s="167" t="s">
        <v>50</v>
      </c>
      <c r="AM40" s="167" t="s">
        <v>50</v>
      </c>
      <c r="AN40" s="167" t="s">
        <v>50</v>
      </c>
      <c r="AO40" s="167" t="s">
        <v>50</v>
      </c>
      <c r="AP40" s="167" t="s">
        <v>50</v>
      </c>
      <c r="AQ40" s="167" t="s">
        <v>50</v>
      </c>
      <c r="AR40" s="167" t="s">
        <v>50</v>
      </c>
      <c r="AS40" s="167" t="s">
        <v>50</v>
      </c>
      <c r="AT40" s="167" t="s">
        <v>50</v>
      </c>
      <c r="AU40" s="167" t="s">
        <v>50</v>
      </c>
      <c r="AV40" s="167" t="s">
        <v>50</v>
      </c>
      <c r="AW40" s="167" t="s">
        <v>50</v>
      </c>
      <c r="AX40" s="167" t="s">
        <v>50</v>
      </c>
      <c r="AY40" s="167" t="s">
        <v>50</v>
      </c>
      <c r="AZ40" s="167" t="s">
        <v>50</v>
      </c>
      <c r="BA40" s="167" t="s">
        <v>50</v>
      </c>
      <c r="BB40" s="167" t="s">
        <v>50</v>
      </c>
      <c r="BC40" s="167" t="s">
        <v>50</v>
      </c>
      <c r="BD40" s="167" t="s">
        <v>50</v>
      </c>
      <c r="BE40" s="167" t="s">
        <v>50</v>
      </c>
      <c r="BF40" s="167" t="s">
        <v>50</v>
      </c>
      <c r="BG40" s="167" t="s">
        <v>50</v>
      </c>
      <c r="BH40" s="167" t="s">
        <v>50</v>
      </c>
      <c r="BI40" s="167" t="s">
        <v>50</v>
      </c>
      <c r="BJ40" s="167" t="s">
        <v>50</v>
      </c>
      <c r="BK40" s="167" t="s">
        <v>50</v>
      </c>
      <c r="BL40" s="167" t="s">
        <v>50</v>
      </c>
      <c r="BM40" s="167" t="s">
        <v>50</v>
      </c>
      <c r="BN40" s="167" t="s">
        <v>50</v>
      </c>
      <c r="BO40" s="167" t="s">
        <v>50</v>
      </c>
      <c r="BP40" s="167" t="s">
        <v>50</v>
      </c>
      <c r="BQ40" s="167" t="s">
        <v>50</v>
      </c>
      <c r="BR40" s="167" t="s">
        <v>50</v>
      </c>
      <c r="BS40" s="167" t="s">
        <v>50</v>
      </c>
      <c r="BT40" s="167" t="s">
        <v>50</v>
      </c>
      <c r="BU40" s="167" t="s">
        <v>50</v>
      </c>
      <c r="BV40" s="167" t="s">
        <v>50</v>
      </c>
      <c r="BW40" s="167" t="s">
        <v>50</v>
      </c>
      <c r="BX40" s="167" t="s">
        <v>50</v>
      </c>
      <c r="BY40" s="167" t="s">
        <v>50</v>
      </c>
      <c r="BZ40" s="167" t="s">
        <v>50</v>
      </c>
      <c r="CA40" s="167" t="s">
        <v>50</v>
      </c>
      <c r="CB40" s="167" t="s">
        <v>50</v>
      </c>
      <c r="CC40" s="167" t="s">
        <v>50</v>
      </c>
      <c r="CD40" s="167" t="s">
        <v>50</v>
      </c>
      <c r="CE40" s="167" t="s">
        <v>50</v>
      </c>
      <c r="CF40" s="167" t="s">
        <v>50</v>
      </c>
      <c r="CG40" s="167" t="s">
        <v>50</v>
      </c>
      <c r="CH40" s="167" t="s">
        <v>50</v>
      </c>
      <c r="CI40" s="167" t="s">
        <v>50</v>
      </c>
      <c r="CJ40" s="167" t="s">
        <v>50</v>
      </c>
      <c r="CK40" s="167" t="s">
        <v>50</v>
      </c>
      <c r="CL40" s="167" t="s">
        <v>50</v>
      </c>
      <c r="CM40" s="167" t="s">
        <v>50</v>
      </c>
      <c r="CN40" s="167" t="s">
        <v>50</v>
      </c>
      <c r="CO40" s="167" t="s">
        <v>50</v>
      </c>
      <c r="CP40" s="167" t="s">
        <v>50</v>
      </c>
      <c r="CQ40" s="167" t="s">
        <v>50</v>
      </c>
    </row>
    <row r="41" spans="2:95">
      <c r="B41" s="28" t="s">
        <v>552</v>
      </c>
      <c r="C41" s="63" t="s">
        <v>536</v>
      </c>
      <c r="D41" s="17" t="s">
        <v>49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</row>
    <row r="42" spans="2:95">
      <c r="B42" s="28" t="s">
        <v>553</v>
      </c>
      <c r="C42" s="63" t="s">
        <v>538</v>
      </c>
      <c r="D42" s="17" t="s">
        <v>49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2:95">
      <c r="B43" s="28" t="s">
        <v>554</v>
      </c>
      <c r="C43" s="63" t="s">
        <v>555</v>
      </c>
      <c r="D43" s="17" t="s">
        <v>49</v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2:95">
      <c r="B44" s="28" t="s">
        <v>556</v>
      </c>
      <c r="C44" s="63" t="s">
        <v>557</v>
      </c>
      <c r="D44" s="17" t="s">
        <v>49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2:95">
      <c r="B45" s="28" t="s">
        <v>558</v>
      </c>
      <c r="C45" s="63" t="s">
        <v>544</v>
      </c>
      <c r="D45" s="17" t="s">
        <v>49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2:95">
      <c r="B46" s="28" t="s">
        <v>559</v>
      </c>
      <c r="C46" s="63" t="s">
        <v>560</v>
      </c>
      <c r="D46" s="17" t="s">
        <v>49</v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2:95">
      <c r="B47" s="28" t="s">
        <v>561</v>
      </c>
      <c r="C47" s="63" t="s">
        <v>562</v>
      </c>
      <c r="D47" s="17" t="s">
        <v>49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2:95">
      <c r="B48" s="28" t="s">
        <v>563</v>
      </c>
      <c r="C48" s="63" t="s">
        <v>564</v>
      </c>
      <c r="D48" s="17" t="s">
        <v>49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</row>
    <row r="49" spans="2:143">
      <c r="B49" s="58" t="s">
        <v>103</v>
      </c>
      <c r="C49" s="59" t="s">
        <v>565</v>
      </c>
      <c r="D49" s="56" t="s">
        <v>49</v>
      </c>
      <c r="E49" s="166">
        <v>2316.11</v>
      </c>
      <c r="F49" s="166">
        <v>-1.1399999999999999</v>
      </c>
      <c r="G49" s="166">
        <v>-64.06</v>
      </c>
      <c r="H49" s="166">
        <v>345.44</v>
      </c>
      <c r="I49" s="166">
        <v>1174.43</v>
      </c>
      <c r="J49" s="166">
        <v>12.49</v>
      </c>
      <c r="K49" s="166">
        <v>-604.44000000000005</v>
      </c>
      <c r="L49" s="166">
        <v>159.37</v>
      </c>
      <c r="M49" s="166">
        <v>330.9</v>
      </c>
      <c r="N49" s="166">
        <v>229.62</v>
      </c>
      <c r="O49" s="166">
        <v>876.19</v>
      </c>
      <c r="P49" s="166">
        <v>362.12</v>
      </c>
      <c r="Q49" s="166">
        <v>-504.83</v>
      </c>
      <c r="R49" s="166">
        <v>6227.36</v>
      </c>
      <c r="S49" s="166">
        <v>440.91</v>
      </c>
      <c r="T49" s="166">
        <v>319.33999999999997</v>
      </c>
      <c r="U49" s="166">
        <v>-54.76</v>
      </c>
      <c r="V49" s="166">
        <v>1182.03</v>
      </c>
      <c r="W49" s="166">
        <v>230.68</v>
      </c>
      <c r="X49" s="166">
        <v>-354.65</v>
      </c>
      <c r="Y49" s="166">
        <v>2040.73</v>
      </c>
      <c r="Z49" s="166">
        <v>-221.66</v>
      </c>
      <c r="AA49" s="166">
        <v>644.34</v>
      </c>
      <c r="AB49" s="166">
        <v>143.78</v>
      </c>
      <c r="AC49" s="166">
        <v>1392.79</v>
      </c>
      <c r="AD49" s="166">
        <v>463.86</v>
      </c>
      <c r="AE49" s="166">
        <v>6002.34</v>
      </c>
      <c r="AF49" s="166">
        <v>-870.48</v>
      </c>
      <c r="AG49" s="166">
        <v>43.3</v>
      </c>
      <c r="AH49" s="166">
        <v>-182.43</v>
      </c>
      <c r="AI49" s="166">
        <v>2408.5300000000002</v>
      </c>
      <c r="AJ49" s="166">
        <v>202.86</v>
      </c>
      <c r="AK49" s="166">
        <v>456.41</v>
      </c>
      <c r="AL49" s="166">
        <v>354.59</v>
      </c>
      <c r="AM49" s="166">
        <v>343.6</v>
      </c>
      <c r="AN49" s="166">
        <v>2523.09</v>
      </c>
      <c r="AO49" s="166">
        <v>-416.12</v>
      </c>
      <c r="AP49" s="166">
        <v>607.88</v>
      </c>
      <c r="AQ49" s="166">
        <v>531.09</v>
      </c>
      <c r="AR49" s="166">
        <v>3127.28</v>
      </c>
      <c r="AS49" s="166">
        <v>1572.12</v>
      </c>
      <c r="AT49" s="166">
        <v>-326.83</v>
      </c>
      <c r="AU49" s="166">
        <v>-390.47</v>
      </c>
      <c r="AV49" s="166">
        <v>-17.5</v>
      </c>
      <c r="AW49" s="166">
        <v>-407.65</v>
      </c>
      <c r="AX49" s="166">
        <v>1615.05</v>
      </c>
      <c r="AY49" s="166">
        <v>-158.93</v>
      </c>
      <c r="AZ49" s="166">
        <v>489.19</v>
      </c>
      <c r="BA49" s="166">
        <v>467.02</v>
      </c>
      <c r="BB49" s="166">
        <v>-165.33</v>
      </c>
      <c r="BC49" s="166">
        <v>291.3</v>
      </c>
      <c r="BD49" s="166">
        <v>159.32</v>
      </c>
      <c r="BE49" s="166">
        <v>3548.55</v>
      </c>
      <c r="BF49" s="166">
        <v>2522.21</v>
      </c>
      <c r="BG49" s="166">
        <v>23.54</v>
      </c>
      <c r="BH49" s="166">
        <v>-245.76</v>
      </c>
      <c r="BI49" s="166">
        <v>306.95999999999998</v>
      </c>
      <c r="BJ49" s="166">
        <v>-345.64</v>
      </c>
      <c r="BK49" s="166">
        <v>451.45</v>
      </c>
      <c r="BL49" s="166">
        <v>-241.5</v>
      </c>
      <c r="BM49" s="166">
        <v>186.99</v>
      </c>
      <c r="BN49" s="166">
        <v>369.54</v>
      </c>
      <c r="BO49" s="166">
        <v>291.41000000000003</v>
      </c>
      <c r="BP49" s="166">
        <v>1410.11</v>
      </c>
      <c r="BQ49" s="166">
        <v>-1180.75</v>
      </c>
      <c r="BR49" s="166">
        <v>2966.61</v>
      </c>
      <c r="BS49" s="166">
        <v>-269.77999999999997</v>
      </c>
      <c r="BT49" s="166">
        <v>548.1</v>
      </c>
      <c r="BU49" s="166">
        <v>1753.45</v>
      </c>
      <c r="BV49" s="166">
        <v>-599.15</v>
      </c>
      <c r="BW49" s="166">
        <v>-116.98</v>
      </c>
      <c r="BX49" s="166">
        <v>486.38</v>
      </c>
      <c r="BY49" s="166">
        <v>826.21</v>
      </c>
      <c r="BZ49" s="166">
        <v>103.45</v>
      </c>
      <c r="CA49" s="166">
        <v>-710.42</v>
      </c>
      <c r="CB49" s="166">
        <v>1610.55</v>
      </c>
      <c r="CC49" s="166">
        <v>-224.86</v>
      </c>
      <c r="CD49" s="166">
        <v>-440.33</v>
      </c>
      <c r="CE49" s="166">
        <v>6095.52</v>
      </c>
      <c r="CF49" s="166">
        <v>92.66</v>
      </c>
      <c r="CG49" s="166">
        <v>3050.75</v>
      </c>
      <c r="CH49" s="166">
        <v>66.98</v>
      </c>
      <c r="CI49" s="166">
        <v>459.94</v>
      </c>
      <c r="CJ49" s="166">
        <v>-357.51</v>
      </c>
      <c r="CK49" s="166">
        <v>1845.63</v>
      </c>
      <c r="CL49" s="166">
        <v>202.77</v>
      </c>
      <c r="CM49" s="166">
        <v>654.36</v>
      </c>
      <c r="CN49" s="166">
        <v>79.930000000000007</v>
      </c>
      <c r="CO49" s="166" t="s">
        <v>50</v>
      </c>
      <c r="CP49" s="166" t="s">
        <v>50</v>
      </c>
      <c r="CQ49" s="166" t="s">
        <v>50</v>
      </c>
      <c r="CR49" s="198"/>
      <c r="CS49" s="198"/>
      <c r="CT49" s="198"/>
      <c r="CU49" s="198"/>
      <c r="CV49" s="198"/>
      <c r="CW49" s="198"/>
      <c r="CX49" s="198"/>
      <c r="CY49" s="198"/>
      <c r="CZ49" s="198"/>
      <c r="DA49" s="198"/>
      <c r="DB49" s="198"/>
      <c r="DC49" s="198"/>
      <c r="DD49" s="198"/>
      <c r="DE49" s="198"/>
      <c r="DF49" s="198"/>
      <c r="DG49" s="198"/>
      <c r="DH49" s="198"/>
      <c r="DI49" s="198"/>
      <c r="DJ49" s="198"/>
      <c r="DK49" s="198"/>
      <c r="DL49" s="198"/>
      <c r="DM49" s="198"/>
      <c r="DN49" s="198"/>
      <c r="DO49" s="198"/>
      <c r="DP49" s="198"/>
      <c r="DQ49" s="198"/>
      <c r="DR49" s="198"/>
      <c r="DS49" s="198"/>
      <c r="DT49" s="198"/>
      <c r="DU49" s="198"/>
      <c r="DV49" s="198"/>
      <c r="DW49" s="198"/>
      <c r="DX49" s="198"/>
      <c r="DY49" s="198"/>
      <c r="DZ49" s="198"/>
      <c r="EA49" s="198"/>
      <c r="EB49" s="198"/>
      <c r="EC49" s="198"/>
      <c r="ED49" s="198"/>
      <c r="EE49" s="198"/>
      <c r="EF49" s="198"/>
      <c r="EG49" s="198"/>
      <c r="EH49" s="198"/>
      <c r="EI49" s="198"/>
      <c r="EJ49" s="198"/>
      <c r="EK49" s="198"/>
      <c r="EL49" s="198"/>
      <c r="EM49" s="198"/>
    </row>
    <row r="50" spans="2:143">
      <c r="B50" s="28" t="s">
        <v>566</v>
      </c>
      <c r="C50" s="21" t="s">
        <v>567</v>
      </c>
      <c r="D50" s="17" t="s">
        <v>49</v>
      </c>
      <c r="E50" s="166" t="s">
        <v>50</v>
      </c>
      <c r="F50" s="166" t="s">
        <v>50</v>
      </c>
      <c r="G50" s="166" t="s">
        <v>50</v>
      </c>
      <c r="H50" s="166" t="s">
        <v>50</v>
      </c>
      <c r="I50" s="166" t="s">
        <v>50</v>
      </c>
      <c r="J50" s="166" t="s">
        <v>50</v>
      </c>
      <c r="K50" s="166" t="s">
        <v>50</v>
      </c>
      <c r="L50" s="166" t="s">
        <v>50</v>
      </c>
      <c r="M50" s="166" t="s">
        <v>50</v>
      </c>
      <c r="N50" s="166" t="s">
        <v>50</v>
      </c>
      <c r="O50" s="166" t="s">
        <v>50</v>
      </c>
      <c r="P50" s="166" t="s">
        <v>50</v>
      </c>
      <c r="Q50" s="166" t="s">
        <v>50</v>
      </c>
      <c r="R50" s="166" t="s">
        <v>50</v>
      </c>
      <c r="S50" s="166" t="s">
        <v>50</v>
      </c>
      <c r="T50" s="166" t="s">
        <v>50</v>
      </c>
      <c r="U50" s="166" t="s">
        <v>50</v>
      </c>
      <c r="V50" s="166" t="s">
        <v>50</v>
      </c>
      <c r="W50" s="166" t="s">
        <v>50</v>
      </c>
      <c r="X50" s="166" t="s">
        <v>50</v>
      </c>
      <c r="Y50" s="166" t="s">
        <v>50</v>
      </c>
      <c r="Z50" s="166" t="s">
        <v>50</v>
      </c>
      <c r="AA50" s="166" t="s">
        <v>50</v>
      </c>
      <c r="AB50" s="166" t="s">
        <v>50</v>
      </c>
      <c r="AC50" s="166" t="s">
        <v>50</v>
      </c>
      <c r="AD50" s="166" t="s">
        <v>50</v>
      </c>
      <c r="AE50" s="166" t="s">
        <v>50</v>
      </c>
      <c r="AF50" s="166" t="s">
        <v>50</v>
      </c>
      <c r="AG50" s="166" t="s">
        <v>50</v>
      </c>
      <c r="AH50" s="166" t="s">
        <v>50</v>
      </c>
      <c r="AI50" s="166" t="s">
        <v>50</v>
      </c>
      <c r="AJ50" s="166" t="s">
        <v>50</v>
      </c>
      <c r="AK50" s="166" t="s">
        <v>50</v>
      </c>
      <c r="AL50" s="166" t="s">
        <v>50</v>
      </c>
      <c r="AM50" s="166" t="s">
        <v>50</v>
      </c>
      <c r="AN50" s="166" t="s">
        <v>50</v>
      </c>
      <c r="AO50" s="166" t="s">
        <v>50</v>
      </c>
      <c r="AP50" s="166" t="s">
        <v>50</v>
      </c>
      <c r="AQ50" s="166" t="s">
        <v>50</v>
      </c>
      <c r="AR50" s="166" t="s">
        <v>50</v>
      </c>
      <c r="AS50" s="166" t="s">
        <v>50</v>
      </c>
      <c r="AT50" s="166" t="s">
        <v>50</v>
      </c>
      <c r="AU50" s="166" t="s">
        <v>50</v>
      </c>
      <c r="AV50" s="166" t="s">
        <v>50</v>
      </c>
      <c r="AW50" s="166" t="s">
        <v>50</v>
      </c>
      <c r="AX50" s="166" t="s">
        <v>50</v>
      </c>
      <c r="AY50" s="166" t="s">
        <v>50</v>
      </c>
      <c r="AZ50" s="166" t="s">
        <v>50</v>
      </c>
      <c r="BA50" s="166" t="s">
        <v>50</v>
      </c>
      <c r="BB50" s="166" t="s">
        <v>50</v>
      </c>
      <c r="BC50" s="166" t="s">
        <v>50</v>
      </c>
      <c r="BD50" s="166" t="s">
        <v>50</v>
      </c>
      <c r="BE50" s="166" t="s">
        <v>50</v>
      </c>
      <c r="BF50" s="166" t="s">
        <v>50</v>
      </c>
      <c r="BG50" s="166" t="s">
        <v>50</v>
      </c>
      <c r="BH50" s="166" t="s">
        <v>50</v>
      </c>
      <c r="BI50" s="166" t="s">
        <v>50</v>
      </c>
      <c r="BJ50" s="166" t="s">
        <v>50</v>
      </c>
      <c r="BK50" s="166" t="s">
        <v>50</v>
      </c>
      <c r="BL50" s="166" t="s">
        <v>50</v>
      </c>
      <c r="BM50" s="166" t="s">
        <v>50</v>
      </c>
      <c r="BN50" s="166" t="s">
        <v>50</v>
      </c>
      <c r="BO50" s="166" t="s">
        <v>50</v>
      </c>
      <c r="BP50" s="166" t="s">
        <v>50</v>
      </c>
      <c r="BQ50" s="166" t="s">
        <v>50</v>
      </c>
      <c r="BR50" s="166" t="s">
        <v>50</v>
      </c>
      <c r="BS50" s="166" t="s">
        <v>50</v>
      </c>
      <c r="BT50" s="166" t="s">
        <v>50</v>
      </c>
      <c r="BU50" s="166" t="s">
        <v>50</v>
      </c>
      <c r="BV50" s="166" t="s">
        <v>50</v>
      </c>
      <c r="BW50" s="166" t="s">
        <v>50</v>
      </c>
      <c r="BX50" s="166" t="s">
        <v>50</v>
      </c>
      <c r="BY50" s="166" t="s">
        <v>50</v>
      </c>
      <c r="BZ50" s="166" t="s">
        <v>50</v>
      </c>
      <c r="CA50" s="166" t="s">
        <v>50</v>
      </c>
      <c r="CB50" s="166" t="s">
        <v>50</v>
      </c>
      <c r="CC50" s="166" t="s">
        <v>50</v>
      </c>
      <c r="CD50" s="166" t="s">
        <v>50</v>
      </c>
      <c r="CE50" s="166" t="s">
        <v>50</v>
      </c>
      <c r="CF50" s="166" t="s">
        <v>50</v>
      </c>
      <c r="CG50" s="166" t="s">
        <v>50</v>
      </c>
      <c r="CH50" s="166" t="s">
        <v>50</v>
      </c>
      <c r="CI50" s="166" t="s">
        <v>50</v>
      </c>
      <c r="CJ50" s="166" t="s">
        <v>50</v>
      </c>
      <c r="CK50" s="166" t="s">
        <v>50</v>
      </c>
      <c r="CL50" s="166" t="s">
        <v>50</v>
      </c>
      <c r="CM50" s="166" t="s">
        <v>50</v>
      </c>
      <c r="CN50" s="166" t="s">
        <v>50</v>
      </c>
      <c r="CO50" s="166" t="s">
        <v>50</v>
      </c>
      <c r="CP50" s="166" t="s">
        <v>50</v>
      </c>
      <c r="CQ50" s="166" t="s">
        <v>50</v>
      </c>
    </row>
    <row r="51" spans="2:143">
      <c r="B51" s="28" t="s">
        <v>568</v>
      </c>
      <c r="C51" s="21" t="s">
        <v>569</v>
      </c>
      <c r="D51" s="17" t="s">
        <v>49</v>
      </c>
      <c r="E51" s="166" t="s">
        <v>50</v>
      </c>
      <c r="F51" s="166" t="s">
        <v>50</v>
      </c>
      <c r="G51" s="166" t="s">
        <v>50</v>
      </c>
      <c r="H51" s="166" t="s">
        <v>50</v>
      </c>
      <c r="I51" s="166" t="s">
        <v>50</v>
      </c>
      <c r="J51" s="166" t="s">
        <v>50</v>
      </c>
      <c r="K51" s="166" t="s">
        <v>50</v>
      </c>
      <c r="L51" s="166" t="s">
        <v>50</v>
      </c>
      <c r="M51" s="166" t="s">
        <v>50</v>
      </c>
      <c r="N51" s="166" t="s">
        <v>50</v>
      </c>
      <c r="O51" s="166" t="s">
        <v>50</v>
      </c>
      <c r="P51" s="166" t="s">
        <v>50</v>
      </c>
      <c r="Q51" s="166" t="s">
        <v>50</v>
      </c>
      <c r="R51" s="166" t="s">
        <v>50</v>
      </c>
      <c r="S51" s="166" t="s">
        <v>50</v>
      </c>
      <c r="T51" s="166" t="s">
        <v>50</v>
      </c>
      <c r="U51" s="166" t="s">
        <v>50</v>
      </c>
      <c r="V51" s="166" t="s">
        <v>50</v>
      </c>
      <c r="W51" s="166" t="s">
        <v>50</v>
      </c>
      <c r="X51" s="166" t="s">
        <v>50</v>
      </c>
      <c r="Y51" s="166" t="s">
        <v>50</v>
      </c>
      <c r="Z51" s="166" t="s">
        <v>50</v>
      </c>
      <c r="AA51" s="166" t="s">
        <v>50</v>
      </c>
      <c r="AB51" s="166" t="s">
        <v>50</v>
      </c>
      <c r="AC51" s="166" t="s">
        <v>50</v>
      </c>
      <c r="AD51" s="166" t="s">
        <v>50</v>
      </c>
      <c r="AE51" s="166" t="s">
        <v>50</v>
      </c>
      <c r="AF51" s="166" t="s">
        <v>50</v>
      </c>
      <c r="AG51" s="166" t="s">
        <v>50</v>
      </c>
      <c r="AH51" s="166" t="s">
        <v>50</v>
      </c>
      <c r="AI51" s="166" t="s">
        <v>50</v>
      </c>
      <c r="AJ51" s="166" t="s">
        <v>50</v>
      </c>
      <c r="AK51" s="166" t="s">
        <v>50</v>
      </c>
      <c r="AL51" s="166" t="s">
        <v>50</v>
      </c>
      <c r="AM51" s="166" t="s">
        <v>50</v>
      </c>
      <c r="AN51" s="166" t="s">
        <v>50</v>
      </c>
      <c r="AO51" s="166" t="s">
        <v>50</v>
      </c>
      <c r="AP51" s="166" t="s">
        <v>50</v>
      </c>
      <c r="AQ51" s="166" t="s">
        <v>50</v>
      </c>
      <c r="AR51" s="166" t="s">
        <v>50</v>
      </c>
      <c r="AS51" s="166" t="s">
        <v>50</v>
      </c>
      <c r="AT51" s="166" t="s">
        <v>50</v>
      </c>
      <c r="AU51" s="166" t="s">
        <v>50</v>
      </c>
      <c r="AV51" s="166" t="s">
        <v>50</v>
      </c>
      <c r="AW51" s="166" t="s">
        <v>50</v>
      </c>
      <c r="AX51" s="166" t="s">
        <v>50</v>
      </c>
      <c r="AY51" s="166" t="s">
        <v>50</v>
      </c>
      <c r="AZ51" s="166" t="s">
        <v>50</v>
      </c>
      <c r="BA51" s="166" t="s">
        <v>50</v>
      </c>
      <c r="BB51" s="166" t="s">
        <v>50</v>
      </c>
      <c r="BC51" s="166" t="s">
        <v>50</v>
      </c>
      <c r="BD51" s="166" t="s">
        <v>50</v>
      </c>
      <c r="BE51" s="166" t="s">
        <v>50</v>
      </c>
      <c r="BF51" s="166" t="s">
        <v>50</v>
      </c>
      <c r="BG51" s="166" t="s">
        <v>50</v>
      </c>
      <c r="BH51" s="166" t="s">
        <v>50</v>
      </c>
      <c r="BI51" s="166" t="s">
        <v>50</v>
      </c>
      <c r="BJ51" s="166" t="s">
        <v>50</v>
      </c>
      <c r="BK51" s="166" t="s">
        <v>50</v>
      </c>
      <c r="BL51" s="166" t="s">
        <v>50</v>
      </c>
      <c r="BM51" s="166" t="s">
        <v>50</v>
      </c>
      <c r="BN51" s="166" t="s">
        <v>50</v>
      </c>
      <c r="BO51" s="166" t="s">
        <v>50</v>
      </c>
      <c r="BP51" s="166" t="s">
        <v>50</v>
      </c>
      <c r="BQ51" s="166" t="s">
        <v>50</v>
      </c>
      <c r="BR51" s="166" t="s">
        <v>50</v>
      </c>
      <c r="BS51" s="166" t="s">
        <v>50</v>
      </c>
      <c r="BT51" s="166" t="s">
        <v>50</v>
      </c>
      <c r="BU51" s="166" t="s">
        <v>50</v>
      </c>
      <c r="BV51" s="166" t="s">
        <v>50</v>
      </c>
      <c r="BW51" s="166" t="s">
        <v>50</v>
      </c>
      <c r="BX51" s="166" t="s">
        <v>50</v>
      </c>
      <c r="BY51" s="166" t="s">
        <v>50</v>
      </c>
      <c r="BZ51" s="166" t="s">
        <v>50</v>
      </c>
      <c r="CA51" s="166" t="s">
        <v>50</v>
      </c>
      <c r="CB51" s="166" t="s">
        <v>50</v>
      </c>
      <c r="CC51" s="166" t="s">
        <v>50</v>
      </c>
      <c r="CD51" s="166" t="s">
        <v>50</v>
      </c>
      <c r="CE51" s="166" t="s">
        <v>50</v>
      </c>
      <c r="CF51" s="166" t="s">
        <v>50</v>
      </c>
      <c r="CG51" s="166" t="s">
        <v>50</v>
      </c>
      <c r="CH51" s="166" t="s">
        <v>50</v>
      </c>
      <c r="CI51" s="166" t="s">
        <v>50</v>
      </c>
      <c r="CJ51" s="166" t="s">
        <v>50</v>
      </c>
      <c r="CK51" s="166" t="s">
        <v>50</v>
      </c>
      <c r="CL51" s="166" t="s">
        <v>50</v>
      </c>
      <c r="CM51" s="166" t="s">
        <v>50</v>
      </c>
      <c r="CN51" s="166" t="s">
        <v>50</v>
      </c>
      <c r="CO51" s="166" t="s">
        <v>50</v>
      </c>
      <c r="CP51" s="166" t="s">
        <v>50</v>
      </c>
      <c r="CQ51" s="166" t="s">
        <v>50</v>
      </c>
    </row>
    <row r="52" spans="2:143">
      <c r="B52" s="28" t="s">
        <v>570</v>
      </c>
      <c r="C52" s="21" t="s">
        <v>571</v>
      </c>
      <c r="D52" s="17" t="s">
        <v>49</v>
      </c>
      <c r="E52" s="166">
        <v>1594.4</v>
      </c>
      <c r="F52" s="166">
        <v>35</v>
      </c>
      <c r="G52" s="166">
        <v>-25</v>
      </c>
      <c r="H52" s="166">
        <v>70</v>
      </c>
      <c r="I52" s="166">
        <v>1142</v>
      </c>
      <c r="J52" s="166">
        <v>55</v>
      </c>
      <c r="K52" s="166">
        <v>-569.6</v>
      </c>
      <c r="L52" s="166" t="s">
        <v>50</v>
      </c>
      <c r="M52" s="166">
        <v>115</v>
      </c>
      <c r="N52" s="166">
        <v>65</v>
      </c>
      <c r="O52" s="166">
        <v>659</v>
      </c>
      <c r="P52" s="166">
        <v>48</v>
      </c>
      <c r="Q52" s="166" t="s">
        <v>50</v>
      </c>
      <c r="R52" s="166">
        <v>5083.5600000000004</v>
      </c>
      <c r="S52" s="166">
        <v>-35</v>
      </c>
      <c r="T52" s="166">
        <v>5</v>
      </c>
      <c r="U52" s="166">
        <v>12</v>
      </c>
      <c r="V52" s="166">
        <v>1078</v>
      </c>
      <c r="W52" s="166">
        <v>226.5</v>
      </c>
      <c r="X52" s="166">
        <v>-379.2</v>
      </c>
      <c r="Y52" s="166">
        <v>2024.1</v>
      </c>
      <c r="Z52" s="166">
        <v>-10</v>
      </c>
      <c r="AA52" s="166">
        <v>-5</v>
      </c>
      <c r="AB52" s="166">
        <v>-1</v>
      </c>
      <c r="AC52" s="166">
        <v>1301.9000000000001</v>
      </c>
      <c r="AD52" s="166">
        <v>866.26</v>
      </c>
      <c r="AE52" s="166">
        <v>3512</v>
      </c>
      <c r="AF52" s="166">
        <v>-1091.53</v>
      </c>
      <c r="AG52" s="166">
        <v>1126.52</v>
      </c>
      <c r="AH52" s="166">
        <v>-1130.02</v>
      </c>
      <c r="AI52" s="166">
        <v>2465</v>
      </c>
      <c r="AJ52" s="166">
        <v>-50.55</v>
      </c>
      <c r="AK52" s="166">
        <v>-18</v>
      </c>
      <c r="AL52" s="166">
        <v>18.649999999999999</v>
      </c>
      <c r="AM52" s="166">
        <v>-1.4</v>
      </c>
      <c r="AN52" s="166">
        <v>2575</v>
      </c>
      <c r="AO52" s="166">
        <v>-361.67</v>
      </c>
      <c r="AP52" s="166" t="s">
        <v>50</v>
      </c>
      <c r="AQ52" s="166">
        <v>-20</v>
      </c>
      <c r="AR52" s="166">
        <v>2787.22</v>
      </c>
      <c r="AS52" s="166">
        <v>1885.67</v>
      </c>
      <c r="AT52" s="166">
        <v>-422.93</v>
      </c>
      <c r="AU52" s="166" t="s">
        <v>50</v>
      </c>
      <c r="AV52" s="166">
        <v>-14.25</v>
      </c>
      <c r="AW52" s="166">
        <v>-30.66</v>
      </c>
      <c r="AX52" s="166">
        <v>1284.57</v>
      </c>
      <c r="AY52" s="166" t="s">
        <v>50</v>
      </c>
      <c r="AZ52" s="166">
        <v>42</v>
      </c>
      <c r="BA52" s="166">
        <v>18.309999999999999</v>
      </c>
      <c r="BB52" s="166">
        <v>-17.59</v>
      </c>
      <c r="BC52" s="166">
        <v>42.1</v>
      </c>
      <c r="BD52" s="166" t="s">
        <v>50</v>
      </c>
      <c r="BE52" s="166">
        <v>3292.43</v>
      </c>
      <c r="BF52" s="166">
        <v>2471.5</v>
      </c>
      <c r="BG52" s="166">
        <v>15.15</v>
      </c>
      <c r="BH52" s="166">
        <v>-13.5</v>
      </c>
      <c r="BI52" s="166">
        <v>36.549999999999997</v>
      </c>
      <c r="BJ52" s="166" t="s">
        <v>50</v>
      </c>
      <c r="BK52" s="166">
        <v>2</v>
      </c>
      <c r="BL52" s="166">
        <v>-192.62</v>
      </c>
      <c r="BM52" s="166">
        <v>-54.1</v>
      </c>
      <c r="BN52" s="166">
        <v>3.69</v>
      </c>
      <c r="BO52" s="166">
        <v>8.7100000000000009</v>
      </c>
      <c r="BP52" s="166">
        <v>1500</v>
      </c>
      <c r="BQ52" s="166">
        <v>-484.95</v>
      </c>
      <c r="BR52" s="166">
        <v>2810.47</v>
      </c>
      <c r="BS52" s="166">
        <v>-138.9</v>
      </c>
      <c r="BT52" s="166">
        <v>7.1</v>
      </c>
      <c r="BU52" s="166">
        <v>1778.97</v>
      </c>
      <c r="BV52" s="166">
        <v>-414.33</v>
      </c>
      <c r="BW52" s="166">
        <v>-5</v>
      </c>
      <c r="BX52" s="166">
        <v>-38.5</v>
      </c>
      <c r="BY52" s="166">
        <v>691.49</v>
      </c>
      <c r="BZ52" s="166" t="s">
        <v>50</v>
      </c>
      <c r="CA52" s="166">
        <v>-713.5</v>
      </c>
      <c r="CB52" s="166">
        <v>1437.26</v>
      </c>
      <c r="CC52" s="166" t="s">
        <v>50</v>
      </c>
      <c r="CD52" s="166">
        <v>205.87</v>
      </c>
      <c r="CE52" s="166">
        <v>2818.29</v>
      </c>
      <c r="CF52" s="166">
        <v>-32.5</v>
      </c>
      <c r="CG52" s="166">
        <v>3058.75</v>
      </c>
      <c r="CH52" s="166">
        <v>-37.700000000000003</v>
      </c>
      <c r="CI52" s="166">
        <v>597.71</v>
      </c>
      <c r="CJ52" s="166">
        <v>-1042.3499999999999</v>
      </c>
      <c r="CK52" s="166">
        <v>-0.8</v>
      </c>
      <c r="CL52" s="166">
        <v>83.2</v>
      </c>
      <c r="CM52" s="166">
        <v>262.19</v>
      </c>
      <c r="CN52" s="166">
        <v>-70.22</v>
      </c>
      <c r="CO52" s="166" t="s">
        <v>50</v>
      </c>
      <c r="CP52" s="166" t="s">
        <v>50</v>
      </c>
      <c r="CQ52" s="166" t="s">
        <v>50</v>
      </c>
    </row>
    <row r="53" spans="2:143">
      <c r="B53" s="28" t="s">
        <v>572</v>
      </c>
      <c r="C53" s="21" t="s">
        <v>573</v>
      </c>
      <c r="D53" s="17" t="s">
        <v>49</v>
      </c>
      <c r="E53" s="166">
        <v>721.71</v>
      </c>
      <c r="F53" s="166">
        <v>-36.14</v>
      </c>
      <c r="G53" s="166">
        <v>-39.06</v>
      </c>
      <c r="H53" s="166">
        <v>275.44</v>
      </c>
      <c r="I53" s="166">
        <v>32.43</v>
      </c>
      <c r="J53" s="166">
        <v>-42.51</v>
      </c>
      <c r="K53" s="166">
        <v>-34.840000000000003</v>
      </c>
      <c r="L53" s="166">
        <v>159.37</v>
      </c>
      <c r="M53" s="166">
        <v>215.9</v>
      </c>
      <c r="N53" s="166">
        <v>164.62</v>
      </c>
      <c r="O53" s="166">
        <v>217.19</v>
      </c>
      <c r="P53" s="166">
        <v>314.12</v>
      </c>
      <c r="Q53" s="166">
        <v>-504.83</v>
      </c>
      <c r="R53" s="166">
        <v>343.06</v>
      </c>
      <c r="S53" s="166">
        <v>-47.13</v>
      </c>
      <c r="T53" s="166">
        <v>109.46</v>
      </c>
      <c r="U53" s="166">
        <v>178.77</v>
      </c>
      <c r="V53" s="166">
        <v>3.5</v>
      </c>
      <c r="W53" s="166">
        <v>-19.2</v>
      </c>
      <c r="X53" s="166">
        <v>-202.83</v>
      </c>
      <c r="Y53" s="166">
        <v>-47.13</v>
      </c>
      <c r="Z53" s="166">
        <v>-30.09</v>
      </c>
      <c r="AA53" s="166">
        <v>103.7</v>
      </c>
      <c r="AB53" s="166">
        <v>-0.4</v>
      </c>
      <c r="AC53" s="166">
        <v>432.49</v>
      </c>
      <c r="AD53" s="166">
        <v>-138.08000000000001</v>
      </c>
      <c r="AE53" s="166">
        <v>2373.0300000000002</v>
      </c>
      <c r="AF53" s="166">
        <v>-47.13</v>
      </c>
      <c r="AG53" s="166">
        <v>-1173.1600000000001</v>
      </c>
      <c r="AH53" s="166">
        <v>1140.5999999999999</v>
      </c>
      <c r="AI53" s="166">
        <v>-7.61</v>
      </c>
      <c r="AJ53" s="166">
        <v>491.9</v>
      </c>
      <c r="AK53" s="166">
        <v>311.58</v>
      </c>
      <c r="AL53" s="166">
        <v>379.26</v>
      </c>
      <c r="AM53" s="166">
        <v>113.59</v>
      </c>
      <c r="AN53" s="166">
        <v>-44.86</v>
      </c>
      <c r="AO53" s="166">
        <v>-5.99</v>
      </c>
      <c r="AP53" s="166">
        <v>330.57</v>
      </c>
      <c r="AQ53" s="166">
        <v>884.28</v>
      </c>
      <c r="AR53" s="166">
        <v>671.02</v>
      </c>
      <c r="AS53" s="166">
        <v>-35.130000000000003</v>
      </c>
      <c r="AT53" s="166">
        <v>-42.39</v>
      </c>
      <c r="AU53" s="166">
        <v>-21.59</v>
      </c>
      <c r="AV53" s="166">
        <v>-5.82</v>
      </c>
      <c r="AW53" s="166">
        <v>-18.72</v>
      </c>
      <c r="AX53" s="166">
        <v>60.57</v>
      </c>
      <c r="AY53" s="166">
        <v>-43.01</v>
      </c>
      <c r="AZ53" s="166">
        <v>-12.84</v>
      </c>
      <c r="BA53" s="166">
        <v>318.41000000000003</v>
      </c>
      <c r="BB53" s="166">
        <v>144.91999999999999</v>
      </c>
      <c r="BC53" s="166">
        <v>221.87</v>
      </c>
      <c r="BD53" s="166">
        <v>104.76</v>
      </c>
      <c r="BE53" s="166">
        <v>528.22</v>
      </c>
      <c r="BF53" s="166">
        <v>-47.05</v>
      </c>
      <c r="BG53" s="166">
        <v>-41.41</v>
      </c>
      <c r="BH53" s="166">
        <v>-44.5</v>
      </c>
      <c r="BI53" s="166">
        <v>114.51</v>
      </c>
      <c r="BJ53" s="166">
        <v>-52.47</v>
      </c>
      <c r="BK53" s="166">
        <v>297.2</v>
      </c>
      <c r="BL53" s="166">
        <v>-40.880000000000003</v>
      </c>
      <c r="BM53" s="166">
        <v>207.4</v>
      </c>
      <c r="BN53" s="166">
        <v>447.93</v>
      </c>
      <c r="BO53" s="166">
        <v>90.56</v>
      </c>
      <c r="BP53" s="166">
        <v>-6.66</v>
      </c>
      <c r="BQ53" s="166">
        <v>-396.4</v>
      </c>
      <c r="BR53" s="166">
        <v>-58.33</v>
      </c>
      <c r="BS53" s="166">
        <v>73.36</v>
      </c>
      <c r="BT53" s="166">
        <v>-42.1</v>
      </c>
      <c r="BU53" s="166">
        <v>-57.38</v>
      </c>
      <c r="BV53" s="166">
        <v>-21.49</v>
      </c>
      <c r="BW53" s="166">
        <v>-59.28</v>
      </c>
      <c r="BX53" s="166">
        <v>398.8</v>
      </c>
      <c r="BY53" s="166">
        <v>284.07</v>
      </c>
      <c r="BZ53" s="166">
        <v>-149.41999999999999</v>
      </c>
      <c r="CA53" s="166">
        <v>-43.57</v>
      </c>
      <c r="CB53" s="166">
        <v>182.59</v>
      </c>
      <c r="CC53" s="166">
        <v>-124.85</v>
      </c>
      <c r="CD53" s="166">
        <v>-499.08</v>
      </c>
      <c r="CE53" s="166">
        <v>2528.62</v>
      </c>
      <c r="CF53" s="166">
        <v>-78.569999999999993</v>
      </c>
      <c r="CG53" s="166">
        <v>-140.41999999999999</v>
      </c>
      <c r="CH53" s="166">
        <v>3.43</v>
      </c>
      <c r="CI53" s="166">
        <v>-10.79</v>
      </c>
      <c r="CJ53" s="166">
        <v>233.66</v>
      </c>
      <c r="CK53" s="166">
        <v>2084.7600000000002</v>
      </c>
      <c r="CL53" s="166">
        <v>138.5</v>
      </c>
      <c r="CM53" s="166">
        <v>-142.22999999999999</v>
      </c>
      <c r="CN53" s="166">
        <v>440.26</v>
      </c>
      <c r="CO53" s="166" t="s">
        <v>50</v>
      </c>
      <c r="CP53" s="166" t="s">
        <v>50</v>
      </c>
      <c r="CQ53" s="166" t="s">
        <v>50</v>
      </c>
    </row>
    <row r="54" spans="2:143">
      <c r="B54" s="28" t="s">
        <v>574</v>
      </c>
      <c r="C54" s="21" t="s">
        <v>575</v>
      </c>
      <c r="D54" s="17" t="s">
        <v>49</v>
      </c>
      <c r="E54" s="166" t="s">
        <v>50</v>
      </c>
      <c r="F54" s="166" t="s">
        <v>50</v>
      </c>
      <c r="G54" s="166" t="s">
        <v>50</v>
      </c>
      <c r="H54" s="166" t="s">
        <v>50</v>
      </c>
      <c r="I54" s="166" t="s">
        <v>50</v>
      </c>
      <c r="J54" s="166" t="s">
        <v>50</v>
      </c>
      <c r="K54" s="166" t="s">
        <v>50</v>
      </c>
      <c r="L54" s="166" t="s">
        <v>50</v>
      </c>
      <c r="M54" s="166" t="s">
        <v>50</v>
      </c>
      <c r="N54" s="166" t="s">
        <v>50</v>
      </c>
      <c r="O54" s="166" t="s">
        <v>50</v>
      </c>
      <c r="P54" s="166" t="s">
        <v>50</v>
      </c>
      <c r="Q54" s="166" t="s">
        <v>50</v>
      </c>
      <c r="R54" s="166" t="s">
        <v>50</v>
      </c>
      <c r="S54" s="166" t="s">
        <v>50</v>
      </c>
      <c r="T54" s="166" t="s">
        <v>50</v>
      </c>
      <c r="U54" s="166" t="s">
        <v>50</v>
      </c>
      <c r="V54" s="166" t="s">
        <v>50</v>
      </c>
      <c r="W54" s="166" t="s">
        <v>50</v>
      </c>
      <c r="X54" s="166" t="s">
        <v>50</v>
      </c>
      <c r="Y54" s="166" t="s">
        <v>50</v>
      </c>
      <c r="Z54" s="166" t="s">
        <v>50</v>
      </c>
      <c r="AA54" s="166" t="s">
        <v>50</v>
      </c>
      <c r="AB54" s="166" t="s">
        <v>50</v>
      </c>
      <c r="AC54" s="166" t="s">
        <v>50</v>
      </c>
      <c r="AD54" s="166" t="s">
        <v>50</v>
      </c>
      <c r="AE54" s="166" t="s">
        <v>50</v>
      </c>
      <c r="AF54" s="166" t="s">
        <v>50</v>
      </c>
      <c r="AG54" s="166" t="s">
        <v>50</v>
      </c>
      <c r="AH54" s="166" t="s">
        <v>50</v>
      </c>
      <c r="AI54" s="166" t="s">
        <v>50</v>
      </c>
      <c r="AJ54" s="166" t="s">
        <v>50</v>
      </c>
      <c r="AK54" s="166" t="s">
        <v>50</v>
      </c>
      <c r="AL54" s="166" t="s">
        <v>50</v>
      </c>
      <c r="AM54" s="166" t="s">
        <v>50</v>
      </c>
      <c r="AN54" s="166" t="s">
        <v>50</v>
      </c>
      <c r="AO54" s="166" t="s">
        <v>50</v>
      </c>
      <c r="AP54" s="166" t="s">
        <v>50</v>
      </c>
      <c r="AQ54" s="166" t="s">
        <v>50</v>
      </c>
      <c r="AR54" s="166" t="s">
        <v>50</v>
      </c>
      <c r="AS54" s="166" t="s">
        <v>50</v>
      </c>
      <c r="AT54" s="166" t="s">
        <v>50</v>
      </c>
      <c r="AU54" s="166" t="s">
        <v>50</v>
      </c>
      <c r="AV54" s="166" t="s">
        <v>50</v>
      </c>
      <c r="AW54" s="166" t="s">
        <v>50</v>
      </c>
      <c r="AX54" s="166" t="s">
        <v>50</v>
      </c>
      <c r="AY54" s="166" t="s">
        <v>50</v>
      </c>
      <c r="AZ54" s="166" t="s">
        <v>50</v>
      </c>
      <c r="BA54" s="166" t="s">
        <v>50</v>
      </c>
      <c r="BB54" s="166" t="s">
        <v>50</v>
      </c>
      <c r="BC54" s="166" t="s">
        <v>50</v>
      </c>
      <c r="BD54" s="166" t="s">
        <v>50</v>
      </c>
      <c r="BE54" s="166" t="s">
        <v>50</v>
      </c>
      <c r="BF54" s="166" t="s">
        <v>50</v>
      </c>
      <c r="BG54" s="166" t="s">
        <v>50</v>
      </c>
      <c r="BH54" s="166" t="s">
        <v>50</v>
      </c>
      <c r="BI54" s="166" t="s">
        <v>50</v>
      </c>
      <c r="BJ54" s="166" t="s">
        <v>50</v>
      </c>
      <c r="BK54" s="166" t="s">
        <v>50</v>
      </c>
      <c r="BL54" s="166" t="s">
        <v>50</v>
      </c>
      <c r="BM54" s="166" t="s">
        <v>50</v>
      </c>
      <c r="BN54" s="166" t="s">
        <v>50</v>
      </c>
      <c r="BO54" s="166" t="s">
        <v>50</v>
      </c>
      <c r="BP54" s="166" t="s">
        <v>50</v>
      </c>
      <c r="BQ54" s="166" t="s">
        <v>50</v>
      </c>
      <c r="BR54" s="166" t="s">
        <v>50</v>
      </c>
      <c r="BS54" s="166" t="s">
        <v>50</v>
      </c>
      <c r="BT54" s="166" t="s">
        <v>50</v>
      </c>
      <c r="BU54" s="166" t="s">
        <v>50</v>
      </c>
      <c r="BV54" s="166" t="s">
        <v>50</v>
      </c>
      <c r="BW54" s="166" t="s">
        <v>50</v>
      </c>
      <c r="BX54" s="166" t="s">
        <v>50</v>
      </c>
      <c r="BY54" s="166" t="s">
        <v>50</v>
      </c>
      <c r="BZ54" s="166" t="s">
        <v>50</v>
      </c>
      <c r="CA54" s="166" t="s">
        <v>50</v>
      </c>
      <c r="CB54" s="166" t="s">
        <v>50</v>
      </c>
      <c r="CC54" s="166" t="s">
        <v>50</v>
      </c>
      <c r="CD54" s="166" t="s">
        <v>50</v>
      </c>
      <c r="CE54" s="166" t="s">
        <v>50</v>
      </c>
      <c r="CF54" s="166" t="s">
        <v>50</v>
      </c>
      <c r="CG54" s="166" t="s">
        <v>50</v>
      </c>
      <c r="CH54" s="166" t="s">
        <v>50</v>
      </c>
      <c r="CI54" s="166" t="s">
        <v>50</v>
      </c>
      <c r="CJ54" s="166" t="s">
        <v>50</v>
      </c>
      <c r="CK54" s="166" t="s">
        <v>50</v>
      </c>
      <c r="CL54" s="166" t="s">
        <v>50</v>
      </c>
      <c r="CM54" s="166" t="s">
        <v>50</v>
      </c>
      <c r="CN54" s="166" t="s">
        <v>50</v>
      </c>
      <c r="CO54" s="166" t="s">
        <v>50</v>
      </c>
      <c r="CP54" s="166" t="s">
        <v>50</v>
      </c>
      <c r="CQ54" s="166" t="s">
        <v>50</v>
      </c>
    </row>
    <row r="55" spans="2:143">
      <c r="B55" s="28" t="s">
        <v>576</v>
      </c>
      <c r="C55" s="21" t="s">
        <v>577</v>
      </c>
      <c r="D55" s="17" t="s">
        <v>49</v>
      </c>
      <c r="E55" s="166" t="s">
        <v>50</v>
      </c>
      <c r="F55" s="166" t="s">
        <v>50</v>
      </c>
      <c r="G55" s="166" t="s">
        <v>50</v>
      </c>
      <c r="H55" s="166" t="s">
        <v>50</v>
      </c>
      <c r="I55" s="166" t="s">
        <v>50</v>
      </c>
      <c r="J55" s="166" t="s">
        <v>50</v>
      </c>
      <c r="K55" s="166" t="s">
        <v>50</v>
      </c>
      <c r="L55" s="166" t="s">
        <v>50</v>
      </c>
      <c r="M55" s="166" t="s">
        <v>50</v>
      </c>
      <c r="N55" s="166" t="s">
        <v>50</v>
      </c>
      <c r="O55" s="166" t="s">
        <v>50</v>
      </c>
      <c r="P55" s="166" t="s">
        <v>50</v>
      </c>
      <c r="Q55" s="166" t="s">
        <v>50</v>
      </c>
      <c r="R55" s="166" t="s">
        <v>50</v>
      </c>
      <c r="S55" s="166" t="s">
        <v>50</v>
      </c>
      <c r="T55" s="166" t="s">
        <v>50</v>
      </c>
      <c r="U55" s="166" t="s">
        <v>50</v>
      </c>
      <c r="V55" s="166" t="s">
        <v>50</v>
      </c>
      <c r="W55" s="166" t="s">
        <v>50</v>
      </c>
      <c r="X55" s="166" t="s">
        <v>50</v>
      </c>
      <c r="Y55" s="166" t="s">
        <v>50</v>
      </c>
      <c r="Z55" s="166" t="s">
        <v>50</v>
      </c>
      <c r="AA55" s="166" t="s">
        <v>50</v>
      </c>
      <c r="AB55" s="166" t="s">
        <v>50</v>
      </c>
      <c r="AC55" s="166" t="s">
        <v>50</v>
      </c>
      <c r="AD55" s="166" t="s">
        <v>50</v>
      </c>
      <c r="AE55" s="166" t="s">
        <v>50</v>
      </c>
      <c r="AF55" s="166" t="s">
        <v>50</v>
      </c>
      <c r="AG55" s="166" t="s">
        <v>50</v>
      </c>
      <c r="AH55" s="166" t="s">
        <v>50</v>
      </c>
      <c r="AI55" s="166" t="s">
        <v>50</v>
      </c>
      <c r="AJ55" s="166" t="s">
        <v>50</v>
      </c>
      <c r="AK55" s="166" t="s">
        <v>50</v>
      </c>
      <c r="AL55" s="166" t="s">
        <v>50</v>
      </c>
      <c r="AM55" s="166" t="s">
        <v>50</v>
      </c>
      <c r="AN55" s="166" t="s">
        <v>50</v>
      </c>
      <c r="AO55" s="166" t="s">
        <v>50</v>
      </c>
      <c r="AP55" s="166" t="s">
        <v>50</v>
      </c>
      <c r="AQ55" s="166" t="s">
        <v>50</v>
      </c>
      <c r="AR55" s="166" t="s">
        <v>50</v>
      </c>
      <c r="AS55" s="166" t="s">
        <v>50</v>
      </c>
      <c r="AT55" s="166" t="s">
        <v>50</v>
      </c>
      <c r="AU55" s="166" t="s">
        <v>50</v>
      </c>
      <c r="AV55" s="166" t="s">
        <v>50</v>
      </c>
      <c r="AW55" s="166" t="s">
        <v>50</v>
      </c>
      <c r="AX55" s="166" t="s">
        <v>50</v>
      </c>
      <c r="AY55" s="166" t="s">
        <v>50</v>
      </c>
      <c r="AZ55" s="166" t="s">
        <v>50</v>
      </c>
      <c r="BA55" s="166" t="s">
        <v>50</v>
      </c>
      <c r="BB55" s="166" t="s">
        <v>50</v>
      </c>
      <c r="BC55" s="166" t="s">
        <v>50</v>
      </c>
      <c r="BD55" s="166" t="s">
        <v>50</v>
      </c>
      <c r="BE55" s="166" t="s">
        <v>50</v>
      </c>
      <c r="BF55" s="166" t="s">
        <v>50</v>
      </c>
      <c r="BG55" s="166" t="s">
        <v>50</v>
      </c>
      <c r="BH55" s="166" t="s">
        <v>50</v>
      </c>
      <c r="BI55" s="166" t="s">
        <v>50</v>
      </c>
      <c r="BJ55" s="166" t="s">
        <v>50</v>
      </c>
      <c r="BK55" s="166" t="s">
        <v>50</v>
      </c>
      <c r="BL55" s="166" t="s">
        <v>50</v>
      </c>
      <c r="BM55" s="166" t="s">
        <v>50</v>
      </c>
      <c r="BN55" s="166" t="s">
        <v>50</v>
      </c>
      <c r="BO55" s="166" t="s">
        <v>50</v>
      </c>
      <c r="BP55" s="166" t="s">
        <v>50</v>
      </c>
      <c r="BQ55" s="166" t="s">
        <v>50</v>
      </c>
      <c r="BR55" s="166" t="s">
        <v>50</v>
      </c>
      <c r="BS55" s="166" t="s">
        <v>50</v>
      </c>
      <c r="BT55" s="166" t="s">
        <v>50</v>
      </c>
      <c r="BU55" s="166" t="s">
        <v>50</v>
      </c>
      <c r="BV55" s="166" t="s">
        <v>50</v>
      </c>
      <c r="BW55" s="166" t="s">
        <v>50</v>
      </c>
      <c r="BX55" s="166" t="s">
        <v>50</v>
      </c>
      <c r="BY55" s="166" t="s">
        <v>50</v>
      </c>
      <c r="BZ55" s="166" t="s">
        <v>50</v>
      </c>
      <c r="CA55" s="166" t="s">
        <v>50</v>
      </c>
      <c r="CB55" s="166" t="s">
        <v>50</v>
      </c>
      <c r="CC55" s="166" t="s">
        <v>50</v>
      </c>
      <c r="CD55" s="166" t="s">
        <v>50</v>
      </c>
      <c r="CE55" s="166" t="s">
        <v>50</v>
      </c>
      <c r="CF55" s="166" t="s">
        <v>50</v>
      </c>
      <c r="CG55" s="166" t="s">
        <v>50</v>
      </c>
      <c r="CH55" s="166" t="s">
        <v>50</v>
      </c>
      <c r="CI55" s="166" t="s">
        <v>50</v>
      </c>
      <c r="CJ55" s="166" t="s">
        <v>50</v>
      </c>
      <c r="CK55" s="166" t="s">
        <v>50</v>
      </c>
      <c r="CL55" s="166" t="s">
        <v>50</v>
      </c>
      <c r="CM55" s="166" t="s">
        <v>50</v>
      </c>
      <c r="CN55" s="166" t="s">
        <v>50</v>
      </c>
      <c r="CO55" s="166" t="s">
        <v>50</v>
      </c>
      <c r="CP55" s="166" t="s">
        <v>50</v>
      </c>
      <c r="CQ55" s="166" t="s">
        <v>50</v>
      </c>
    </row>
    <row r="56" spans="2:143">
      <c r="B56" s="28" t="s">
        <v>578</v>
      </c>
      <c r="C56" s="63" t="s">
        <v>579</v>
      </c>
      <c r="D56" s="17" t="s">
        <v>49</v>
      </c>
      <c r="E56" s="166" t="s">
        <v>50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6" t="s">
        <v>50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6" t="s">
        <v>50</v>
      </c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6" t="s">
        <v>50</v>
      </c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 t="s">
        <v>50</v>
      </c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 t="s">
        <v>50</v>
      </c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 t="s">
        <v>50</v>
      </c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</row>
    <row r="57" spans="2:143">
      <c r="B57" s="28" t="s">
        <v>580</v>
      </c>
      <c r="C57" s="63" t="s">
        <v>581</v>
      </c>
      <c r="D57" s="17" t="s">
        <v>49</v>
      </c>
      <c r="E57" s="166" t="s">
        <v>50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6" t="s">
        <v>50</v>
      </c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6" t="s">
        <v>50</v>
      </c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6" t="s">
        <v>50</v>
      </c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 t="s">
        <v>50</v>
      </c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 t="s">
        <v>50</v>
      </c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 t="s">
        <v>50</v>
      </c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</row>
    <row r="58" spans="2:143">
      <c r="B58" s="28" t="s">
        <v>582</v>
      </c>
      <c r="C58" s="63" t="s">
        <v>583</v>
      </c>
      <c r="D58" s="17" t="s">
        <v>49</v>
      </c>
      <c r="E58" s="166" t="s">
        <v>50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6" t="s">
        <v>50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6" t="s">
        <v>50</v>
      </c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6" t="s">
        <v>50</v>
      </c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 t="s">
        <v>50</v>
      </c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 t="s">
        <v>50</v>
      </c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 t="s">
        <v>50</v>
      </c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</row>
    <row r="59" spans="2:143">
      <c r="B59" s="28" t="s">
        <v>584</v>
      </c>
      <c r="C59" s="63" t="s">
        <v>585</v>
      </c>
      <c r="D59" s="17" t="s">
        <v>49</v>
      </c>
      <c r="E59" s="166" t="s">
        <v>50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6" t="s">
        <v>50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6" t="s">
        <v>50</v>
      </c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6" t="s">
        <v>50</v>
      </c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 t="s">
        <v>50</v>
      </c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 t="s">
        <v>50</v>
      </c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 t="s">
        <v>50</v>
      </c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</row>
    <row r="60" spans="2:143">
      <c r="B60" s="28" t="s">
        <v>586</v>
      </c>
      <c r="C60" s="63" t="s">
        <v>587</v>
      </c>
      <c r="D60" s="17" t="s">
        <v>49</v>
      </c>
      <c r="E60" s="166" t="s">
        <v>50</v>
      </c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6" t="s">
        <v>50</v>
      </c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6" t="s">
        <v>50</v>
      </c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6" t="s">
        <v>50</v>
      </c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 t="s">
        <v>50</v>
      </c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 t="s">
        <v>50</v>
      </c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 t="s">
        <v>50</v>
      </c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</row>
    <row r="61" spans="2:143">
      <c r="B61" s="28" t="s">
        <v>588</v>
      </c>
      <c r="C61" s="21" t="s">
        <v>589</v>
      </c>
      <c r="D61" s="17" t="s">
        <v>49</v>
      </c>
      <c r="E61" s="167" t="s">
        <v>50</v>
      </c>
      <c r="F61" s="167" t="s">
        <v>50</v>
      </c>
      <c r="G61" s="167" t="s">
        <v>50</v>
      </c>
      <c r="H61" s="167" t="s">
        <v>50</v>
      </c>
      <c r="I61" s="167" t="s">
        <v>50</v>
      </c>
      <c r="J61" s="167" t="s">
        <v>50</v>
      </c>
      <c r="K61" s="167" t="s">
        <v>50</v>
      </c>
      <c r="L61" s="167" t="s">
        <v>50</v>
      </c>
      <c r="M61" s="167" t="s">
        <v>50</v>
      </c>
      <c r="N61" s="167" t="s">
        <v>50</v>
      </c>
      <c r="O61" s="167" t="s">
        <v>50</v>
      </c>
      <c r="P61" s="167" t="s">
        <v>50</v>
      </c>
      <c r="Q61" s="167" t="s">
        <v>50</v>
      </c>
      <c r="R61" s="167" t="s">
        <v>50</v>
      </c>
      <c r="S61" s="167" t="s">
        <v>50</v>
      </c>
      <c r="T61" s="167" t="s">
        <v>50</v>
      </c>
      <c r="U61" s="167" t="s">
        <v>50</v>
      </c>
      <c r="V61" s="167" t="s">
        <v>50</v>
      </c>
      <c r="W61" s="167" t="s">
        <v>50</v>
      </c>
      <c r="X61" s="167" t="s">
        <v>50</v>
      </c>
      <c r="Y61" s="167" t="s">
        <v>50</v>
      </c>
      <c r="Z61" s="167" t="s">
        <v>50</v>
      </c>
      <c r="AA61" s="167" t="s">
        <v>50</v>
      </c>
      <c r="AB61" s="167" t="s">
        <v>50</v>
      </c>
      <c r="AC61" s="167" t="s">
        <v>50</v>
      </c>
      <c r="AD61" s="167" t="s">
        <v>50</v>
      </c>
      <c r="AE61" s="167" t="s">
        <v>50</v>
      </c>
      <c r="AF61" s="167" t="s">
        <v>50</v>
      </c>
      <c r="AG61" s="167" t="s">
        <v>50</v>
      </c>
      <c r="AH61" s="167" t="s">
        <v>50</v>
      </c>
      <c r="AI61" s="167" t="s">
        <v>50</v>
      </c>
      <c r="AJ61" s="167" t="s">
        <v>50</v>
      </c>
      <c r="AK61" s="167" t="s">
        <v>50</v>
      </c>
      <c r="AL61" s="167" t="s">
        <v>50</v>
      </c>
      <c r="AM61" s="167" t="s">
        <v>50</v>
      </c>
      <c r="AN61" s="167" t="s">
        <v>50</v>
      </c>
      <c r="AO61" s="167" t="s">
        <v>50</v>
      </c>
      <c r="AP61" s="167" t="s">
        <v>50</v>
      </c>
      <c r="AQ61" s="167" t="s">
        <v>50</v>
      </c>
      <c r="AR61" s="167" t="s">
        <v>50</v>
      </c>
      <c r="AS61" s="167" t="s">
        <v>50</v>
      </c>
      <c r="AT61" s="167" t="s">
        <v>50</v>
      </c>
      <c r="AU61" s="167" t="s">
        <v>50</v>
      </c>
      <c r="AV61" s="167" t="s">
        <v>50</v>
      </c>
      <c r="AW61" s="167" t="s">
        <v>50</v>
      </c>
      <c r="AX61" s="167" t="s">
        <v>50</v>
      </c>
      <c r="AY61" s="167" t="s">
        <v>50</v>
      </c>
      <c r="AZ61" s="167" t="s">
        <v>50</v>
      </c>
      <c r="BA61" s="167" t="s">
        <v>50</v>
      </c>
      <c r="BB61" s="167" t="s">
        <v>50</v>
      </c>
      <c r="BC61" s="167" t="s">
        <v>50</v>
      </c>
      <c r="BD61" s="167" t="s">
        <v>50</v>
      </c>
      <c r="BE61" s="167" t="s">
        <v>50</v>
      </c>
      <c r="BF61" s="167" t="s">
        <v>50</v>
      </c>
      <c r="BG61" s="167" t="s">
        <v>50</v>
      </c>
      <c r="BH61" s="167" t="s">
        <v>50</v>
      </c>
      <c r="BI61" s="167" t="s">
        <v>50</v>
      </c>
      <c r="BJ61" s="167" t="s">
        <v>50</v>
      </c>
      <c r="BK61" s="167" t="s">
        <v>50</v>
      </c>
      <c r="BL61" s="167" t="s">
        <v>50</v>
      </c>
      <c r="BM61" s="167" t="s">
        <v>50</v>
      </c>
      <c r="BN61" s="167" t="s">
        <v>50</v>
      </c>
      <c r="BO61" s="167" t="s">
        <v>50</v>
      </c>
      <c r="BP61" s="167" t="s">
        <v>50</v>
      </c>
      <c r="BQ61" s="167" t="s">
        <v>50</v>
      </c>
      <c r="BR61" s="167" t="s">
        <v>50</v>
      </c>
      <c r="BS61" s="167" t="s">
        <v>50</v>
      </c>
      <c r="BT61" s="167" t="s">
        <v>50</v>
      </c>
      <c r="BU61" s="167" t="s">
        <v>50</v>
      </c>
      <c r="BV61" s="167" t="s">
        <v>50</v>
      </c>
      <c r="BW61" s="167" t="s">
        <v>50</v>
      </c>
      <c r="BX61" s="167" t="s">
        <v>50</v>
      </c>
      <c r="BY61" s="167" t="s">
        <v>50</v>
      </c>
      <c r="BZ61" s="167" t="s">
        <v>50</v>
      </c>
      <c r="CA61" s="167" t="s">
        <v>50</v>
      </c>
      <c r="CB61" s="167" t="s">
        <v>50</v>
      </c>
      <c r="CC61" s="167" t="s">
        <v>50</v>
      </c>
      <c r="CD61" s="167" t="s">
        <v>50</v>
      </c>
      <c r="CE61" s="167" t="s">
        <v>50</v>
      </c>
      <c r="CF61" s="167" t="s">
        <v>50</v>
      </c>
      <c r="CG61" s="167" t="s">
        <v>50</v>
      </c>
      <c r="CH61" s="167" t="s">
        <v>50</v>
      </c>
      <c r="CI61" s="167" t="s">
        <v>50</v>
      </c>
      <c r="CJ61" s="167" t="s">
        <v>50</v>
      </c>
      <c r="CK61" s="167" t="s">
        <v>50</v>
      </c>
      <c r="CL61" s="167" t="s">
        <v>50</v>
      </c>
      <c r="CM61" s="167" t="s">
        <v>50</v>
      </c>
      <c r="CN61" s="167" t="s">
        <v>50</v>
      </c>
      <c r="CO61" s="167" t="s">
        <v>50</v>
      </c>
      <c r="CP61" s="167" t="s">
        <v>50</v>
      </c>
      <c r="CQ61" s="167" t="s">
        <v>50</v>
      </c>
    </row>
    <row r="62" spans="2:143">
      <c r="B62" s="28" t="s">
        <v>590</v>
      </c>
      <c r="C62" s="21" t="s">
        <v>591</v>
      </c>
      <c r="D62" s="17" t="s">
        <v>49</v>
      </c>
      <c r="E62" s="167" t="s">
        <v>50</v>
      </c>
      <c r="F62" s="167" t="s">
        <v>50</v>
      </c>
      <c r="G62" s="167" t="s">
        <v>50</v>
      </c>
      <c r="H62" s="167" t="s">
        <v>50</v>
      </c>
      <c r="I62" s="167" t="s">
        <v>50</v>
      </c>
      <c r="J62" s="167" t="s">
        <v>50</v>
      </c>
      <c r="K62" s="167" t="s">
        <v>50</v>
      </c>
      <c r="L62" s="167" t="s">
        <v>50</v>
      </c>
      <c r="M62" s="167" t="s">
        <v>50</v>
      </c>
      <c r="N62" s="167" t="s">
        <v>50</v>
      </c>
      <c r="O62" s="167" t="s">
        <v>50</v>
      </c>
      <c r="P62" s="167" t="s">
        <v>50</v>
      </c>
      <c r="Q62" s="167" t="s">
        <v>50</v>
      </c>
      <c r="R62" s="167">
        <v>800.74</v>
      </c>
      <c r="S62" s="167" t="s">
        <v>592</v>
      </c>
      <c r="T62" s="167">
        <v>204.88</v>
      </c>
      <c r="U62" s="167">
        <v>-245.52</v>
      </c>
      <c r="V62" s="167">
        <v>100.53</v>
      </c>
      <c r="W62" s="167">
        <v>23.38</v>
      </c>
      <c r="X62" s="167">
        <v>227.38</v>
      </c>
      <c r="Y62" s="167">
        <v>63.76</v>
      </c>
      <c r="Z62" s="167">
        <v>-181.57</v>
      </c>
      <c r="AA62" s="167" t="s">
        <v>50</v>
      </c>
      <c r="AB62" s="167">
        <v>145.18</v>
      </c>
      <c r="AC62" s="167">
        <v>-341.6</v>
      </c>
      <c r="AD62" s="167">
        <v>-264.32</v>
      </c>
      <c r="AE62" s="167">
        <v>117.3</v>
      </c>
      <c r="AF62" s="167">
        <v>268.17</v>
      </c>
      <c r="AG62" s="167">
        <v>89.94</v>
      </c>
      <c r="AH62" s="167">
        <v>-193.01</v>
      </c>
      <c r="AI62" s="167">
        <v>-48.86</v>
      </c>
      <c r="AJ62" s="167">
        <v>-238.49</v>
      </c>
      <c r="AK62" s="167">
        <v>162.83000000000001</v>
      </c>
      <c r="AL62" s="167">
        <v>-43.32</v>
      </c>
      <c r="AM62" s="167">
        <v>231.41</v>
      </c>
      <c r="AN62" s="167">
        <v>-7.05</v>
      </c>
      <c r="AO62" s="167">
        <v>-48.45</v>
      </c>
      <c r="AP62" s="167">
        <v>277.31</v>
      </c>
      <c r="AQ62" s="167">
        <v>-333.19</v>
      </c>
      <c r="AR62" s="167">
        <v>-330.96</v>
      </c>
      <c r="AS62" s="167">
        <v>-278.42</v>
      </c>
      <c r="AT62" s="167">
        <v>138.5</v>
      </c>
      <c r="AU62" s="167">
        <v>-368.87</v>
      </c>
      <c r="AV62" s="167">
        <v>2.57</v>
      </c>
      <c r="AW62" s="167">
        <v>-358.27</v>
      </c>
      <c r="AX62" s="167">
        <v>269.91000000000003</v>
      </c>
      <c r="AY62" s="167">
        <v>-115.92</v>
      </c>
      <c r="AZ62" s="167">
        <v>460.03</v>
      </c>
      <c r="BA62" s="167">
        <v>130.30000000000001</v>
      </c>
      <c r="BB62" s="167">
        <v>-292.66000000000003</v>
      </c>
      <c r="BC62" s="167">
        <v>27.34</v>
      </c>
      <c r="BD62" s="167">
        <v>54.55</v>
      </c>
      <c r="BE62" s="167">
        <v>-272.10000000000002</v>
      </c>
      <c r="BF62" s="167">
        <v>97.76</v>
      </c>
      <c r="BG62" s="167">
        <v>49.79</v>
      </c>
      <c r="BH62" s="167">
        <v>-187.75</v>
      </c>
      <c r="BI62" s="167">
        <v>155.9</v>
      </c>
      <c r="BJ62" s="167">
        <v>-293.17</v>
      </c>
      <c r="BK62" s="167">
        <v>152.25</v>
      </c>
      <c r="BL62" s="167">
        <v>-8</v>
      </c>
      <c r="BM62" s="167">
        <v>33.700000000000003</v>
      </c>
      <c r="BN62" s="167">
        <v>-82.07</v>
      </c>
      <c r="BO62" s="167">
        <v>192.14</v>
      </c>
      <c r="BP62" s="167">
        <v>-83.23</v>
      </c>
      <c r="BQ62" s="167">
        <v>-299.39999999999998</v>
      </c>
      <c r="BR62" s="167">
        <v>214.48</v>
      </c>
      <c r="BS62" s="167">
        <v>-204.24</v>
      </c>
      <c r="BT62" s="167">
        <v>583.1</v>
      </c>
      <c r="BU62" s="167">
        <v>31.86</v>
      </c>
      <c r="BV62" s="167">
        <v>-163.34</v>
      </c>
      <c r="BW62" s="167">
        <v>-52.7</v>
      </c>
      <c r="BX62" s="167">
        <v>126.07</v>
      </c>
      <c r="BY62" s="167">
        <v>-149.35</v>
      </c>
      <c r="BZ62" s="167">
        <v>252.87</v>
      </c>
      <c r="CA62" s="167">
        <v>46.65</v>
      </c>
      <c r="CB62" s="167">
        <v>-9.3000000000000007</v>
      </c>
      <c r="CC62" s="167">
        <v>-100.01</v>
      </c>
      <c r="CD62" s="167">
        <v>-147.12</v>
      </c>
      <c r="CE62" s="167">
        <v>748.61</v>
      </c>
      <c r="CF62" s="167">
        <v>203.74</v>
      </c>
      <c r="CG62" s="167">
        <v>132.41999999999999</v>
      </c>
      <c r="CH62" s="167">
        <v>101.25</v>
      </c>
      <c r="CI62" s="167">
        <v>-126.98</v>
      </c>
      <c r="CJ62" s="167">
        <v>451.18</v>
      </c>
      <c r="CK62" s="167">
        <v>-238.33</v>
      </c>
      <c r="CL62" s="167">
        <v>-18.93</v>
      </c>
      <c r="CM62" s="167">
        <v>534.39</v>
      </c>
      <c r="CN62" s="167">
        <v>-290.11</v>
      </c>
      <c r="CO62" s="167" t="s">
        <v>50</v>
      </c>
      <c r="CP62" s="167" t="s">
        <v>50</v>
      </c>
      <c r="CQ62" s="167" t="s">
        <v>50</v>
      </c>
    </row>
    <row r="63" spans="2:143">
      <c r="B63" s="26" t="s">
        <v>105</v>
      </c>
      <c r="C63" s="62" t="s">
        <v>593</v>
      </c>
      <c r="D63" s="17" t="s">
        <v>49</v>
      </c>
      <c r="E63" s="167">
        <v>144.4</v>
      </c>
      <c r="F63" s="167">
        <v>35</v>
      </c>
      <c r="G63" s="167">
        <v>-25</v>
      </c>
      <c r="H63" s="167">
        <v>220</v>
      </c>
      <c r="I63" s="167">
        <v>-58</v>
      </c>
      <c r="J63" s="167">
        <v>55</v>
      </c>
      <c r="K63" s="167">
        <v>-569.6</v>
      </c>
      <c r="L63" s="167">
        <v>200</v>
      </c>
      <c r="M63" s="167">
        <v>265</v>
      </c>
      <c r="N63" s="167">
        <v>65</v>
      </c>
      <c r="O63" s="167">
        <v>109</v>
      </c>
      <c r="P63" s="167">
        <v>348</v>
      </c>
      <c r="Q63" s="167">
        <v>-500</v>
      </c>
      <c r="R63" s="167">
        <v>2584.3000000000002</v>
      </c>
      <c r="S63" s="167">
        <v>488.03</v>
      </c>
      <c r="T63" s="167">
        <v>359.88</v>
      </c>
      <c r="U63" s="167">
        <v>-33.520000000000003</v>
      </c>
      <c r="V63" s="167">
        <v>1178.53</v>
      </c>
      <c r="W63" s="167">
        <v>249.88</v>
      </c>
      <c r="X63" s="167">
        <v>-501.82</v>
      </c>
      <c r="Y63" s="167">
        <v>87.86</v>
      </c>
      <c r="Z63" s="167">
        <v>-191.57</v>
      </c>
      <c r="AA63" s="167">
        <v>540.64</v>
      </c>
      <c r="AB63" s="167">
        <v>144.18</v>
      </c>
      <c r="AC63" s="167">
        <v>-39.700000000000003</v>
      </c>
      <c r="AD63" s="167">
        <v>301.94</v>
      </c>
      <c r="AE63" s="167">
        <v>464.53</v>
      </c>
      <c r="AF63" s="167">
        <v>331.17</v>
      </c>
      <c r="AG63" s="167">
        <v>81.44</v>
      </c>
      <c r="AH63" s="167">
        <v>-188.01</v>
      </c>
      <c r="AI63" s="167">
        <v>-83.86</v>
      </c>
      <c r="AJ63" s="167">
        <v>-258.33</v>
      </c>
      <c r="AK63" s="167">
        <v>144.83000000000001</v>
      </c>
      <c r="AL63" s="167">
        <v>-24.67</v>
      </c>
      <c r="AM63" s="167">
        <v>230.01</v>
      </c>
      <c r="AN63" s="167">
        <v>317.95</v>
      </c>
      <c r="AO63" s="167">
        <v>-410.13</v>
      </c>
      <c r="AP63" s="167">
        <v>637.30999999999995</v>
      </c>
      <c r="AQ63" s="167">
        <v>-313.19</v>
      </c>
      <c r="AR63" s="167">
        <v>170.51</v>
      </c>
      <c r="AS63" s="167">
        <v>-341.42</v>
      </c>
      <c r="AT63" s="167">
        <v>-284.43</v>
      </c>
      <c r="AU63" s="167">
        <v>-368.87</v>
      </c>
      <c r="AV63" s="167">
        <v>-11.68</v>
      </c>
      <c r="AW63" s="167">
        <v>-388.93</v>
      </c>
      <c r="AX63" s="167">
        <v>1217.4000000000001</v>
      </c>
      <c r="AY63" s="167">
        <v>-115.92</v>
      </c>
      <c r="AZ63" s="167">
        <v>502.03</v>
      </c>
      <c r="BA63" s="167">
        <v>148.61000000000001</v>
      </c>
      <c r="BB63" s="166">
        <v>-310.25</v>
      </c>
      <c r="BC63" s="166">
        <v>269.44</v>
      </c>
      <c r="BD63" s="166">
        <v>-145.44999999999999</v>
      </c>
      <c r="BE63" s="167">
        <v>-494.72</v>
      </c>
      <c r="BF63" s="167">
        <v>69.260000000000005</v>
      </c>
      <c r="BG63" s="167">
        <v>64.95</v>
      </c>
      <c r="BH63" s="167">
        <v>-201.25</v>
      </c>
      <c r="BI63" s="167">
        <v>192.45</v>
      </c>
      <c r="BJ63" s="167">
        <v>-293.17</v>
      </c>
      <c r="BK63" s="167">
        <v>154.25</v>
      </c>
      <c r="BL63" s="167">
        <v>-200.62</v>
      </c>
      <c r="BM63" s="167">
        <v>-20.399999999999999</v>
      </c>
      <c r="BN63" s="167">
        <v>421.61</v>
      </c>
      <c r="BO63" s="166">
        <v>200.85</v>
      </c>
      <c r="BP63" s="166">
        <v>-83.23</v>
      </c>
      <c r="BQ63" s="166">
        <v>-799.4</v>
      </c>
      <c r="BR63" s="167">
        <v>-169.49</v>
      </c>
      <c r="BS63" s="167">
        <v>-204.24</v>
      </c>
      <c r="BT63" s="167">
        <v>590.20000000000005</v>
      </c>
      <c r="BU63" s="167">
        <v>10.83</v>
      </c>
      <c r="BV63" s="167">
        <v>-577.66999999999996</v>
      </c>
      <c r="BW63" s="167">
        <v>-57.7</v>
      </c>
      <c r="BX63" s="167">
        <v>520.91</v>
      </c>
      <c r="BY63" s="167">
        <v>542.14</v>
      </c>
      <c r="BZ63" s="167">
        <v>252.87</v>
      </c>
      <c r="CA63" s="167">
        <v>-666.85</v>
      </c>
      <c r="CB63" s="166">
        <v>27.96</v>
      </c>
      <c r="CC63" s="166">
        <v>-100.01</v>
      </c>
      <c r="CD63" s="166">
        <v>-507.92</v>
      </c>
      <c r="CE63" s="167">
        <v>3224.73</v>
      </c>
      <c r="CF63" s="167">
        <v>171.24</v>
      </c>
      <c r="CG63" s="167">
        <v>91.17</v>
      </c>
      <c r="CH63" s="167">
        <v>63.55</v>
      </c>
      <c r="CI63" s="167">
        <v>470.73</v>
      </c>
      <c r="CJ63" s="167">
        <v>-591.16999999999996</v>
      </c>
      <c r="CK63" s="167">
        <v>1666.57</v>
      </c>
      <c r="CL63" s="167">
        <v>64.27</v>
      </c>
      <c r="CM63" s="167">
        <v>796.58</v>
      </c>
      <c r="CN63" s="167">
        <v>491.8</v>
      </c>
      <c r="CO63" s="166" t="s">
        <v>50</v>
      </c>
      <c r="CP63" s="166" t="s">
        <v>50</v>
      </c>
      <c r="CQ63" s="166" t="s">
        <v>50</v>
      </c>
    </row>
    <row r="64" spans="2:143">
      <c r="B64" s="28" t="s">
        <v>594</v>
      </c>
      <c r="C64" s="63" t="s">
        <v>538</v>
      </c>
      <c r="D64" s="17" t="s">
        <v>49</v>
      </c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</row>
    <row r="65" spans="2:95">
      <c r="B65" s="28" t="s">
        <v>595</v>
      </c>
      <c r="C65" s="63" t="s">
        <v>540</v>
      </c>
      <c r="D65" s="17" t="s">
        <v>49</v>
      </c>
      <c r="E65" s="167">
        <v>-155.6</v>
      </c>
      <c r="F65" s="167">
        <v>35</v>
      </c>
      <c r="G65" s="167">
        <v>-25</v>
      </c>
      <c r="H65" s="167">
        <v>70</v>
      </c>
      <c r="I65" s="167">
        <v>-58</v>
      </c>
      <c r="J65" s="167">
        <v>55</v>
      </c>
      <c r="K65" s="167">
        <v>-569.6</v>
      </c>
      <c r="L65" s="167" t="s">
        <v>50</v>
      </c>
      <c r="M65" s="167">
        <v>115</v>
      </c>
      <c r="N65" s="167">
        <v>65</v>
      </c>
      <c r="O65" s="167">
        <v>109</v>
      </c>
      <c r="P65" s="167">
        <v>48</v>
      </c>
      <c r="Q65" s="167" t="s">
        <v>50</v>
      </c>
      <c r="R65" s="167">
        <v>1783.56</v>
      </c>
      <c r="S65" s="167">
        <v>-35</v>
      </c>
      <c r="T65" s="167">
        <v>5</v>
      </c>
      <c r="U65" s="167">
        <v>12</v>
      </c>
      <c r="V65" s="167">
        <v>1078</v>
      </c>
      <c r="W65" s="167">
        <v>226.5</v>
      </c>
      <c r="X65" s="167">
        <v>-379.2</v>
      </c>
      <c r="Y65" s="167">
        <v>24.1</v>
      </c>
      <c r="Z65" s="167">
        <v>-10</v>
      </c>
      <c r="AA65" s="167">
        <v>-5</v>
      </c>
      <c r="AB65" s="167">
        <v>-1</v>
      </c>
      <c r="AC65" s="167">
        <v>1.9</v>
      </c>
      <c r="AD65" s="167">
        <v>866.26</v>
      </c>
      <c r="AE65" s="167">
        <v>-52.76</v>
      </c>
      <c r="AF65" s="167">
        <v>63</v>
      </c>
      <c r="AG65" s="167">
        <v>-8.5</v>
      </c>
      <c r="AH65" s="167">
        <v>5</v>
      </c>
      <c r="AI65" s="167">
        <v>-35</v>
      </c>
      <c r="AJ65" s="167">
        <v>-19.84</v>
      </c>
      <c r="AK65" s="167">
        <v>-18</v>
      </c>
      <c r="AL65" s="167">
        <v>18.649999999999999</v>
      </c>
      <c r="AM65" s="167">
        <v>-1.4</v>
      </c>
      <c r="AN65" s="167">
        <v>325</v>
      </c>
      <c r="AO65" s="167">
        <v>-361.67</v>
      </c>
      <c r="AP65" s="167" t="s">
        <v>50</v>
      </c>
      <c r="AQ65" s="167">
        <v>-20</v>
      </c>
      <c r="AR65" s="167">
        <v>501.47</v>
      </c>
      <c r="AS65" s="167">
        <v>-63</v>
      </c>
      <c r="AT65" s="167">
        <v>-422.93</v>
      </c>
      <c r="AU65" s="167" t="s">
        <v>50</v>
      </c>
      <c r="AV65" s="167">
        <v>-14.25</v>
      </c>
      <c r="AW65" s="167">
        <v>-30.66</v>
      </c>
      <c r="AX65" s="167">
        <v>947.49</v>
      </c>
      <c r="AY65" s="167" t="s">
        <v>50</v>
      </c>
      <c r="AZ65" s="167">
        <v>42</v>
      </c>
      <c r="BA65" s="167">
        <v>18.309999999999999</v>
      </c>
      <c r="BB65" s="167">
        <v>-17.59</v>
      </c>
      <c r="BC65" s="167">
        <v>42.1</v>
      </c>
      <c r="BD65" s="167" t="s">
        <v>50</v>
      </c>
      <c r="BE65" s="167">
        <v>-222.62</v>
      </c>
      <c r="BF65" s="167">
        <v>-28.5</v>
      </c>
      <c r="BG65" s="167">
        <v>15.15</v>
      </c>
      <c r="BH65" s="167">
        <v>-13.5</v>
      </c>
      <c r="BI65" s="167">
        <v>36.549999999999997</v>
      </c>
      <c r="BJ65" s="167" t="s">
        <v>50</v>
      </c>
      <c r="BK65" s="167">
        <v>2</v>
      </c>
      <c r="BL65" s="167">
        <v>-192.62</v>
      </c>
      <c r="BM65" s="167">
        <v>-54.1</v>
      </c>
      <c r="BN65" s="167">
        <v>3.69</v>
      </c>
      <c r="BO65" s="167">
        <v>8.7100000000000009</v>
      </c>
      <c r="BP65" s="167" t="s">
        <v>50</v>
      </c>
      <c r="BQ65" s="167" t="s">
        <v>50</v>
      </c>
      <c r="BR65" s="167">
        <v>-250.63</v>
      </c>
      <c r="BS65" s="167" t="s">
        <v>50</v>
      </c>
      <c r="BT65" s="167">
        <v>7.1</v>
      </c>
      <c r="BU65" s="167">
        <v>-21.03</v>
      </c>
      <c r="BV65" s="167">
        <v>-414.33</v>
      </c>
      <c r="BW65" s="167">
        <v>-5</v>
      </c>
      <c r="BX65" s="167">
        <v>-38.5</v>
      </c>
      <c r="BY65" s="167">
        <v>691.49</v>
      </c>
      <c r="BZ65" s="167" t="s">
        <v>50</v>
      </c>
      <c r="CA65" s="167">
        <v>-713.5</v>
      </c>
      <c r="CB65" s="167">
        <v>37.26</v>
      </c>
      <c r="CC65" s="167" t="s">
        <v>50</v>
      </c>
      <c r="CD65" s="167">
        <v>205.87</v>
      </c>
      <c r="CE65" s="167">
        <v>70.41</v>
      </c>
      <c r="CF65" s="167">
        <v>-32.5</v>
      </c>
      <c r="CG65" s="167">
        <v>-41.25</v>
      </c>
      <c r="CH65" s="167">
        <v>-37.700000000000003</v>
      </c>
      <c r="CI65" s="167">
        <v>597.71</v>
      </c>
      <c r="CJ65" s="167">
        <v>-1042.3499999999999</v>
      </c>
      <c r="CK65" s="167">
        <v>-0.8</v>
      </c>
      <c r="CL65" s="167">
        <v>83.2</v>
      </c>
      <c r="CM65" s="167">
        <v>262.19</v>
      </c>
      <c r="CN65" s="167">
        <v>281.91000000000003</v>
      </c>
      <c r="CO65" s="167"/>
      <c r="CP65" s="167"/>
      <c r="CQ65" s="167"/>
    </row>
    <row r="66" spans="2:95">
      <c r="B66" s="28" t="s">
        <v>596</v>
      </c>
      <c r="C66" s="63" t="s">
        <v>542</v>
      </c>
      <c r="D66" s="17" t="s">
        <v>49</v>
      </c>
      <c r="E66" s="167">
        <v>300</v>
      </c>
      <c r="F66" s="167" t="s">
        <v>50</v>
      </c>
      <c r="G66" s="167" t="s">
        <v>50</v>
      </c>
      <c r="H66" s="167">
        <v>150</v>
      </c>
      <c r="I66" s="167" t="s">
        <v>50</v>
      </c>
      <c r="J66" s="167" t="s">
        <v>50</v>
      </c>
      <c r="K66" s="167" t="s">
        <v>50</v>
      </c>
      <c r="L66" s="167">
        <v>200</v>
      </c>
      <c r="M66" s="167">
        <v>150</v>
      </c>
      <c r="N66" s="167">
        <v>0</v>
      </c>
      <c r="O66" s="167" t="s">
        <v>50</v>
      </c>
      <c r="P66" s="167">
        <v>300</v>
      </c>
      <c r="Q66" s="167">
        <v>-500</v>
      </c>
      <c r="R66" s="167" t="s">
        <v>50</v>
      </c>
      <c r="S66" s="167" t="s">
        <v>50</v>
      </c>
      <c r="T66" s="167">
        <v>150</v>
      </c>
      <c r="U66" s="167">
        <v>200</v>
      </c>
      <c r="V66" s="167" t="s">
        <v>50</v>
      </c>
      <c r="W66" s="167" t="s">
        <v>50</v>
      </c>
      <c r="X66" s="167">
        <v>-350</v>
      </c>
      <c r="Y66" s="167" t="s">
        <v>50</v>
      </c>
      <c r="Z66" s="167" t="s">
        <v>50</v>
      </c>
      <c r="AA66" s="167" t="s">
        <v>50</v>
      </c>
      <c r="AB66" s="167" t="s">
        <v>50</v>
      </c>
      <c r="AC66" s="167">
        <v>300</v>
      </c>
      <c r="AD66" s="167">
        <v>-300</v>
      </c>
      <c r="AE66" s="167">
        <v>400</v>
      </c>
      <c r="AF66" s="167" t="s">
        <v>50</v>
      </c>
      <c r="AG66" s="167" t="s">
        <v>50</v>
      </c>
      <c r="AH66" s="167" t="s">
        <v>50</v>
      </c>
      <c r="AI66" s="167" t="s">
        <v>50</v>
      </c>
      <c r="AJ66" s="167" t="s">
        <v>50</v>
      </c>
      <c r="AK66" s="167" t="s">
        <v>50</v>
      </c>
      <c r="AL66" s="167" t="s">
        <v>50</v>
      </c>
      <c r="AM66" s="167" t="s">
        <v>50</v>
      </c>
      <c r="AN66" s="167" t="s">
        <v>50</v>
      </c>
      <c r="AO66" s="167" t="s">
        <v>50</v>
      </c>
      <c r="AP66" s="167">
        <v>360</v>
      </c>
      <c r="AQ66" s="167">
        <v>40</v>
      </c>
      <c r="AR66" s="167" t="s">
        <v>50</v>
      </c>
      <c r="AS66" s="167" t="s">
        <v>50</v>
      </c>
      <c r="AT66" s="167" t="s">
        <v>50</v>
      </c>
      <c r="AU66" s="167" t="s">
        <v>50</v>
      </c>
      <c r="AV66" s="167" t="s">
        <v>50</v>
      </c>
      <c r="AW66" s="167" t="s">
        <v>50</v>
      </c>
      <c r="AX66" s="167" t="s">
        <v>50</v>
      </c>
      <c r="AY66" s="167" t="s">
        <v>50</v>
      </c>
      <c r="AZ66" s="167" t="s">
        <v>50</v>
      </c>
      <c r="BA66" s="167" t="s">
        <v>50</v>
      </c>
      <c r="BB66" s="167" t="s">
        <v>50</v>
      </c>
      <c r="BC66" s="167">
        <v>200</v>
      </c>
      <c r="BD66" s="167">
        <v>-200</v>
      </c>
      <c r="BE66" s="167" t="s">
        <v>50</v>
      </c>
      <c r="BF66" s="167" t="s">
        <v>50</v>
      </c>
      <c r="BG66" s="167" t="s">
        <v>50</v>
      </c>
      <c r="BH66" s="167" t="s">
        <v>50</v>
      </c>
      <c r="BI66" s="167" t="s">
        <v>50</v>
      </c>
      <c r="BJ66" s="167" t="s">
        <v>50</v>
      </c>
      <c r="BK66" s="167" t="s">
        <v>50</v>
      </c>
      <c r="BL66" s="167" t="s">
        <v>50</v>
      </c>
      <c r="BM66" s="167" t="s">
        <v>50</v>
      </c>
      <c r="BN66" s="167">
        <v>500</v>
      </c>
      <c r="BO66" s="167" t="s">
        <v>50</v>
      </c>
      <c r="BP66" s="167" t="s">
        <v>50</v>
      </c>
      <c r="BQ66" s="167">
        <v>-500</v>
      </c>
      <c r="BR66" s="167">
        <v>-133.33000000000001</v>
      </c>
      <c r="BS66" s="167" t="s">
        <v>50</v>
      </c>
      <c r="BT66" s="167" t="s">
        <v>50</v>
      </c>
      <c r="BU66" s="167" t="s">
        <v>50</v>
      </c>
      <c r="BV66" s="167" t="s">
        <v>50</v>
      </c>
      <c r="BW66" s="167" t="s">
        <v>50</v>
      </c>
      <c r="BX66" s="167">
        <v>433.33</v>
      </c>
      <c r="BY66" s="167" t="s">
        <v>50</v>
      </c>
      <c r="BZ66" s="167" t="s">
        <v>50</v>
      </c>
      <c r="CA66" s="167" t="s">
        <v>50</v>
      </c>
      <c r="CB66" s="167" t="s">
        <v>50</v>
      </c>
      <c r="CC66" s="167" t="s">
        <v>50</v>
      </c>
      <c r="CD66" s="167">
        <v>-566.66999999999996</v>
      </c>
      <c r="CE66" s="167">
        <v>2405.6999999999998</v>
      </c>
      <c r="CF66" s="167" t="s">
        <v>50</v>
      </c>
      <c r="CG66" s="167" t="s">
        <v>50</v>
      </c>
      <c r="CH66" s="167" t="s">
        <v>50</v>
      </c>
      <c r="CI66" s="167" t="s">
        <v>50</v>
      </c>
      <c r="CJ66" s="167" t="s">
        <v>50</v>
      </c>
      <c r="CK66" s="167">
        <v>1905.7</v>
      </c>
      <c r="CL66" s="167" t="s">
        <v>50</v>
      </c>
      <c r="CM66" s="167" t="s">
        <v>50</v>
      </c>
      <c r="CN66" s="167">
        <v>500</v>
      </c>
      <c r="CO66" s="167"/>
      <c r="CP66" s="167"/>
      <c r="CQ66" s="167"/>
    </row>
    <row r="67" spans="2:95">
      <c r="B67" s="28" t="s">
        <v>597</v>
      </c>
      <c r="C67" s="63" t="s">
        <v>544</v>
      </c>
      <c r="D67" s="17" t="s">
        <v>49</v>
      </c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</row>
    <row r="68" spans="2:95">
      <c r="B68" s="28" t="s">
        <v>598</v>
      </c>
      <c r="C68" s="63" t="s">
        <v>546</v>
      </c>
      <c r="D68" s="17" t="s">
        <v>49</v>
      </c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</row>
    <row r="69" spans="2:95">
      <c r="B69" s="28" t="s">
        <v>599</v>
      </c>
      <c r="C69" s="63" t="s">
        <v>600</v>
      </c>
      <c r="D69" s="17" t="s">
        <v>49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</row>
    <row r="70" spans="2:95">
      <c r="B70" s="28" t="s">
        <v>601</v>
      </c>
      <c r="C70" s="63" t="s">
        <v>550</v>
      </c>
      <c r="D70" s="17" t="s">
        <v>49</v>
      </c>
      <c r="E70" s="167" t="s">
        <v>50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>
        <v>800.74</v>
      </c>
      <c r="S70" s="167">
        <v>523.03</v>
      </c>
      <c r="T70" s="167">
        <v>204.88</v>
      </c>
      <c r="U70" s="167">
        <v>-245.52</v>
      </c>
      <c r="V70" s="167">
        <v>100.53</v>
      </c>
      <c r="W70" s="167">
        <v>23.38</v>
      </c>
      <c r="X70" s="167">
        <v>227.38</v>
      </c>
      <c r="Y70" s="167">
        <v>63.76</v>
      </c>
      <c r="Z70" s="167">
        <v>-181.57</v>
      </c>
      <c r="AA70" s="167">
        <v>545.64</v>
      </c>
      <c r="AB70" s="167">
        <v>145.18</v>
      </c>
      <c r="AC70" s="167">
        <v>-341.6</v>
      </c>
      <c r="AD70" s="167">
        <v>-264.32</v>
      </c>
      <c r="AE70" s="167">
        <v>117.3</v>
      </c>
      <c r="AF70" s="167">
        <v>268.17</v>
      </c>
      <c r="AG70" s="167">
        <v>89.94</v>
      </c>
      <c r="AH70" s="167">
        <v>-193.01</v>
      </c>
      <c r="AI70" s="167">
        <v>-48.86</v>
      </c>
      <c r="AJ70" s="167">
        <v>-238.49</v>
      </c>
      <c r="AK70" s="167">
        <v>162.83000000000001</v>
      </c>
      <c r="AL70" s="167">
        <v>-43.32</v>
      </c>
      <c r="AM70" s="167">
        <v>231.41</v>
      </c>
      <c r="AN70" s="167">
        <v>-7.05</v>
      </c>
      <c r="AO70" s="167">
        <v>-48.45</v>
      </c>
      <c r="AP70" s="167">
        <v>277.31</v>
      </c>
      <c r="AQ70" s="167">
        <v>-333.19</v>
      </c>
      <c r="AR70" s="167">
        <v>-330.96</v>
      </c>
      <c r="AS70" s="167">
        <v>-278.42</v>
      </c>
      <c r="AT70" s="167">
        <v>138.5</v>
      </c>
      <c r="AU70" s="167">
        <v>-368.87</v>
      </c>
      <c r="AV70" s="167">
        <v>2.57</v>
      </c>
      <c r="AW70" s="167">
        <v>-358.27</v>
      </c>
      <c r="AX70" s="167">
        <v>269.91000000000003</v>
      </c>
      <c r="AY70" s="167">
        <v>-115.92</v>
      </c>
      <c r="AZ70" s="167">
        <v>460.03</v>
      </c>
      <c r="BA70" s="167">
        <v>130.30000000000001</v>
      </c>
      <c r="BB70" s="167">
        <v>-292.66000000000003</v>
      </c>
      <c r="BC70" s="167">
        <v>27.34</v>
      </c>
      <c r="BD70" s="167">
        <v>54.55</v>
      </c>
      <c r="BE70" s="167">
        <v>-272.10000000000002</v>
      </c>
      <c r="BF70" s="167">
        <v>97.76</v>
      </c>
      <c r="BG70" s="167">
        <v>49.79</v>
      </c>
      <c r="BH70" s="167">
        <v>-187.75</v>
      </c>
      <c r="BI70" s="167">
        <v>155.9</v>
      </c>
      <c r="BJ70" s="167">
        <v>-293.17</v>
      </c>
      <c r="BK70" s="167">
        <v>152.25</v>
      </c>
      <c r="BL70" s="167">
        <v>-8</v>
      </c>
      <c r="BM70" s="167">
        <v>33.700000000000003</v>
      </c>
      <c r="BN70" s="167">
        <v>-82.07</v>
      </c>
      <c r="BO70" s="167">
        <v>192.14</v>
      </c>
      <c r="BP70" s="167">
        <v>-83.23</v>
      </c>
      <c r="BQ70" s="167">
        <v>-299.39999999999998</v>
      </c>
      <c r="BR70" s="167">
        <v>214.48</v>
      </c>
      <c r="BS70" s="167">
        <v>-204.24</v>
      </c>
      <c r="BT70" s="167">
        <v>583.1</v>
      </c>
      <c r="BU70" s="167">
        <v>31.86</v>
      </c>
      <c r="BV70" s="167">
        <v>-163.34</v>
      </c>
      <c r="BW70" s="167">
        <v>-52.7</v>
      </c>
      <c r="BX70" s="167">
        <v>126.07</v>
      </c>
      <c r="BY70" s="167">
        <v>-149.35</v>
      </c>
      <c r="BZ70" s="167">
        <v>252.87</v>
      </c>
      <c r="CA70" s="167">
        <v>46.65</v>
      </c>
      <c r="CB70" s="167">
        <v>-9.3000000000000007</v>
      </c>
      <c r="CC70" s="167">
        <v>-100.01</v>
      </c>
      <c r="CD70" s="167">
        <v>-147.12</v>
      </c>
      <c r="CE70" s="167">
        <v>748.61</v>
      </c>
      <c r="CF70" s="167">
        <v>203.74</v>
      </c>
      <c r="CG70" s="167">
        <v>132.41999999999999</v>
      </c>
      <c r="CH70" s="167">
        <v>101.25</v>
      </c>
      <c r="CI70" s="167">
        <v>-126.98</v>
      </c>
      <c r="CJ70" s="167">
        <v>451.18</v>
      </c>
      <c r="CK70" s="167">
        <v>-238.33</v>
      </c>
      <c r="CL70" s="167">
        <v>-18.93</v>
      </c>
      <c r="CM70" s="167">
        <v>534.39</v>
      </c>
      <c r="CN70" s="167">
        <v>-290.11</v>
      </c>
      <c r="CO70" s="167"/>
      <c r="CP70" s="167"/>
      <c r="CQ70" s="167"/>
    </row>
    <row r="71" spans="2:95">
      <c r="B71" s="26" t="s">
        <v>107</v>
      </c>
      <c r="C71" s="62" t="s">
        <v>602</v>
      </c>
      <c r="D71" s="17" t="s">
        <v>49</v>
      </c>
      <c r="E71" s="167">
        <v>2171.71</v>
      </c>
      <c r="F71" s="167">
        <v>-36.14</v>
      </c>
      <c r="G71" s="167">
        <v>-39.06</v>
      </c>
      <c r="H71" s="167">
        <v>125.44</v>
      </c>
      <c r="I71" s="167">
        <v>1232.43</v>
      </c>
      <c r="J71" s="167">
        <v>-42.51</v>
      </c>
      <c r="K71" s="167">
        <v>-34.840000000000003</v>
      </c>
      <c r="L71" s="167">
        <v>-40.630000000000003</v>
      </c>
      <c r="M71" s="167">
        <v>65.900000000000006</v>
      </c>
      <c r="N71" s="167">
        <v>164.62</v>
      </c>
      <c r="O71" s="167">
        <v>767.19</v>
      </c>
      <c r="P71" s="167">
        <v>14.12</v>
      </c>
      <c r="Q71" s="167">
        <v>-4.83</v>
      </c>
      <c r="R71" s="167">
        <v>3643.06</v>
      </c>
      <c r="S71" s="167">
        <v>-47.13</v>
      </c>
      <c r="T71" s="167">
        <v>-40.54</v>
      </c>
      <c r="U71" s="167">
        <v>-21.23</v>
      </c>
      <c r="V71" s="167">
        <v>3.5</v>
      </c>
      <c r="W71" s="167">
        <v>-19.2</v>
      </c>
      <c r="X71" s="167">
        <v>147.16999999999999</v>
      </c>
      <c r="Y71" s="167">
        <v>1952.87</v>
      </c>
      <c r="Z71" s="167">
        <v>-30.09</v>
      </c>
      <c r="AA71" s="167">
        <v>103.7</v>
      </c>
      <c r="AB71" s="167">
        <v>-0.4</v>
      </c>
      <c r="AC71" s="167">
        <v>1432.49</v>
      </c>
      <c r="AD71" s="167">
        <v>161.91999999999999</v>
      </c>
      <c r="AE71" s="167">
        <v>5537.8</v>
      </c>
      <c r="AF71" s="167">
        <v>-1201.6600000000001</v>
      </c>
      <c r="AG71" s="167">
        <v>-38.14</v>
      </c>
      <c r="AH71" s="167">
        <v>5.58</v>
      </c>
      <c r="AI71" s="167">
        <v>2492.39</v>
      </c>
      <c r="AJ71" s="167">
        <v>461.19</v>
      </c>
      <c r="AK71" s="167">
        <v>311.58</v>
      </c>
      <c r="AL71" s="167">
        <v>379.26</v>
      </c>
      <c r="AM71" s="167">
        <v>113.59</v>
      </c>
      <c r="AN71" s="167">
        <v>2205.14</v>
      </c>
      <c r="AO71" s="167">
        <v>-5.99</v>
      </c>
      <c r="AP71" s="167">
        <v>-29.43</v>
      </c>
      <c r="AQ71" s="167">
        <v>844.28</v>
      </c>
      <c r="AR71" s="167">
        <v>2956.77</v>
      </c>
      <c r="AS71" s="167">
        <v>1913.54</v>
      </c>
      <c r="AT71" s="167">
        <v>-42.39</v>
      </c>
      <c r="AU71" s="167">
        <v>-21.59</v>
      </c>
      <c r="AV71" s="167">
        <v>-5.82</v>
      </c>
      <c r="AW71" s="167">
        <v>-18.72</v>
      </c>
      <c r="AX71" s="167">
        <v>397.65</v>
      </c>
      <c r="AY71" s="167">
        <v>-43.01</v>
      </c>
      <c r="AZ71" s="167">
        <v>-12.84</v>
      </c>
      <c r="BA71" s="167">
        <v>318.41000000000003</v>
      </c>
      <c r="BB71" s="167">
        <v>144.91999999999999</v>
      </c>
      <c r="BC71" s="167">
        <v>21.87</v>
      </c>
      <c r="BD71" s="167">
        <v>304.76</v>
      </c>
      <c r="BE71" s="167">
        <v>4043.27</v>
      </c>
      <c r="BF71" s="167">
        <v>2452.9499999999998</v>
      </c>
      <c r="BG71" s="167">
        <v>-41.41</v>
      </c>
      <c r="BH71" s="167">
        <v>-44.5</v>
      </c>
      <c r="BI71" s="167">
        <v>114.51</v>
      </c>
      <c r="BJ71" s="167">
        <v>-52.47</v>
      </c>
      <c r="BK71" s="167">
        <v>297.2</v>
      </c>
      <c r="BL71" s="167">
        <v>-40.880000000000003</v>
      </c>
      <c r="BM71" s="167">
        <v>207.4</v>
      </c>
      <c r="BN71" s="167">
        <v>-52.07</v>
      </c>
      <c r="BO71" s="167">
        <v>90.56</v>
      </c>
      <c r="BP71" s="167">
        <v>1493.34</v>
      </c>
      <c r="BQ71" s="167">
        <v>-381.35</v>
      </c>
      <c r="BR71" s="167">
        <v>3136.1</v>
      </c>
      <c r="BS71" s="167">
        <v>-65.540000000000006</v>
      </c>
      <c r="BT71" s="167">
        <v>-42.1</v>
      </c>
      <c r="BU71" s="167">
        <v>1742.62</v>
      </c>
      <c r="BV71" s="167">
        <v>-21.49</v>
      </c>
      <c r="BW71" s="167">
        <v>-59.28</v>
      </c>
      <c r="BX71" s="167">
        <v>-34.53</v>
      </c>
      <c r="BY71" s="167">
        <v>284.07</v>
      </c>
      <c r="BZ71" s="167">
        <v>-149.41999999999999</v>
      </c>
      <c r="CA71" s="167">
        <v>-43.57</v>
      </c>
      <c r="CB71" s="167">
        <v>1582.59</v>
      </c>
      <c r="CC71" s="167">
        <v>-124.85</v>
      </c>
      <c r="CD71" s="167">
        <v>67.59</v>
      </c>
      <c r="CE71" s="167">
        <v>2870.79</v>
      </c>
      <c r="CF71" s="167">
        <v>-78.569999999999993</v>
      </c>
      <c r="CG71" s="167">
        <v>2959.58</v>
      </c>
      <c r="CH71" s="167">
        <v>3.43</v>
      </c>
      <c r="CI71" s="167">
        <v>-10.79</v>
      </c>
      <c r="CJ71" s="167">
        <v>233.66</v>
      </c>
      <c r="CK71" s="167">
        <v>179.06</v>
      </c>
      <c r="CL71" s="167">
        <v>138.5</v>
      </c>
      <c r="CM71" s="167">
        <v>-142.22999999999999</v>
      </c>
      <c r="CN71" s="167">
        <v>-411.86</v>
      </c>
      <c r="CO71" s="167" t="s">
        <v>50</v>
      </c>
      <c r="CP71" s="167" t="s">
        <v>50</v>
      </c>
      <c r="CQ71" s="167" t="s">
        <v>50</v>
      </c>
    </row>
    <row r="72" spans="2:95">
      <c r="B72" s="28" t="s">
        <v>603</v>
      </c>
      <c r="C72" s="63" t="s">
        <v>604</v>
      </c>
      <c r="D72" s="17" t="s">
        <v>49</v>
      </c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</row>
    <row r="73" spans="2:95">
      <c r="B73" s="28" t="s">
        <v>605</v>
      </c>
      <c r="C73" s="63" t="s">
        <v>538</v>
      </c>
      <c r="D73" s="17" t="s">
        <v>49</v>
      </c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</row>
    <row r="74" spans="2:95" ht="13.5" customHeight="1">
      <c r="B74" s="28" t="s">
        <v>606</v>
      </c>
      <c r="C74" s="63" t="s">
        <v>607</v>
      </c>
      <c r="D74" s="17" t="s">
        <v>49</v>
      </c>
      <c r="E74" s="167">
        <v>1750</v>
      </c>
      <c r="F74" s="167" t="s">
        <v>50</v>
      </c>
      <c r="G74" s="167" t="s">
        <v>50</v>
      </c>
      <c r="H74" s="167" t="s">
        <v>50</v>
      </c>
      <c r="I74" s="167">
        <v>1200</v>
      </c>
      <c r="J74" s="167" t="s">
        <v>50</v>
      </c>
      <c r="K74" s="167" t="s">
        <v>50</v>
      </c>
      <c r="L74" s="167" t="s">
        <v>50</v>
      </c>
      <c r="M74" s="167" t="s">
        <v>50</v>
      </c>
      <c r="N74" s="167" t="s">
        <v>50</v>
      </c>
      <c r="O74" s="167">
        <v>550</v>
      </c>
      <c r="P74" s="167" t="s">
        <v>50</v>
      </c>
      <c r="Q74" s="167" t="s">
        <v>50</v>
      </c>
      <c r="R74" s="167">
        <v>3300</v>
      </c>
      <c r="S74" s="167" t="s">
        <v>50</v>
      </c>
      <c r="T74" s="167" t="s">
        <v>50</v>
      </c>
      <c r="U74" s="167" t="s">
        <v>50</v>
      </c>
      <c r="V74" s="167" t="s">
        <v>50</v>
      </c>
      <c r="W74" s="167" t="s">
        <v>50</v>
      </c>
      <c r="X74" s="167" t="s">
        <v>50</v>
      </c>
      <c r="Y74" s="167">
        <v>2000</v>
      </c>
      <c r="Z74" s="167" t="s">
        <v>50</v>
      </c>
      <c r="AA74" s="167" t="s">
        <v>50</v>
      </c>
      <c r="AB74" s="167" t="s">
        <v>50</v>
      </c>
      <c r="AC74" s="167">
        <v>1300</v>
      </c>
      <c r="AD74" s="167" t="s">
        <v>50</v>
      </c>
      <c r="AE74" s="167">
        <v>3564.77</v>
      </c>
      <c r="AF74" s="167">
        <v>-1154.53</v>
      </c>
      <c r="AG74" s="167">
        <v>1135.02</v>
      </c>
      <c r="AH74" s="167">
        <v>-1135.02</v>
      </c>
      <c r="AI74" s="167">
        <v>2500</v>
      </c>
      <c r="AJ74" s="167">
        <v>-30.71</v>
      </c>
      <c r="AK74" s="167" t="s">
        <v>50</v>
      </c>
      <c r="AL74" s="167" t="s">
        <v>50</v>
      </c>
      <c r="AM74" s="167" t="s">
        <v>50</v>
      </c>
      <c r="AN74" s="167">
        <v>2250</v>
      </c>
      <c r="AO74" s="167" t="s">
        <v>50</v>
      </c>
      <c r="AP74" s="167" t="s">
        <v>50</v>
      </c>
      <c r="AQ74" s="167" t="s">
        <v>50</v>
      </c>
      <c r="AR74" s="167">
        <v>2285.75</v>
      </c>
      <c r="AS74" s="167">
        <v>1948.67</v>
      </c>
      <c r="AT74" s="167" t="s">
        <v>50</v>
      </c>
      <c r="AU74" s="167" t="s">
        <v>50</v>
      </c>
      <c r="AV74" s="167" t="s">
        <v>50</v>
      </c>
      <c r="AW74" s="167" t="s">
        <v>50</v>
      </c>
      <c r="AX74" s="167">
        <v>337.08</v>
      </c>
      <c r="AY74" s="167" t="s">
        <v>50</v>
      </c>
      <c r="AZ74" s="167" t="s">
        <v>50</v>
      </c>
      <c r="BA74" s="167" t="s">
        <v>50</v>
      </c>
      <c r="BB74" s="167" t="s">
        <v>50</v>
      </c>
      <c r="BC74" s="167" t="s">
        <v>50</v>
      </c>
      <c r="BD74" s="167" t="s">
        <v>50</v>
      </c>
      <c r="BE74" s="167">
        <v>3515.05</v>
      </c>
      <c r="BF74" s="167">
        <v>2500</v>
      </c>
      <c r="BG74" s="167" t="s">
        <v>50</v>
      </c>
      <c r="BH74" s="167" t="s">
        <v>50</v>
      </c>
      <c r="BI74" s="167" t="s">
        <v>50</v>
      </c>
      <c r="BJ74" s="167" t="s">
        <v>50</v>
      </c>
      <c r="BK74" s="167" t="s">
        <v>50</v>
      </c>
      <c r="BL74" s="167" t="s">
        <v>50</v>
      </c>
      <c r="BM74" s="167" t="s">
        <v>50</v>
      </c>
      <c r="BN74" s="167" t="s">
        <v>50</v>
      </c>
      <c r="BO74" s="167" t="s">
        <v>50</v>
      </c>
      <c r="BP74" s="167">
        <v>1500</v>
      </c>
      <c r="BQ74" s="167">
        <v>-484.95</v>
      </c>
      <c r="BR74" s="167">
        <v>3061.1</v>
      </c>
      <c r="BS74" s="167">
        <v>-138.9</v>
      </c>
      <c r="BT74" s="167" t="s">
        <v>50</v>
      </c>
      <c r="BU74" s="167">
        <v>1800</v>
      </c>
      <c r="BV74" s="167" t="s">
        <v>50</v>
      </c>
      <c r="BW74" s="167" t="s">
        <v>50</v>
      </c>
      <c r="BX74" s="167" t="s">
        <v>50</v>
      </c>
      <c r="BY74" s="167" t="s">
        <v>50</v>
      </c>
      <c r="BZ74" s="167" t="s">
        <v>50</v>
      </c>
      <c r="CA74" s="167" t="s">
        <v>50</v>
      </c>
      <c r="CB74" s="167">
        <v>1400</v>
      </c>
      <c r="CC74" s="167" t="s">
        <v>50</v>
      </c>
      <c r="CD74" s="167" t="s">
        <v>50</v>
      </c>
      <c r="CE74" s="167">
        <v>2747.87</v>
      </c>
      <c r="CF74" s="167" t="s">
        <v>50</v>
      </c>
      <c r="CG74" s="167">
        <v>3100</v>
      </c>
      <c r="CH74" s="167" t="s">
        <v>50</v>
      </c>
      <c r="CI74" s="167" t="s">
        <v>50</v>
      </c>
      <c r="CJ74" s="167" t="s">
        <v>50</v>
      </c>
      <c r="CK74" s="167" t="s">
        <v>50</v>
      </c>
      <c r="CL74" s="167" t="s">
        <v>50</v>
      </c>
      <c r="CM74" s="167" t="s">
        <v>50</v>
      </c>
      <c r="CN74" s="167">
        <v>-352.13</v>
      </c>
      <c r="CO74" s="167"/>
      <c r="CP74" s="167"/>
      <c r="CQ74" s="167"/>
    </row>
    <row r="75" spans="2:95">
      <c r="B75" s="28" t="s">
        <v>608</v>
      </c>
      <c r="C75" s="63" t="s">
        <v>609</v>
      </c>
      <c r="D75" s="17" t="s">
        <v>49</v>
      </c>
      <c r="E75" s="167">
        <v>421.71</v>
      </c>
      <c r="F75" s="167">
        <v>-36.14</v>
      </c>
      <c r="G75" s="167">
        <v>-39.06</v>
      </c>
      <c r="H75" s="167">
        <v>125.44</v>
      </c>
      <c r="I75" s="167">
        <v>32.43</v>
      </c>
      <c r="J75" s="167">
        <v>-42.51</v>
      </c>
      <c r="K75" s="167">
        <v>-34.840000000000003</v>
      </c>
      <c r="L75" s="167">
        <v>-40.630000000000003</v>
      </c>
      <c r="M75" s="167">
        <v>65.900000000000006</v>
      </c>
      <c r="N75" s="167">
        <v>164.62</v>
      </c>
      <c r="O75" s="167">
        <v>217.19</v>
      </c>
      <c r="P75" s="167">
        <v>14.12</v>
      </c>
      <c r="Q75" s="167">
        <v>-4.83</v>
      </c>
      <c r="R75" s="167">
        <v>343.06</v>
      </c>
      <c r="S75" s="167">
        <v>-47.13</v>
      </c>
      <c r="T75" s="167">
        <v>-40.54</v>
      </c>
      <c r="U75" s="167">
        <v>-21.23</v>
      </c>
      <c r="V75" s="167">
        <v>3.5</v>
      </c>
      <c r="W75" s="167">
        <v>-19.2</v>
      </c>
      <c r="X75" s="167">
        <v>147.16999999999999</v>
      </c>
      <c r="Y75" s="167">
        <v>-47.13</v>
      </c>
      <c r="Z75" s="167">
        <v>-30.09</v>
      </c>
      <c r="AA75" s="167">
        <v>103.7</v>
      </c>
      <c r="AB75" s="167">
        <v>-0.4</v>
      </c>
      <c r="AC75" s="167">
        <v>132.49</v>
      </c>
      <c r="AD75" s="167">
        <v>161.91999999999999</v>
      </c>
      <c r="AE75" s="167">
        <v>1973.03</v>
      </c>
      <c r="AF75" s="167">
        <v>-47.13</v>
      </c>
      <c r="AG75" s="167">
        <v>-1173.1600000000001</v>
      </c>
      <c r="AH75" s="167">
        <v>1140.5999999999999</v>
      </c>
      <c r="AI75" s="167">
        <v>-7.61</v>
      </c>
      <c r="AJ75" s="167">
        <v>491.9</v>
      </c>
      <c r="AK75" s="167">
        <v>311.58</v>
      </c>
      <c r="AL75" s="167">
        <v>379.26</v>
      </c>
      <c r="AM75" s="167">
        <v>113.59</v>
      </c>
      <c r="AN75" s="167">
        <v>-44.86</v>
      </c>
      <c r="AO75" s="167">
        <v>-5.99</v>
      </c>
      <c r="AP75" s="167">
        <v>-29.43</v>
      </c>
      <c r="AQ75" s="167">
        <v>844.28</v>
      </c>
      <c r="AR75" s="167">
        <v>671.02</v>
      </c>
      <c r="AS75" s="167">
        <v>-35.130000000000003</v>
      </c>
      <c r="AT75" s="167">
        <v>-42.39</v>
      </c>
      <c r="AU75" s="167">
        <v>-21.59</v>
      </c>
      <c r="AV75" s="167">
        <v>-5.82</v>
      </c>
      <c r="AW75" s="167">
        <v>-18.72</v>
      </c>
      <c r="AX75" s="167">
        <v>60.57</v>
      </c>
      <c r="AY75" s="167">
        <v>-43.01</v>
      </c>
      <c r="AZ75" s="167">
        <v>-12.84</v>
      </c>
      <c r="BA75" s="167">
        <v>318.41000000000003</v>
      </c>
      <c r="BB75" s="167">
        <v>144.91999999999999</v>
      </c>
      <c r="BC75" s="167">
        <v>21.87</v>
      </c>
      <c r="BD75" s="167">
        <v>304.76</v>
      </c>
      <c r="BE75" s="167">
        <v>528.22</v>
      </c>
      <c r="BF75" s="167">
        <v>-47.05</v>
      </c>
      <c r="BG75" s="167">
        <v>-41.41</v>
      </c>
      <c r="BH75" s="167">
        <v>-44.5</v>
      </c>
      <c r="BI75" s="167">
        <v>114.51</v>
      </c>
      <c r="BJ75" s="167">
        <v>-52.47</v>
      </c>
      <c r="BK75" s="167">
        <v>297.2</v>
      </c>
      <c r="BL75" s="167">
        <v>-40.880000000000003</v>
      </c>
      <c r="BM75" s="167">
        <v>207.4</v>
      </c>
      <c r="BN75" s="167">
        <v>-52.07</v>
      </c>
      <c r="BO75" s="167">
        <v>90.56</v>
      </c>
      <c r="BP75" s="167">
        <v>-6.66</v>
      </c>
      <c r="BQ75" s="167">
        <v>103.6</v>
      </c>
      <c r="BR75" s="167">
        <v>75</v>
      </c>
      <c r="BS75" s="167">
        <v>73.36</v>
      </c>
      <c r="BT75" s="167">
        <v>-42.1</v>
      </c>
      <c r="BU75" s="167">
        <v>-57.38</v>
      </c>
      <c r="BV75" s="167">
        <v>-21.49</v>
      </c>
      <c r="BW75" s="167">
        <v>-59.28</v>
      </c>
      <c r="BX75" s="167">
        <v>-34.53</v>
      </c>
      <c r="BY75" s="167">
        <v>284.07</v>
      </c>
      <c r="BZ75" s="167">
        <v>-149.41999999999999</v>
      </c>
      <c r="CA75" s="167">
        <v>-43.57</v>
      </c>
      <c r="CB75" s="167">
        <v>182.59</v>
      </c>
      <c r="CC75" s="167">
        <v>-124.85</v>
      </c>
      <c r="CD75" s="167">
        <v>67.59</v>
      </c>
      <c r="CE75" s="167">
        <v>122.92</v>
      </c>
      <c r="CF75" s="167">
        <v>-78.569999999999993</v>
      </c>
      <c r="CG75" s="167">
        <v>-140.41999999999999</v>
      </c>
      <c r="CH75" s="167">
        <v>3.43</v>
      </c>
      <c r="CI75" s="167">
        <v>-10.79</v>
      </c>
      <c r="CJ75" s="167">
        <v>233.66</v>
      </c>
      <c r="CK75" s="167">
        <v>179.06</v>
      </c>
      <c r="CL75" s="167">
        <v>138.5</v>
      </c>
      <c r="CM75" s="167">
        <v>-142.22999999999999</v>
      </c>
      <c r="CN75" s="167">
        <v>-59.74</v>
      </c>
      <c r="CO75" s="167"/>
      <c r="CP75" s="167"/>
      <c r="CQ75" s="167"/>
    </row>
    <row r="76" spans="2:95">
      <c r="B76" s="28" t="s">
        <v>610</v>
      </c>
      <c r="C76" s="63" t="s">
        <v>611</v>
      </c>
      <c r="D76" s="17" t="s">
        <v>49</v>
      </c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</row>
    <row r="77" spans="2:95">
      <c r="B77" s="28" t="s">
        <v>612</v>
      </c>
      <c r="C77" s="63" t="s">
        <v>560</v>
      </c>
      <c r="D77" s="17" t="s">
        <v>49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</row>
    <row r="78" spans="2:95">
      <c r="B78" s="28" t="s">
        <v>613</v>
      </c>
      <c r="C78" s="63" t="s">
        <v>614</v>
      </c>
      <c r="D78" s="17" t="s">
        <v>49</v>
      </c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</row>
    <row r="79" spans="2:95">
      <c r="B79" s="18" t="s">
        <v>615</v>
      </c>
      <c r="C79" s="67" t="s">
        <v>616</v>
      </c>
      <c r="D79" s="19" t="s">
        <v>49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</row>
    <row r="80" spans="2:95">
      <c r="B80" s="28" t="s">
        <v>80</v>
      </c>
      <c r="C80" s="33" t="s">
        <v>109</v>
      </c>
      <c r="D80" s="1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</row>
    <row r="81" spans="2:95">
      <c r="B81" s="28" t="s">
        <v>617</v>
      </c>
      <c r="C81" s="21" t="s">
        <v>618</v>
      </c>
      <c r="D81" s="17" t="s">
        <v>49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</row>
    <row r="82" spans="2:95">
      <c r="B82" s="28" t="s">
        <v>619</v>
      </c>
      <c r="C82" s="63" t="s">
        <v>620</v>
      </c>
      <c r="D82" s="17" t="s">
        <v>49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</row>
    <row r="83" spans="2:95">
      <c r="B83" s="28" t="s">
        <v>621</v>
      </c>
      <c r="C83" s="63" t="s">
        <v>622</v>
      </c>
      <c r="D83" s="17" t="s">
        <v>49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</row>
    <row r="84" spans="2:95">
      <c r="B84" s="28" t="s">
        <v>623</v>
      </c>
      <c r="C84" s="63" t="s">
        <v>624</v>
      </c>
      <c r="D84" s="17" t="s">
        <v>49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</row>
    <row r="85" spans="2:95">
      <c r="B85" s="28" t="s">
        <v>625</v>
      </c>
      <c r="C85" s="21" t="s">
        <v>626</v>
      </c>
      <c r="D85" s="17" t="s">
        <v>49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</row>
    <row r="86" spans="2:95">
      <c r="B86" s="28" t="s">
        <v>627</v>
      </c>
      <c r="C86" s="63" t="s">
        <v>628</v>
      </c>
      <c r="D86" s="17" t="s">
        <v>49</v>
      </c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</row>
    <row r="87" spans="2:95">
      <c r="B87" s="28" t="s">
        <v>629</v>
      </c>
      <c r="C87" s="63" t="s">
        <v>630</v>
      </c>
      <c r="D87" s="17" t="s">
        <v>49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/>
      <c r="CM87" s="167"/>
      <c r="CN87" s="167"/>
      <c r="CO87" s="167"/>
      <c r="CP87" s="167"/>
      <c r="CQ87" s="167"/>
    </row>
    <row r="88" spans="2:95">
      <c r="B88" s="28" t="s">
        <v>631</v>
      </c>
      <c r="C88" s="63" t="s">
        <v>632</v>
      </c>
      <c r="D88" s="17" t="s">
        <v>49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</row>
    <row r="89" spans="2:95">
      <c r="B89" s="29" t="s">
        <v>633</v>
      </c>
      <c r="C89" s="22" t="s">
        <v>634</v>
      </c>
      <c r="D89" s="23" t="s">
        <v>49</v>
      </c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</row>
    <row r="90" spans="2:95">
      <c r="B90" s="28" t="s">
        <v>635</v>
      </c>
      <c r="C90" s="21" t="s">
        <v>636</v>
      </c>
      <c r="D90" s="17" t="s">
        <v>49</v>
      </c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</row>
    <row r="91" spans="2:95">
      <c r="B91" s="28" t="s">
        <v>637</v>
      </c>
      <c r="C91" s="63" t="s">
        <v>638</v>
      </c>
      <c r="D91" s="17" t="s">
        <v>49</v>
      </c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</row>
    <row r="92" spans="2:95">
      <c r="B92" s="28" t="s">
        <v>639</v>
      </c>
      <c r="C92" s="63" t="s">
        <v>640</v>
      </c>
      <c r="D92" s="17" t="s">
        <v>49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</row>
    <row r="93" spans="2:95">
      <c r="B93" s="28" t="s">
        <v>641</v>
      </c>
      <c r="C93" s="63" t="s">
        <v>634</v>
      </c>
      <c r="D93" s="17" t="s">
        <v>49</v>
      </c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</row>
    <row r="94" spans="2:95">
      <c r="B94" s="29" t="s">
        <v>642</v>
      </c>
      <c r="C94" s="65" t="s">
        <v>643</v>
      </c>
      <c r="D94" s="23" t="s">
        <v>49</v>
      </c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</row>
    <row r="95" spans="2:95">
      <c r="B95" s="28" t="s">
        <v>213</v>
      </c>
      <c r="C95" s="21" t="s">
        <v>644</v>
      </c>
      <c r="D95" s="17" t="s">
        <v>49</v>
      </c>
      <c r="E95" s="167">
        <v>-2316.44</v>
      </c>
      <c r="F95" s="167">
        <v>0.81</v>
      </c>
      <c r="G95" s="167">
        <v>64.06</v>
      </c>
      <c r="H95" s="167">
        <v>-345.44</v>
      </c>
      <c r="I95" s="167">
        <v>-1174.44</v>
      </c>
      <c r="J95" s="167">
        <v>-12.49</v>
      </c>
      <c r="K95" s="167">
        <v>604.44000000000005</v>
      </c>
      <c r="L95" s="167">
        <v>-159.37</v>
      </c>
      <c r="M95" s="167">
        <v>-330.9</v>
      </c>
      <c r="N95" s="167">
        <v>-229.62</v>
      </c>
      <c r="O95" s="167">
        <v>-876.19</v>
      </c>
      <c r="P95" s="167">
        <v>-362.12</v>
      </c>
      <c r="Q95" s="167">
        <v>504.83</v>
      </c>
      <c r="R95" s="167">
        <v>-3948.7</v>
      </c>
      <c r="S95" s="167">
        <v>-400.26</v>
      </c>
      <c r="T95" s="167">
        <v>-512.07000000000005</v>
      </c>
      <c r="U95" s="167">
        <v>-65.760000000000005</v>
      </c>
      <c r="V95" s="167">
        <v>-904.82</v>
      </c>
      <c r="W95" s="167">
        <v>-113.56</v>
      </c>
      <c r="X95" s="167">
        <v>-174.82</v>
      </c>
      <c r="Y95" s="167">
        <v>-344.05</v>
      </c>
      <c r="Z95" s="167">
        <v>-236.63</v>
      </c>
      <c r="AA95" s="167">
        <v>-835.82</v>
      </c>
      <c r="AB95" s="167">
        <v>-420.23</v>
      </c>
      <c r="AC95" s="167">
        <v>-60.62</v>
      </c>
      <c r="AD95" s="167">
        <v>119.95</v>
      </c>
      <c r="AE95" s="167">
        <v>-4690.18</v>
      </c>
      <c r="AF95" s="167">
        <v>-710.51</v>
      </c>
      <c r="AG95" s="167">
        <v>-547.38</v>
      </c>
      <c r="AH95" s="167">
        <v>29.97</v>
      </c>
      <c r="AI95" s="167">
        <v>-541.61</v>
      </c>
      <c r="AJ95" s="167">
        <v>-357</v>
      </c>
      <c r="AK95" s="167">
        <v>-519.04999999999995</v>
      </c>
      <c r="AL95" s="167">
        <v>-369.45</v>
      </c>
      <c r="AM95" s="167">
        <v>-79.28</v>
      </c>
      <c r="AN95" s="167">
        <v>-1247.5999999999999</v>
      </c>
      <c r="AO95" s="167">
        <v>-764.6</v>
      </c>
      <c r="AP95" s="167">
        <v>-680.69</v>
      </c>
      <c r="AQ95" s="167">
        <v>1097</v>
      </c>
      <c r="AR95" s="167">
        <v>-4723.16</v>
      </c>
      <c r="AS95" s="167">
        <v>-126.93</v>
      </c>
      <c r="AT95" s="167">
        <v>-715.88</v>
      </c>
      <c r="AU95" s="167">
        <v>-412.64</v>
      </c>
      <c r="AV95" s="167">
        <v>-725.96</v>
      </c>
      <c r="AW95" s="167">
        <v>-330.51</v>
      </c>
      <c r="AX95" s="167">
        <v>-682.06</v>
      </c>
      <c r="AY95" s="167">
        <v>-431.49</v>
      </c>
      <c r="AZ95" s="167">
        <v>-753.39</v>
      </c>
      <c r="BA95" s="167">
        <v>-861.2</v>
      </c>
      <c r="BB95" s="167">
        <v>-145.22999999999999</v>
      </c>
      <c r="BC95" s="167">
        <v>-268.57</v>
      </c>
      <c r="BD95" s="167">
        <v>730.69</v>
      </c>
      <c r="BE95" s="167">
        <v>-3222.31</v>
      </c>
      <c r="BF95" s="167">
        <v>-1239.49</v>
      </c>
      <c r="BG95" s="167">
        <v>150.18</v>
      </c>
      <c r="BH95" s="167">
        <v>-347.08</v>
      </c>
      <c r="BI95" s="167">
        <v>-730.81</v>
      </c>
      <c r="BJ95" s="167">
        <v>-17.78</v>
      </c>
      <c r="BK95" s="167">
        <v>-471.34</v>
      </c>
      <c r="BL95" s="167">
        <v>-440</v>
      </c>
      <c r="BM95" s="167">
        <v>-494.63</v>
      </c>
      <c r="BN95" s="167">
        <v>-116.89</v>
      </c>
      <c r="BO95" s="167">
        <v>-588.38</v>
      </c>
      <c r="BP95" s="167">
        <v>-562.24</v>
      </c>
      <c r="BQ95" s="167">
        <v>1636.14</v>
      </c>
      <c r="BR95" s="167">
        <v>-3447.59</v>
      </c>
      <c r="BS95" s="167">
        <v>-1050.5899999999999</v>
      </c>
      <c r="BT95" s="167">
        <v>-429.01</v>
      </c>
      <c r="BU95" s="167">
        <v>-849.9</v>
      </c>
      <c r="BV95" s="167">
        <v>-263.14999999999998</v>
      </c>
      <c r="BW95" s="167">
        <v>-540.28</v>
      </c>
      <c r="BX95" s="167">
        <v>-140.57</v>
      </c>
      <c r="BY95" s="167">
        <v>-365.77</v>
      </c>
      <c r="BZ95" s="167">
        <v>-125.79</v>
      </c>
      <c r="CA95" s="167">
        <v>-771.59</v>
      </c>
      <c r="CB95" s="167">
        <v>-656.38</v>
      </c>
      <c r="CC95" s="167">
        <v>343.36</v>
      </c>
      <c r="CD95" s="167">
        <v>1402.07</v>
      </c>
      <c r="CE95" s="167">
        <v>-10031.049999999999</v>
      </c>
      <c r="CF95" s="167">
        <v>-671</v>
      </c>
      <c r="CG95" s="167">
        <v>-824.33</v>
      </c>
      <c r="CH95" s="167">
        <v>-907.18</v>
      </c>
      <c r="CI95" s="167">
        <v>-996.97</v>
      </c>
      <c r="CJ95" s="167">
        <v>-1172.78</v>
      </c>
      <c r="CK95" s="167">
        <v>-1616.19</v>
      </c>
      <c r="CL95" s="167">
        <v>-878.09</v>
      </c>
      <c r="CM95" s="167">
        <v>-1081.0999999999999</v>
      </c>
      <c r="CN95" s="167">
        <v>-566.77</v>
      </c>
      <c r="CO95" s="167">
        <v>-1316.63</v>
      </c>
      <c r="CP95" s="167" t="s">
        <v>50</v>
      </c>
      <c r="CQ95" s="167" t="s">
        <v>50</v>
      </c>
    </row>
    <row r="96" spans="2:95">
      <c r="B96" s="28" t="s">
        <v>645</v>
      </c>
      <c r="C96" s="21" t="s">
        <v>646</v>
      </c>
      <c r="D96" s="17" t="s">
        <v>49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</row>
    <row r="97" spans="2:95">
      <c r="B97" s="28" t="s">
        <v>647</v>
      </c>
      <c r="C97" s="63" t="s">
        <v>648</v>
      </c>
      <c r="D97" s="17" t="s">
        <v>49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7"/>
      <c r="CJ97" s="167"/>
      <c r="CK97" s="167"/>
      <c r="CL97" s="167"/>
      <c r="CM97" s="167"/>
      <c r="CN97" s="167"/>
      <c r="CO97" s="167"/>
      <c r="CP97" s="167"/>
      <c r="CQ97" s="167"/>
    </row>
    <row r="98" spans="2:95">
      <c r="B98" s="28" t="s">
        <v>649</v>
      </c>
      <c r="C98" s="63" t="s">
        <v>650</v>
      </c>
      <c r="D98" s="73" t="s">
        <v>49</v>
      </c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</row>
    <row r="99" spans="2:95">
      <c r="B99" s="18" t="s">
        <v>222</v>
      </c>
      <c r="C99" s="67" t="s">
        <v>651</v>
      </c>
      <c r="D99" s="74" t="s">
        <v>49</v>
      </c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</row>
  </sheetData>
  <mergeCells count="14">
    <mergeCell ref="CF6:CQ6"/>
    <mergeCell ref="B5:C6"/>
    <mergeCell ref="R3:CD3"/>
    <mergeCell ref="R2:CD2"/>
    <mergeCell ref="BS6:CD6"/>
    <mergeCell ref="AF6:AQ6"/>
    <mergeCell ref="S6:AD6"/>
    <mergeCell ref="R4:CD5"/>
    <mergeCell ref="F6:Q6"/>
    <mergeCell ref="AS6:BD6"/>
    <mergeCell ref="BF6:BQ6"/>
    <mergeCell ref="CE2:CQ2"/>
    <mergeCell ref="CE3:CQ3"/>
    <mergeCell ref="CE4:CQ5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4EB8-0E8D-4F26-B055-6984BC5DB9F9}">
  <dimension ref="A1:CQ88"/>
  <sheetViews>
    <sheetView showGridLines="0" topLeftCell="N1" zoomScaleNormal="100" workbookViewId="0">
      <selection activeCell="F14" sqref="F14"/>
    </sheetView>
  </sheetViews>
  <sheetFormatPr defaultColWidth="11.42578125" defaultRowHeight="15"/>
  <cols>
    <col min="1" max="1" width="0" style="79" hidden="1" customWidth="1"/>
    <col min="2" max="2" width="11.42578125" style="79"/>
    <col min="3" max="3" width="58.28515625" style="79" customWidth="1"/>
    <col min="4" max="4" width="11.42578125" style="79"/>
    <col min="5" max="95" width="11.42578125" style="170" customWidth="1"/>
    <col min="96" max="16384" width="11.42578125" style="79"/>
  </cols>
  <sheetData>
    <row r="1" spans="1:95">
      <c r="B1" s="105" t="s">
        <v>29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1:95" ht="15.75">
      <c r="B2" s="36" t="s">
        <v>30</v>
      </c>
      <c r="C2" s="37"/>
      <c r="D2" s="20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</row>
    <row r="3" spans="1:95" ht="15.75">
      <c r="B3" s="36" t="s">
        <v>652</v>
      </c>
      <c r="C3" s="38"/>
      <c r="D3" s="17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  <c r="CD3" s="222"/>
      <c r="CE3" s="222"/>
      <c r="CF3" s="222"/>
      <c r="CG3" s="222"/>
      <c r="CH3" s="222"/>
      <c r="CI3" s="222"/>
      <c r="CJ3" s="222"/>
      <c r="CK3" s="222"/>
      <c r="CL3" s="222"/>
      <c r="CM3" s="222"/>
      <c r="CN3" s="222"/>
      <c r="CO3" s="222"/>
      <c r="CP3" s="222"/>
      <c r="CQ3" s="222"/>
    </row>
    <row r="4" spans="1:95" ht="15" customHeight="1">
      <c r="B4" s="14"/>
      <c r="C4" s="15"/>
      <c r="D4" s="16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</row>
    <row r="5" spans="1:95" ht="15" customHeight="1">
      <c r="B5" s="232" t="s">
        <v>653</v>
      </c>
      <c r="C5" s="233"/>
      <c r="D5" s="17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</row>
    <row r="6" spans="1:95" ht="15" customHeight="1">
      <c r="B6" s="232"/>
      <c r="C6" s="233"/>
      <c r="D6" s="17"/>
      <c r="E6" s="231">
        <v>2018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28"/>
      <c r="R6" s="231">
        <v>2019</v>
      </c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28"/>
      <c r="AE6" s="231">
        <v>2020</v>
      </c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28"/>
      <c r="AR6" s="231">
        <v>2021</v>
      </c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31">
        <v>2022</v>
      </c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31">
        <v>2023</v>
      </c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31">
        <v>2024</v>
      </c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</row>
    <row r="7" spans="1:95">
      <c r="B7" s="68"/>
      <c r="C7" s="69"/>
      <c r="D7" s="17"/>
      <c r="E7" s="163" t="s">
        <v>40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41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42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43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44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45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46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75" t="s">
        <v>654</v>
      </c>
      <c r="C8" s="112" t="s">
        <v>655</v>
      </c>
      <c r="D8" s="114" t="s">
        <v>49</v>
      </c>
      <c r="E8" s="209">
        <v>11774.162633839995</v>
      </c>
      <c r="F8" s="209">
        <v>954.80309357000021</v>
      </c>
      <c r="G8" s="209">
        <v>926.80258562000176</v>
      </c>
      <c r="H8" s="209">
        <v>869.31366389999027</v>
      </c>
      <c r="I8" s="209">
        <v>914.20028528000432</v>
      </c>
      <c r="J8" s="209">
        <v>1588.1530396399962</v>
      </c>
      <c r="K8" s="209">
        <v>1010.9688426399708</v>
      </c>
      <c r="L8" s="209">
        <v>894.97815054998023</v>
      </c>
      <c r="M8" s="209">
        <v>996.71572768000806</v>
      </c>
      <c r="N8" s="209">
        <v>1345.0762419200262</v>
      </c>
      <c r="O8" s="209">
        <v>1030.0756559099711</v>
      </c>
      <c r="P8" s="209">
        <v>1059.9992723400419</v>
      </c>
      <c r="Q8" s="209">
        <v>183.07607479000279</v>
      </c>
      <c r="R8" s="209">
        <v>13219.705458699964</v>
      </c>
      <c r="S8" s="209">
        <v>962.00715873000013</v>
      </c>
      <c r="T8" s="209">
        <v>1237.5983852500042</v>
      </c>
      <c r="U8" s="209">
        <v>885.70697445999895</v>
      </c>
      <c r="V8" s="209">
        <v>1046.935445060026</v>
      </c>
      <c r="W8" s="209">
        <v>1673.6378030099797</v>
      </c>
      <c r="X8" s="209">
        <v>841.3531813299702</v>
      </c>
      <c r="Y8" s="209">
        <v>933.39328318997457</v>
      </c>
      <c r="Z8" s="209">
        <v>804.33798701996341</v>
      </c>
      <c r="AA8" s="209">
        <v>1499.8847278100673</v>
      </c>
      <c r="AB8" s="209">
        <v>1064.3697322700023</v>
      </c>
      <c r="AC8" s="209">
        <v>1014.5016972799492</v>
      </c>
      <c r="AD8" s="209">
        <v>1255.9790832900276</v>
      </c>
      <c r="AE8" s="209">
        <v>12830.237659130018</v>
      </c>
      <c r="AF8" s="209">
        <v>685.22402931000022</v>
      </c>
      <c r="AG8" s="209">
        <v>1854.2154841100023</v>
      </c>
      <c r="AH8" s="209">
        <v>845.30862771000773</v>
      </c>
      <c r="AI8" s="209">
        <v>823.04707663999284</v>
      </c>
      <c r="AJ8" s="209">
        <v>890.3345195600192</v>
      </c>
      <c r="AK8" s="209">
        <v>981.83787220998693</v>
      </c>
      <c r="AL8" s="209">
        <v>946.40370970000004</v>
      </c>
      <c r="AM8" s="209">
        <v>1076.387961259969</v>
      </c>
      <c r="AN8" s="209">
        <v>949.02613548000863</v>
      </c>
      <c r="AO8" s="209">
        <v>1126.8612917699513</v>
      </c>
      <c r="AP8" s="209">
        <v>608.78361897002048</v>
      </c>
      <c r="AQ8" s="209">
        <v>2042.807332410059</v>
      </c>
      <c r="AR8" s="209">
        <v>14397.625598899889</v>
      </c>
      <c r="AS8" s="209">
        <v>687.2058759099998</v>
      </c>
      <c r="AT8" s="209">
        <v>979.57523590000017</v>
      </c>
      <c r="AU8" s="209">
        <v>1569.5570568900002</v>
      </c>
      <c r="AV8" s="209">
        <v>1123.9426759100013</v>
      </c>
      <c r="AW8" s="209">
        <v>807.99408800000015</v>
      </c>
      <c r="AX8" s="209">
        <v>1245.974495819994</v>
      </c>
      <c r="AY8" s="209">
        <v>959.14893481996546</v>
      </c>
      <c r="AZ8" s="209">
        <v>1440.5354383600406</v>
      </c>
      <c r="BA8" s="209">
        <v>1921.8198760899486</v>
      </c>
      <c r="BB8" s="209">
        <v>1223.0019532099441</v>
      </c>
      <c r="BC8" s="209">
        <v>639.87770484002681</v>
      </c>
      <c r="BD8" s="209">
        <v>1798.9922631499694</v>
      </c>
      <c r="BE8" s="209">
        <v>14270.400330419998</v>
      </c>
      <c r="BF8" s="209">
        <v>851.24792983999998</v>
      </c>
      <c r="BG8" s="209">
        <v>1266.2157581200056</v>
      </c>
      <c r="BH8" s="209">
        <v>1153.9832435499936</v>
      </c>
      <c r="BI8" s="209">
        <v>1134.9092531100202</v>
      </c>
      <c r="BJ8" s="209">
        <v>848.75467979998962</v>
      </c>
      <c r="BK8" s="209">
        <v>2192.3137257799831</v>
      </c>
      <c r="BL8" s="209">
        <v>1057.2409102800138</v>
      </c>
      <c r="BM8" s="209">
        <v>998.38864271996886</v>
      </c>
      <c r="BN8" s="209">
        <v>817.17895118997217</v>
      </c>
      <c r="BO8" s="209">
        <v>1498.829293499979</v>
      </c>
      <c r="BP8" s="209">
        <v>929.76270737004859</v>
      </c>
      <c r="BQ8" s="209">
        <v>1521.5752351600247</v>
      </c>
      <c r="BR8" s="209">
        <v>15842.021814129916</v>
      </c>
      <c r="BS8" s="209">
        <v>616.52530578999995</v>
      </c>
      <c r="BT8" s="209">
        <v>1779.1369656600004</v>
      </c>
      <c r="BU8" s="209">
        <v>1139.6291468200113</v>
      </c>
      <c r="BV8" s="209">
        <v>1294.2406658699904</v>
      </c>
      <c r="BW8" s="209">
        <v>1317.8481629699877</v>
      </c>
      <c r="BX8" s="209">
        <v>1265.808136649995</v>
      </c>
      <c r="BY8" s="209">
        <v>991.01501178999638</v>
      </c>
      <c r="BZ8" s="209">
        <v>2030.8671110799992</v>
      </c>
      <c r="CA8" s="209">
        <v>1601.0401903600448</v>
      </c>
      <c r="CB8" s="209">
        <v>1600.6478205799879</v>
      </c>
      <c r="CC8" s="209">
        <v>978.39229203998002</v>
      </c>
      <c r="CD8" s="209">
        <v>1226.8710045199223</v>
      </c>
      <c r="CE8" s="209">
        <v>9875.9898049999883</v>
      </c>
      <c r="CF8" s="209">
        <v>997.81122093999977</v>
      </c>
      <c r="CG8" s="209">
        <v>1562.7243416700001</v>
      </c>
      <c r="CH8" s="209">
        <v>890.85450687000775</v>
      </c>
      <c r="CI8" s="209">
        <v>2533.4354928899907</v>
      </c>
      <c r="CJ8" s="209">
        <v>2626.6772661300129</v>
      </c>
      <c r="CK8" s="209">
        <v>1264.4869764999767</v>
      </c>
      <c r="CL8" s="209">
        <v>0</v>
      </c>
      <c r="CM8" s="209">
        <v>0</v>
      </c>
      <c r="CN8" s="209">
        <v>0</v>
      </c>
      <c r="CO8" s="209">
        <v>0</v>
      </c>
      <c r="CP8" s="209">
        <v>0</v>
      </c>
      <c r="CQ8" s="209">
        <v>0</v>
      </c>
    </row>
    <row r="9" spans="1:95">
      <c r="B9" s="26" t="s">
        <v>656</v>
      </c>
      <c r="C9" s="62" t="s">
        <v>657</v>
      </c>
      <c r="D9" s="17" t="s">
        <v>49</v>
      </c>
      <c r="E9" s="166">
        <v>3254.8646837778156</v>
      </c>
      <c r="F9" s="166">
        <v>283.35341721000003</v>
      </c>
      <c r="G9" s="166">
        <v>272.582816939427</v>
      </c>
      <c r="H9" s="166">
        <v>231.09967745818699</v>
      </c>
      <c r="I9" s="166">
        <v>247.61464814180891</v>
      </c>
      <c r="J9" s="166">
        <v>427.50460035504875</v>
      </c>
      <c r="K9" s="166">
        <v>282.99674621844116</v>
      </c>
      <c r="L9" s="166">
        <v>246.22224585204276</v>
      </c>
      <c r="M9" s="166">
        <v>279.02598024495978</v>
      </c>
      <c r="N9" s="166">
        <v>359.80708598386411</v>
      </c>
      <c r="O9" s="166">
        <v>276.84830049340957</v>
      </c>
      <c r="P9" s="166">
        <v>297.09766143823447</v>
      </c>
      <c r="Q9" s="166">
        <v>50.711503442392285</v>
      </c>
      <c r="R9" s="166">
        <v>4447.1525952762604</v>
      </c>
      <c r="S9" s="166">
        <v>320.5143156800001</v>
      </c>
      <c r="T9" s="166">
        <v>398.87529437876645</v>
      </c>
      <c r="U9" s="166">
        <v>292.72473086947582</v>
      </c>
      <c r="V9" s="166">
        <v>362.60954327984552</v>
      </c>
      <c r="W9" s="166">
        <v>679.49329112044893</v>
      </c>
      <c r="X9" s="166">
        <v>323.78173763374662</v>
      </c>
      <c r="Y9" s="166">
        <v>346.77759916555522</v>
      </c>
      <c r="Z9" s="166">
        <v>294.99762764651888</v>
      </c>
      <c r="AA9" s="166">
        <v>546.23859973442791</v>
      </c>
      <c r="AB9" s="166">
        <v>296.99639887182332</v>
      </c>
      <c r="AC9" s="166">
        <v>255.13399866606699</v>
      </c>
      <c r="AD9" s="166">
        <v>329.00945822958494</v>
      </c>
      <c r="AE9" s="166">
        <v>6637.1884941954777</v>
      </c>
      <c r="AF9" s="166">
        <v>448.96141989000023</v>
      </c>
      <c r="AG9" s="166">
        <v>680.00159791107512</v>
      </c>
      <c r="AH9" s="166">
        <v>369.97364408414296</v>
      </c>
      <c r="AI9" s="166">
        <v>356.59842538370685</v>
      </c>
      <c r="AJ9" s="166">
        <v>376.66521713642783</v>
      </c>
      <c r="AK9" s="166">
        <v>528.46793922262884</v>
      </c>
      <c r="AL9" s="166">
        <v>333.05720884492723</v>
      </c>
      <c r="AM9" s="166">
        <v>454.37981176681853</v>
      </c>
      <c r="AN9" s="166">
        <v>767.92927926299569</v>
      </c>
      <c r="AO9" s="166">
        <v>905.31220105318266</v>
      </c>
      <c r="AP9" s="166">
        <v>335.97592243793571</v>
      </c>
      <c r="AQ9" s="166">
        <v>1079.8658272016364</v>
      </c>
      <c r="AR9" s="166">
        <v>5832.0682547696106</v>
      </c>
      <c r="AS9" s="166">
        <v>316.93188965999997</v>
      </c>
      <c r="AT9" s="166">
        <v>513.22938151128574</v>
      </c>
      <c r="AU9" s="166">
        <v>527.54007434410516</v>
      </c>
      <c r="AV9" s="166">
        <v>486.40464532743584</v>
      </c>
      <c r="AW9" s="166">
        <v>333.5558775888403</v>
      </c>
      <c r="AX9" s="166">
        <v>513.60942161912806</v>
      </c>
      <c r="AY9" s="166">
        <v>385.74813043287293</v>
      </c>
      <c r="AZ9" s="166">
        <v>587.37700386181837</v>
      </c>
      <c r="BA9" s="166">
        <v>758.31408377061507</v>
      </c>
      <c r="BB9" s="166">
        <v>483.54718869637304</v>
      </c>
      <c r="BC9" s="166">
        <v>242.0310311660603</v>
      </c>
      <c r="BD9" s="166">
        <v>683.77952679107523</v>
      </c>
      <c r="BE9" s="166">
        <v>4294.7766641888375</v>
      </c>
      <c r="BF9" s="166">
        <v>311.90515068999997</v>
      </c>
      <c r="BG9" s="166">
        <v>423.91046142994992</v>
      </c>
      <c r="BH9" s="166">
        <v>350.66350921693794</v>
      </c>
      <c r="BI9" s="166">
        <v>398.45297415594894</v>
      </c>
      <c r="BJ9" s="166">
        <v>233.07890543247362</v>
      </c>
      <c r="BK9" s="166">
        <v>660.88562814435079</v>
      </c>
      <c r="BL9" s="166">
        <v>320.11315830284047</v>
      </c>
      <c r="BM9" s="166">
        <v>284.24882744382387</v>
      </c>
      <c r="BN9" s="166">
        <v>227.14965140113569</v>
      </c>
      <c r="BO9" s="166">
        <v>409.19792996818921</v>
      </c>
      <c r="BP9" s="166">
        <v>258.7801455525655</v>
      </c>
      <c r="BQ9" s="166">
        <v>416.39032245062242</v>
      </c>
      <c r="BR9" s="166">
        <v>4817.6019588045465</v>
      </c>
      <c r="BS9" s="166">
        <v>126.30011960999997</v>
      </c>
      <c r="BT9" s="166">
        <v>626.61148613175942</v>
      </c>
      <c r="BU9" s="166">
        <v>393.86882391447159</v>
      </c>
      <c r="BV9" s="166">
        <v>419.94901848595282</v>
      </c>
      <c r="BW9" s="166">
        <v>388.65356260385789</v>
      </c>
      <c r="BX9" s="166">
        <v>379.11641775477005</v>
      </c>
      <c r="BY9" s="166">
        <v>276.98664158111785</v>
      </c>
      <c r="BZ9" s="166">
        <v>576.06860904071368</v>
      </c>
      <c r="CA9" s="166">
        <v>445.85447501150634</v>
      </c>
      <c r="CB9" s="166">
        <v>442.89700078286131</v>
      </c>
      <c r="CC9" s="166">
        <v>269.81610704434297</v>
      </c>
      <c r="CD9" s="166">
        <v>471.47969684319281</v>
      </c>
      <c r="CE9" s="166">
        <v>4293.0233301429216</v>
      </c>
      <c r="CF9" s="166">
        <v>352.54443581999999</v>
      </c>
      <c r="CG9" s="166">
        <v>621.13746259364927</v>
      </c>
      <c r="CH9" s="166">
        <v>324.20344073591514</v>
      </c>
      <c r="CI9" s="166">
        <v>1211.1397451397127</v>
      </c>
      <c r="CJ9" s="166">
        <v>1209.4597304700571</v>
      </c>
      <c r="CK9" s="166">
        <v>574.53851538358788</v>
      </c>
      <c r="CL9" s="166">
        <v>0</v>
      </c>
      <c r="CM9" s="166">
        <v>0</v>
      </c>
      <c r="CN9" s="166">
        <v>0</v>
      </c>
      <c r="CO9" s="166">
        <v>0</v>
      </c>
      <c r="CP9" s="166">
        <v>0</v>
      </c>
      <c r="CQ9" s="166">
        <v>0</v>
      </c>
    </row>
    <row r="10" spans="1:95">
      <c r="A10" s="79" t="str">
        <f t="shared" ref="A10:A17" si="0">+MID(B10,1,4)</f>
        <v>7011</v>
      </c>
      <c r="B10" s="28" t="s">
        <v>658</v>
      </c>
      <c r="C10" s="63" t="s">
        <v>659</v>
      </c>
      <c r="D10" s="73" t="s">
        <v>49</v>
      </c>
      <c r="E10" s="167">
        <v>1429.0613885862761</v>
      </c>
      <c r="F10" s="167">
        <v>55.506976819999977</v>
      </c>
      <c r="G10" s="167">
        <v>75.157301837370454</v>
      </c>
      <c r="H10" s="167">
        <v>83.865805441084561</v>
      </c>
      <c r="I10" s="167">
        <v>111.64871227107831</v>
      </c>
      <c r="J10" s="167">
        <v>162.48621400573541</v>
      </c>
      <c r="K10" s="167">
        <v>134.95664249839467</v>
      </c>
      <c r="L10" s="167">
        <v>126.86948824324487</v>
      </c>
      <c r="M10" s="167">
        <v>138.63181509907974</v>
      </c>
      <c r="N10" s="167">
        <v>186.67234985576326</v>
      </c>
      <c r="O10" s="167">
        <v>149.07339703942387</v>
      </c>
      <c r="P10" s="167">
        <v>174.22582011480017</v>
      </c>
      <c r="Q10" s="167">
        <v>29.966865360301014</v>
      </c>
      <c r="R10" s="167">
        <v>2486.7445423915301</v>
      </c>
      <c r="S10" s="167">
        <v>82.350674150000074</v>
      </c>
      <c r="T10" s="167">
        <v>149.55733810601015</v>
      </c>
      <c r="U10" s="167">
        <v>138.27261439116742</v>
      </c>
      <c r="V10" s="167">
        <v>169.77926069889216</v>
      </c>
      <c r="W10" s="167">
        <v>244.31954459739819</v>
      </c>
      <c r="X10" s="167">
        <v>199.22467677195974</v>
      </c>
      <c r="Y10" s="167">
        <v>219.90383478041215</v>
      </c>
      <c r="Z10" s="167">
        <v>195.57363087546878</v>
      </c>
      <c r="AA10" s="167">
        <v>340.83575711191071</v>
      </c>
      <c r="AB10" s="167">
        <v>214.3658599097862</v>
      </c>
      <c r="AC10" s="167">
        <v>230.89240685687764</v>
      </c>
      <c r="AD10" s="167">
        <v>301.66894414164682</v>
      </c>
      <c r="AE10" s="167">
        <v>3998.0965887051921</v>
      </c>
      <c r="AF10" s="167">
        <v>239.69233720000022</v>
      </c>
      <c r="AG10" s="167">
        <v>180.81578013087429</v>
      </c>
      <c r="AH10" s="167">
        <v>170.3195105555869</v>
      </c>
      <c r="AI10" s="167">
        <v>181.86936709851682</v>
      </c>
      <c r="AJ10" s="167">
        <v>215.89715169146112</v>
      </c>
      <c r="AK10" s="167">
        <v>172.46740043402224</v>
      </c>
      <c r="AL10" s="167">
        <v>171.78881096945236</v>
      </c>
      <c r="AM10" s="167">
        <v>269.26212119485245</v>
      </c>
      <c r="AN10" s="167">
        <v>617.01313718194876</v>
      </c>
      <c r="AO10" s="167">
        <v>722.80048179291941</v>
      </c>
      <c r="AP10" s="167">
        <v>241.18356844515341</v>
      </c>
      <c r="AQ10" s="167">
        <v>814.98692201040433</v>
      </c>
      <c r="AR10" s="167">
        <v>3156.979932996056</v>
      </c>
      <c r="AS10" s="167">
        <v>107.65352466999995</v>
      </c>
      <c r="AT10" s="167">
        <v>219.59267734302583</v>
      </c>
      <c r="AU10" s="167">
        <v>169.29978315097679</v>
      </c>
      <c r="AV10" s="167">
        <v>267.67997345233186</v>
      </c>
      <c r="AW10" s="167">
        <v>192.63016855500535</v>
      </c>
      <c r="AX10" s="167">
        <v>288.18151822798785</v>
      </c>
      <c r="AY10" s="167">
        <v>233.98463070346182</v>
      </c>
      <c r="AZ10" s="167">
        <v>349.54840463468202</v>
      </c>
      <c r="BA10" s="167">
        <v>455.04730090764087</v>
      </c>
      <c r="BB10" s="167">
        <v>292.6161986398692</v>
      </c>
      <c r="BC10" s="167">
        <v>143.52709804265896</v>
      </c>
      <c r="BD10" s="167">
        <v>437.2186546684157</v>
      </c>
      <c r="BE10" s="167">
        <v>1783.2456608263133</v>
      </c>
      <c r="BF10" s="167">
        <v>64.164154629999956</v>
      </c>
      <c r="BG10" s="167">
        <v>99.737079379644499</v>
      </c>
      <c r="BH10" s="167">
        <v>104.82539605850369</v>
      </c>
      <c r="BI10" s="167">
        <v>152.88920932794278</v>
      </c>
      <c r="BJ10" s="167">
        <v>92.864450915553547</v>
      </c>
      <c r="BK10" s="167">
        <v>264.91288121012599</v>
      </c>
      <c r="BL10" s="167">
        <v>152.5368686775337</v>
      </c>
      <c r="BM10" s="167">
        <v>140.09861888706044</v>
      </c>
      <c r="BN10" s="167">
        <v>115.84079114926753</v>
      </c>
      <c r="BO10" s="167">
        <v>217.51289443364863</v>
      </c>
      <c r="BP10" s="167">
        <v>140.92839462785216</v>
      </c>
      <c r="BQ10" s="167">
        <v>236.93492152918054</v>
      </c>
      <c r="BR10" s="167">
        <v>1692.4690018458627</v>
      </c>
      <c r="BS10" s="167">
        <v>125.22285241999997</v>
      </c>
      <c r="BT10" s="167">
        <v>155.93256775298971</v>
      </c>
      <c r="BU10" s="167">
        <v>110.82540731893823</v>
      </c>
      <c r="BV10" s="167">
        <v>148.60546930503651</v>
      </c>
      <c r="BW10" s="167">
        <v>130.98660233977134</v>
      </c>
      <c r="BX10" s="167">
        <v>120.47571970629973</v>
      </c>
      <c r="BY10" s="167">
        <v>94.463979870762486</v>
      </c>
      <c r="BZ10" s="167">
        <v>184.86345755183925</v>
      </c>
      <c r="CA10" s="167">
        <v>138.03647430150176</v>
      </c>
      <c r="CB10" s="167">
        <v>137.39279959492123</v>
      </c>
      <c r="CC10" s="167">
        <v>85.497266904691429</v>
      </c>
      <c r="CD10" s="167">
        <v>260.16640477911108</v>
      </c>
      <c r="CE10" s="167">
        <v>764.27591870066567</v>
      </c>
      <c r="CF10" s="167">
        <v>74.496929789999982</v>
      </c>
      <c r="CG10" s="167">
        <v>104.54399390989708</v>
      </c>
      <c r="CH10" s="167">
        <v>67.525051578833001</v>
      </c>
      <c r="CI10" s="167">
        <v>196.09919671811483</v>
      </c>
      <c r="CJ10" s="167">
        <v>213.48527490844182</v>
      </c>
      <c r="CK10" s="167">
        <v>108.12547179537893</v>
      </c>
      <c r="CL10" s="167"/>
      <c r="CM10" s="167"/>
      <c r="CN10" s="167"/>
      <c r="CO10" s="167"/>
      <c r="CP10" s="167"/>
      <c r="CQ10" s="167"/>
    </row>
    <row r="11" spans="1:95">
      <c r="A11" s="79" t="str">
        <f t="shared" si="0"/>
        <v>7012</v>
      </c>
      <c r="B11" s="28" t="s">
        <v>660</v>
      </c>
      <c r="C11" s="63" t="s">
        <v>661</v>
      </c>
      <c r="D11" s="73" t="s">
        <v>49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0</v>
      </c>
      <c r="AM11" s="167">
        <v>0</v>
      </c>
      <c r="AN11" s="167">
        <v>0</v>
      </c>
      <c r="AO11" s="167">
        <v>0</v>
      </c>
      <c r="AP11" s="167">
        <v>0</v>
      </c>
      <c r="AQ11" s="167">
        <v>0</v>
      </c>
      <c r="AR11" s="167">
        <v>0</v>
      </c>
      <c r="AS11" s="167">
        <v>0</v>
      </c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0</v>
      </c>
      <c r="CE11" s="167">
        <v>0</v>
      </c>
      <c r="CF11" s="167">
        <v>0</v>
      </c>
      <c r="CG11" s="167">
        <v>0</v>
      </c>
      <c r="CH11" s="167">
        <v>0</v>
      </c>
      <c r="CI11" s="167">
        <v>0</v>
      </c>
      <c r="CJ11" s="167">
        <v>0</v>
      </c>
      <c r="CK11" s="167">
        <v>0</v>
      </c>
      <c r="CL11" s="167"/>
      <c r="CM11" s="167"/>
      <c r="CN11" s="167"/>
      <c r="CO11" s="167"/>
      <c r="CP11" s="167"/>
      <c r="CQ11" s="167"/>
    </row>
    <row r="12" spans="1:95">
      <c r="A12" s="79" t="str">
        <f t="shared" si="0"/>
        <v>7013</v>
      </c>
      <c r="B12" s="28" t="s">
        <v>662</v>
      </c>
      <c r="C12" s="63" t="s">
        <v>663</v>
      </c>
      <c r="D12" s="73" t="s">
        <v>49</v>
      </c>
      <c r="E12" s="167">
        <v>5.4153183126943629</v>
      </c>
      <c r="F12" s="167">
        <v>0.22260714000000001</v>
      </c>
      <c r="G12" s="167">
        <v>0.26253022049369618</v>
      </c>
      <c r="H12" s="167">
        <v>0.32259375057183243</v>
      </c>
      <c r="I12" s="167">
        <v>0.33640586202402706</v>
      </c>
      <c r="J12" s="167">
        <v>0.81592636624016468</v>
      </c>
      <c r="K12" s="167">
        <v>0.39461315226452265</v>
      </c>
      <c r="L12" s="167">
        <v>0.61619123032507706</v>
      </c>
      <c r="M12" s="167">
        <v>0.28174049251787181</v>
      </c>
      <c r="N12" s="167">
        <v>0.82037616891731668</v>
      </c>
      <c r="O12" s="167">
        <v>0.62033157026422159</v>
      </c>
      <c r="P12" s="167">
        <v>0.61312521387025498</v>
      </c>
      <c r="Q12" s="167">
        <v>0.10887714520537692</v>
      </c>
      <c r="R12" s="167">
        <v>3.2102235547007036</v>
      </c>
      <c r="S12" s="167">
        <v>0.22648310999999996</v>
      </c>
      <c r="T12" s="167">
        <v>0.3082786384823456</v>
      </c>
      <c r="U12" s="167">
        <v>0.24448876917521617</v>
      </c>
      <c r="V12" s="167">
        <v>0.31625267800205464</v>
      </c>
      <c r="W12" s="167">
        <v>0.52806459701606101</v>
      </c>
      <c r="X12" s="167">
        <v>0.29113817808805736</v>
      </c>
      <c r="Y12" s="167">
        <v>0.3285585156158406</v>
      </c>
      <c r="Z12" s="167">
        <v>0.28782797748381617</v>
      </c>
      <c r="AA12" s="167">
        <v>0.59184347158113526</v>
      </c>
      <c r="AB12" s="167">
        <v>1.870234130190989E-2</v>
      </c>
      <c r="AC12" s="167">
        <v>2.0832538037781654E-2</v>
      </c>
      <c r="AD12" s="167">
        <v>4.7752739916484536E-2</v>
      </c>
      <c r="AE12" s="167">
        <v>5.3895057300425186</v>
      </c>
      <c r="AF12" s="167">
        <v>0.28862449000000001</v>
      </c>
      <c r="AG12" s="167">
        <v>0.60895987948949704</v>
      </c>
      <c r="AH12" s="167">
        <v>0.33821616819488809</v>
      </c>
      <c r="AI12" s="167">
        <v>0.32050138040744364</v>
      </c>
      <c r="AJ12" s="167">
        <v>0.3869217836672858</v>
      </c>
      <c r="AK12" s="167">
        <v>0.30442450663065879</v>
      </c>
      <c r="AL12" s="167">
        <v>0.37758461322544978</v>
      </c>
      <c r="AM12" s="167">
        <v>0.4668901323350812</v>
      </c>
      <c r="AN12" s="167">
        <v>0.37716834094456603</v>
      </c>
      <c r="AO12" s="167">
        <v>0.43320952415532382</v>
      </c>
      <c r="AP12" s="167">
        <v>0.26150624615822371</v>
      </c>
      <c r="AQ12" s="167">
        <v>1.2254986648341011</v>
      </c>
      <c r="AR12" s="167">
        <v>6.9672509960473938</v>
      </c>
      <c r="AS12" s="167">
        <v>0.29790678999999998</v>
      </c>
      <c r="AT12" s="167">
        <v>0.36851129447502173</v>
      </c>
      <c r="AU12" s="167">
        <v>0.72312241858582427</v>
      </c>
      <c r="AV12" s="167">
        <v>0.52584260012998141</v>
      </c>
      <c r="AW12" s="167">
        <v>0.4142829668163508</v>
      </c>
      <c r="AX12" s="167">
        <v>0.6050777060442466</v>
      </c>
      <c r="AY12" s="167">
        <v>0.4939328837668675</v>
      </c>
      <c r="AZ12" s="167">
        <v>0.70570421536376726</v>
      </c>
      <c r="BA12" s="167">
        <v>0.94582862190994266</v>
      </c>
      <c r="BB12" s="167">
        <v>0.62121533581637101</v>
      </c>
      <c r="BC12" s="167">
        <v>0.34411426105299242</v>
      </c>
      <c r="BD12" s="167">
        <v>0.92171190208602649</v>
      </c>
      <c r="BE12" s="167">
        <v>6.7715896067409158</v>
      </c>
      <c r="BF12" s="167">
        <v>0.32410949</v>
      </c>
      <c r="BG12" s="167">
        <v>0.44883247937324838</v>
      </c>
      <c r="BH12" s="167">
        <v>0.42888259195321632</v>
      </c>
      <c r="BI12" s="167">
        <v>0.67050834544534554</v>
      </c>
      <c r="BJ12" s="167">
        <v>0.37309804059447382</v>
      </c>
      <c r="BK12" s="167">
        <v>0.9502780047183581</v>
      </c>
      <c r="BL12" s="167">
        <v>0.47400966239853226</v>
      </c>
      <c r="BM12" s="167">
        <v>0.47142171950146972</v>
      </c>
      <c r="BN12" s="167">
        <v>0.40152805565803001</v>
      </c>
      <c r="BO12" s="167">
        <v>0.76713418374368791</v>
      </c>
      <c r="BP12" s="167">
        <v>0.54733165327085043</v>
      </c>
      <c r="BQ12" s="167">
        <v>0.91445538008370364</v>
      </c>
      <c r="BR12" s="167">
        <v>9.4265727276739337</v>
      </c>
      <c r="BS12" s="167">
        <v>0.37140835999999999</v>
      </c>
      <c r="BT12" s="167">
        <v>0.85332773269866102</v>
      </c>
      <c r="BU12" s="167">
        <v>0.64640125050352348</v>
      </c>
      <c r="BV12" s="167">
        <v>0.82267957574118455</v>
      </c>
      <c r="BW12" s="167">
        <v>0.86204114343926841</v>
      </c>
      <c r="BX12" s="167">
        <v>0.77828616426652431</v>
      </c>
      <c r="BY12" s="167">
        <v>0.60885382608791783</v>
      </c>
      <c r="BZ12" s="167">
        <v>1.2407340023400419</v>
      </c>
      <c r="CA12" s="167">
        <v>0.93149605392805845</v>
      </c>
      <c r="CB12" s="167">
        <v>0.92097244806375467</v>
      </c>
      <c r="CC12" s="167">
        <v>0.61645884302727594</v>
      </c>
      <c r="CD12" s="167">
        <v>0.77391332757772269</v>
      </c>
      <c r="CE12" s="167">
        <v>7.7381353426841759</v>
      </c>
      <c r="CF12" s="167">
        <v>1.6402055500000003</v>
      </c>
      <c r="CG12" s="167">
        <v>1.5449381353114995</v>
      </c>
      <c r="CH12" s="167">
        <v>0.76790997205131228</v>
      </c>
      <c r="CI12" s="167">
        <v>1.6349754258430029</v>
      </c>
      <c r="CJ12" s="167">
        <v>1.4567553433549034</v>
      </c>
      <c r="CK12" s="167">
        <v>0.69335091612345645</v>
      </c>
      <c r="CL12" s="167"/>
      <c r="CM12" s="167"/>
      <c r="CN12" s="167"/>
      <c r="CO12" s="167"/>
      <c r="CP12" s="167"/>
      <c r="CQ12" s="167"/>
    </row>
    <row r="13" spans="1:95">
      <c r="A13" s="79" t="str">
        <f t="shared" si="0"/>
        <v>7014</v>
      </c>
      <c r="B13" s="28" t="s">
        <v>664</v>
      </c>
      <c r="C13" s="63" t="s">
        <v>665</v>
      </c>
      <c r="D13" s="73" t="s">
        <v>49</v>
      </c>
      <c r="E13" s="167">
        <v>18.87374022698225</v>
      </c>
      <c r="F13" s="167">
        <v>0</v>
      </c>
      <c r="G13" s="167">
        <v>2.0996764000861425</v>
      </c>
      <c r="H13" s="167">
        <v>1.5815118578635012</v>
      </c>
      <c r="I13" s="167">
        <v>1.8002532353089935</v>
      </c>
      <c r="J13" s="167">
        <v>3.5495979890454792</v>
      </c>
      <c r="K13" s="167">
        <v>1.7819527923147589</v>
      </c>
      <c r="L13" s="167">
        <v>1.5034085936266124</v>
      </c>
      <c r="M13" s="167">
        <v>1.4798758936844796</v>
      </c>
      <c r="N13" s="167">
        <v>1.957972260258805</v>
      </c>
      <c r="O13" s="167">
        <v>1.4371253940905335</v>
      </c>
      <c r="P13" s="167">
        <v>1.4364690767741264</v>
      </c>
      <c r="Q13" s="167">
        <v>0.24589673392881506</v>
      </c>
      <c r="R13" s="167">
        <v>19.068209084052075</v>
      </c>
      <c r="S13" s="167">
        <v>0.98234851000000001</v>
      </c>
      <c r="T13" s="167">
        <v>1.5099688170146808</v>
      </c>
      <c r="U13" s="167">
        <v>1.4052268442876736</v>
      </c>
      <c r="V13" s="167">
        <v>1.5995975162209168</v>
      </c>
      <c r="W13" s="167">
        <v>2.2123570847390619</v>
      </c>
      <c r="X13" s="167">
        <v>1.3044291146681726</v>
      </c>
      <c r="Y13" s="167">
        <v>1.5252147738098987</v>
      </c>
      <c r="Z13" s="167">
        <v>1.2893338777734191</v>
      </c>
      <c r="AA13" s="167">
        <v>2.3010317543234535</v>
      </c>
      <c r="AB13" s="167">
        <v>1.4096470882373737</v>
      </c>
      <c r="AC13" s="167">
        <v>1.5875129024615346</v>
      </c>
      <c r="AD13" s="167">
        <v>1.9415408005158881</v>
      </c>
      <c r="AE13" s="167">
        <v>10.696261979675795</v>
      </c>
      <c r="AF13" s="167">
        <v>1.0806536499999999</v>
      </c>
      <c r="AG13" s="167">
        <v>2.4420242761628717</v>
      </c>
      <c r="AH13" s="167">
        <v>1.1295981057563191</v>
      </c>
      <c r="AI13" s="167">
        <v>0.9078255931789655</v>
      </c>
      <c r="AJ13" s="167">
        <v>1.1110878618499229</v>
      </c>
      <c r="AK13" s="167">
        <v>0</v>
      </c>
      <c r="AL13" s="167">
        <v>1.9397811545351262</v>
      </c>
      <c r="AM13" s="167">
        <v>2.0852913381925902</v>
      </c>
      <c r="AN13" s="167">
        <v>0</v>
      </c>
      <c r="AO13" s="167">
        <v>0</v>
      </c>
      <c r="AP13" s="167">
        <v>0</v>
      </c>
      <c r="AQ13" s="167">
        <v>0</v>
      </c>
      <c r="AR13" s="167">
        <v>16.59932150286382</v>
      </c>
      <c r="AS13" s="167">
        <v>1.0806536499999999</v>
      </c>
      <c r="AT13" s="167">
        <v>1.3715591951316535</v>
      </c>
      <c r="AU13" s="167">
        <v>1.9555945733054394</v>
      </c>
      <c r="AV13" s="167">
        <v>1.2994476227311227</v>
      </c>
      <c r="AW13" s="167">
        <v>0.97490317231540602</v>
      </c>
      <c r="AX13" s="167">
        <v>1.4017427225715144</v>
      </c>
      <c r="AY13" s="167">
        <v>1.0789786108623476</v>
      </c>
      <c r="AZ13" s="167">
        <v>1.5498604632450284</v>
      </c>
      <c r="BA13" s="167">
        <v>2.0156724042449552</v>
      </c>
      <c r="BB13" s="167">
        <v>1.2959013753743649</v>
      </c>
      <c r="BC13" s="167">
        <v>0.7045842231713898</v>
      </c>
      <c r="BD13" s="167">
        <v>1.8704234899105978</v>
      </c>
      <c r="BE13" s="167">
        <v>14.671060546552546</v>
      </c>
      <c r="BF13" s="167">
        <v>0.15229558000000001</v>
      </c>
      <c r="BG13" s="167">
        <v>1.3596005850770458</v>
      </c>
      <c r="BH13" s="167">
        <v>1.2068127732675618</v>
      </c>
      <c r="BI13" s="167">
        <v>1.4263881164831995</v>
      </c>
      <c r="BJ13" s="167">
        <v>0.91680726395925538</v>
      </c>
      <c r="BK13" s="167">
        <v>2.2796562835279697</v>
      </c>
      <c r="BL13" s="167">
        <v>1.1018699510954115</v>
      </c>
      <c r="BM13" s="167">
        <v>1.0645612692521711</v>
      </c>
      <c r="BN13" s="167">
        <v>0.89237517357184137</v>
      </c>
      <c r="BO13" s="167">
        <v>1.6009761907914311</v>
      </c>
      <c r="BP13" s="167">
        <v>1.0140429840579881</v>
      </c>
      <c r="BQ13" s="167">
        <v>1.6556743754686705</v>
      </c>
      <c r="BR13" s="167">
        <v>18.612471177354085</v>
      </c>
      <c r="BS13" s="167">
        <v>0.70585883000000005</v>
      </c>
      <c r="BT13" s="167">
        <v>2.0290795483511928</v>
      </c>
      <c r="BU13" s="167">
        <v>1.0103264149502291</v>
      </c>
      <c r="BV13" s="167">
        <v>1.5499574071853979</v>
      </c>
      <c r="BW13" s="167">
        <v>1.5894292994307595</v>
      </c>
      <c r="BX13" s="167">
        <v>1.5225503782334944</v>
      </c>
      <c r="BY13" s="167">
        <v>1.2139684287056753</v>
      </c>
      <c r="BZ13" s="167">
        <v>2.510120028014752</v>
      </c>
      <c r="CA13" s="167">
        <v>1.9295321987653202</v>
      </c>
      <c r="CB13" s="167">
        <v>1.9458082908787231</v>
      </c>
      <c r="CC13" s="167">
        <v>1.1476930534265262</v>
      </c>
      <c r="CD13" s="167">
        <v>1.4581472994120153</v>
      </c>
      <c r="CE13" s="167">
        <v>8.5386419056526144</v>
      </c>
      <c r="CF13" s="167">
        <v>0.38504274999999993</v>
      </c>
      <c r="CG13" s="167">
        <v>1.8618307087702948</v>
      </c>
      <c r="CH13" s="167">
        <v>0.87896113664821773</v>
      </c>
      <c r="CI13" s="167">
        <v>2.074593821840526</v>
      </c>
      <c r="CJ13" s="167">
        <v>2.2185786322385437</v>
      </c>
      <c r="CK13" s="167">
        <v>1.1196348561550333</v>
      </c>
      <c r="CL13" s="167"/>
      <c r="CM13" s="167"/>
      <c r="CN13" s="167"/>
      <c r="CO13" s="167"/>
      <c r="CP13" s="167"/>
      <c r="CQ13" s="167"/>
    </row>
    <row r="14" spans="1:95">
      <c r="A14" s="79" t="str">
        <f t="shared" si="0"/>
        <v>7015</v>
      </c>
      <c r="B14" s="28" t="s">
        <v>666</v>
      </c>
      <c r="C14" s="63" t="s">
        <v>667</v>
      </c>
      <c r="D14" s="73" t="s">
        <v>49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  <c r="AK14" s="167">
        <v>0</v>
      </c>
      <c r="AL14" s="167">
        <v>0</v>
      </c>
      <c r="AM14" s="167">
        <v>0</v>
      </c>
      <c r="AN14" s="167">
        <v>0</v>
      </c>
      <c r="AO14" s="167">
        <v>0</v>
      </c>
      <c r="AP14" s="167">
        <v>0</v>
      </c>
      <c r="AQ14" s="167">
        <v>0</v>
      </c>
      <c r="AR14" s="167">
        <v>0</v>
      </c>
      <c r="AS14" s="167">
        <v>0</v>
      </c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>
        <v>0</v>
      </c>
      <c r="BC14" s="167">
        <v>0</v>
      </c>
      <c r="BD14" s="167">
        <v>0</v>
      </c>
      <c r="BE14" s="167">
        <v>0</v>
      </c>
      <c r="BF14" s="167">
        <v>0</v>
      </c>
      <c r="BG14" s="167">
        <v>0</v>
      </c>
      <c r="BH14" s="167">
        <v>0</v>
      </c>
      <c r="BI14" s="167">
        <v>0</v>
      </c>
      <c r="BJ14" s="167">
        <v>0</v>
      </c>
      <c r="BK14" s="167">
        <v>0</v>
      </c>
      <c r="BL14" s="167">
        <v>0</v>
      </c>
      <c r="BM14" s="167">
        <v>0</v>
      </c>
      <c r="BN14" s="167">
        <v>0</v>
      </c>
      <c r="BO14" s="167">
        <v>0</v>
      </c>
      <c r="BP14" s="167">
        <v>0</v>
      </c>
      <c r="BQ14" s="167">
        <v>0</v>
      </c>
      <c r="BR14" s="167">
        <v>0</v>
      </c>
      <c r="BS14" s="167">
        <v>0</v>
      </c>
      <c r="BT14" s="167">
        <v>0</v>
      </c>
      <c r="BU14" s="167">
        <v>0</v>
      </c>
      <c r="BV14" s="167">
        <v>0</v>
      </c>
      <c r="BW14" s="167">
        <v>0</v>
      </c>
      <c r="BX14" s="167">
        <v>0</v>
      </c>
      <c r="BY14" s="167">
        <v>0</v>
      </c>
      <c r="BZ14" s="167">
        <v>0</v>
      </c>
      <c r="CA14" s="167">
        <v>0</v>
      </c>
      <c r="CB14" s="167">
        <v>0</v>
      </c>
      <c r="CC14" s="167">
        <v>0</v>
      </c>
      <c r="CD14" s="167">
        <v>0</v>
      </c>
      <c r="CE14" s="167">
        <v>0</v>
      </c>
      <c r="CF14" s="167">
        <v>0</v>
      </c>
      <c r="CG14" s="166">
        <v>0</v>
      </c>
      <c r="CH14" s="166">
        <v>0</v>
      </c>
      <c r="CI14" s="166">
        <v>0</v>
      </c>
      <c r="CJ14" s="166">
        <v>0</v>
      </c>
      <c r="CK14" s="166">
        <v>0</v>
      </c>
      <c r="CL14" s="166"/>
      <c r="CM14" s="166"/>
      <c r="CN14" s="166"/>
      <c r="CO14" s="166"/>
      <c r="CP14" s="166"/>
      <c r="CQ14" s="166"/>
    </row>
    <row r="15" spans="1:95">
      <c r="A15" s="79" t="str">
        <f t="shared" si="0"/>
        <v>7016</v>
      </c>
      <c r="B15" s="28" t="s">
        <v>668</v>
      </c>
      <c r="C15" s="63" t="s">
        <v>669</v>
      </c>
      <c r="D15" s="73" t="s">
        <v>49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0</v>
      </c>
      <c r="AP15" s="167">
        <v>0</v>
      </c>
      <c r="AQ15" s="167">
        <v>0</v>
      </c>
      <c r="AR15" s="167">
        <v>0</v>
      </c>
      <c r="AS15" s="167">
        <v>0</v>
      </c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0</v>
      </c>
      <c r="CL15" s="167"/>
      <c r="CM15" s="167"/>
      <c r="CN15" s="167"/>
      <c r="CO15" s="167"/>
      <c r="CP15" s="167"/>
      <c r="CQ15" s="167"/>
    </row>
    <row r="16" spans="1:95">
      <c r="A16" s="79" t="str">
        <f t="shared" si="0"/>
        <v>7017</v>
      </c>
      <c r="B16" s="28" t="s">
        <v>670</v>
      </c>
      <c r="C16" s="63" t="s">
        <v>671</v>
      </c>
      <c r="D16" s="73" t="s">
        <v>49</v>
      </c>
      <c r="E16" s="167">
        <v>1801.514236651863</v>
      </c>
      <c r="F16" s="167">
        <v>227.62383325000005</v>
      </c>
      <c r="G16" s="167">
        <v>195.06330848147672</v>
      </c>
      <c r="H16" s="167">
        <v>145.3297664086671</v>
      </c>
      <c r="I16" s="167">
        <v>133.82927677339759</v>
      </c>
      <c r="J16" s="167">
        <v>260.65286199402766</v>
      </c>
      <c r="K16" s="167">
        <v>145.86353777546719</v>
      </c>
      <c r="L16" s="167">
        <v>117.23315778484623</v>
      </c>
      <c r="M16" s="167">
        <v>138.63254875967763</v>
      </c>
      <c r="N16" s="167">
        <v>170.35638769892478</v>
      </c>
      <c r="O16" s="167">
        <v>125.71744648963092</v>
      </c>
      <c r="P16" s="167">
        <v>120.8222470327899</v>
      </c>
      <c r="Q16" s="167">
        <v>20.389864202957078</v>
      </c>
      <c r="R16" s="167">
        <v>1938.129620245978</v>
      </c>
      <c r="S16" s="167">
        <v>236.95480991000005</v>
      </c>
      <c r="T16" s="167">
        <v>247.49970881725929</v>
      </c>
      <c r="U16" s="167">
        <v>152.80240086484551</v>
      </c>
      <c r="V16" s="167">
        <v>190.91443238673043</v>
      </c>
      <c r="W16" s="167">
        <v>432.43332484129564</v>
      </c>
      <c r="X16" s="167">
        <v>122.96149356903065</v>
      </c>
      <c r="Y16" s="167">
        <v>125.01999109571734</v>
      </c>
      <c r="Z16" s="167">
        <v>97.846834915792854</v>
      </c>
      <c r="AA16" s="167">
        <v>202.50996739661269</v>
      </c>
      <c r="AB16" s="167">
        <v>81.202189532497826</v>
      </c>
      <c r="AC16" s="167">
        <v>22.633246368690028</v>
      </c>
      <c r="AD16" s="167">
        <v>25.351220547505772</v>
      </c>
      <c r="AE16" s="167">
        <v>2623.0061377805678</v>
      </c>
      <c r="AF16" s="167">
        <v>207.89980455</v>
      </c>
      <c r="AG16" s="167">
        <v>496.13483362454849</v>
      </c>
      <c r="AH16" s="167">
        <v>198.18631925460483</v>
      </c>
      <c r="AI16" s="167">
        <v>173.50073131160363</v>
      </c>
      <c r="AJ16" s="167">
        <v>159.27005579944955</v>
      </c>
      <c r="AK16" s="167">
        <v>355.69611428197595</v>
      </c>
      <c r="AL16" s="167">
        <v>158.9510321077143</v>
      </c>
      <c r="AM16" s="167">
        <v>182.56550910143844</v>
      </c>
      <c r="AN16" s="167">
        <v>150.53897374010236</v>
      </c>
      <c r="AO16" s="167">
        <v>182.07850973610786</v>
      </c>
      <c r="AP16" s="167">
        <v>94.530847746624062</v>
      </c>
      <c r="AQ16" s="167">
        <v>263.65340652639816</v>
      </c>
      <c r="AR16" s="167">
        <v>2651.5217492746428</v>
      </c>
      <c r="AS16" s="167">
        <v>207.89980455</v>
      </c>
      <c r="AT16" s="167">
        <v>291.8966336786533</v>
      </c>
      <c r="AU16" s="167">
        <v>355.56157420123708</v>
      </c>
      <c r="AV16" s="167">
        <v>216.89938165224288</v>
      </c>
      <c r="AW16" s="167">
        <v>139.53652289470318</v>
      </c>
      <c r="AX16" s="167">
        <v>223.42108296252445</v>
      </c>
      <c r="AY16" s="167">
        <v>150.1905882347819</v>
      </c>
      <c r="AZ16" s="167">
        <v>235.57303454852763</v>
      </c>
      <c r="BA16" s="167">
        <v>300.30528183681935</v>
      </c>
      <c r="BB16" s="167">
        <v>189.01387334531313</v>
      </c>
      <c r="BC16" s="167">
        <v>97.455234639176965</v>
      </c>
      <c r="BD16" s="167">
        <v>243.76873673066288</v>
      </c>
      <c r="BE16" s="167">
        <v>2490.0883532092312</v>
      </c>
      <c r="BF16" s="167">
        <v>247.26459099000002</v>
      </c>
      <c r="BG16" s="167">
        <v>322.36494898585511</v>
      </c>
      <c r="BH16" s="167">
        <v>244.20241779321347</v>
      </c>
      <c r="BI16" s="167">
        <v>243.46686836607765</v>
      </c>
      <c r="BJ16" s="167">
        <v>138.92454921236634</v>
      </c>
      <c r="BK16" s="167">
        <v>392.74281264597846</v>
      </c>
      <c r="BL16" s="167">
        <v>166.00041001181285</v>
      </c>
      <c r="BM16" s="167">
        <v>142.61422556800977</v>
      </c>
      <c r="BN16" s="167">
        <v>110.01495702263828</v>
      </c>
      <c r="BO16" s="167">
        <v>189.31692516000544</v>
      </c>
      <c r="BP16" s="167">
        <v>116.2903762873845</v>
      </c>
      <c r="BQ16" s="167">
        <v>176.88527116588949</v>
      </c>
      <c r="BR16" s="167">
        <v>3097.0939130536558</v>
      </c>
      <c r="BS16" s="167">
        <v>0</v>
      </c>
      <c r="BT16" s="167">
        <v>467.79651109771987</v>
      </c>
      <c r="BU16" s="167">
        <v>281.38668893007957</v>
      </c>
      <c r="BV16" s="167">
        <v>268.97091219798978</v>
      </c>
      <c r="BW16" s="167">
        <v>255.21548982121655</v>
      </c>
      <c r="BX16" s="167">
        <v>256.3398615059703</v>
      </c>
      <c r="BY16" s="167">
        <v>180.6998394555618</v>
      </c>
      <c r="BZ16" s="167">
        <v>387.45429745851959</v>
      </c>
      <c r="CA16" s="167">
        <v>304.95697245731122</v>
      </c>
      <c r="CB16" s="167">
        <v>302.6374204489976</v>
      </c>
      <c r="CC16" s="167">
        <v>182.55468824319775</v>
      </c>
      <c r="CD16" s="167">
        <v>209.08123143709201</v>
      </c>
      <c r="CE16" s="167">
        <v>3512.4706341939195</v>
      </c>
      <c r="CF16" s="167">
        <v>276.02225773000004</v>
      </c>
      <c r="CG16" s="167">
        <v>513.18669983967038</v>
      </c>
      <c r="CH16" s="167">
        <v>255.03151804838259</v>
      </c>
      <c r="CI16" s="167">
        <v>1011.3309791739143</v>
      </c>
      <c r="CJ16" s="167">
        <v>992.29912158602178</v>
      </c>
      <c r="CK16" s="167">
        <v>464.60005781593048</v>
      </c>
      <c r="CL16" s="167"/>
      <c r="CM16" s="167"/>
      <c r="CN16" s="167"/>
      <c r="CO16" s="167"/>
      <c r="CP16" s="167"/>
      <c r="CQ16" s="167"/>
    </row>
    <row r="17" spans="1:95">
      <c r="A17" s="79" t="str">
        <f t="shared" si="0"/>
        <v>7018</v>
      </c>
      <c r="B17" s="29" t="s">
        <v>672</v>
      </c>
      <c r="C17" s="115" t="s">
        <v>673</v>
      </c>
      <c r="D17" s="83" t="s">
        <v>49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  <c r="AL17" s="167">
        <v>0</v>
      </c>
      <c r="AM17" s="167">
        <v>0</v>
      </c>
      <c r="AN17" s="167">
        <v>0</v>
      </c>
      <c r="AO17" s="167">
        <v>0</v>
      </c>
      <c r="AP17" s="167">
        <v>0</v>
      </c>
      <c r="AQ17" s="167">
        <v>0</v>
      </c>
      <c r="AR17" s="167">
        <v>0</v>
      </c>
      <c r="AS17" s="167">
        <v>0</v>
      </c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0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0</v>
      </c>
      <c r="CA17" s="167">
        <v>0</v>
      </c>
      <c r="CB17" s="167">
        <v>0</v>
      </c>
      <c r="CC17" s="167">
        <v>0</v>
      </c>
      <c r="CD17" s="167">
        <v>0</v>
      </c>
      <c r="CE17" s="167">
        <v>0</v>
      </c>
      <c r="CF17" s="167">
        <v>0</v>
      </c>
      <c r="CG17" s="167">
        <v>0</v>
      </c>
      <c r="CH17" s="167">
        <v>0</v>
      </c>
      <c r="CI17" s="167">
        <v>0</v>
      </c>
      <c r="CJ17" s="167">
        <v>0</v>
      </c>
      <c r="CK17" s="167">
        <v>0</v>
      </c>
      <c r="CL17" s="167"/>
      <c r="CM17" s="167"/>
      <c r="CN17" s="167"/>
      <c r="CO17" s="167"/>
      <c r="CP17" s="167"/>
      <c r="CQ17" s="167"/>
    </row>
    <row r="18" spans="1:95">
      <c r="B18" s="26" t="s">
        <v>674</v>
      </c>
      <c r="C18" s="62" t="s">
        <v>675</v>
      </c>
      <c r="D18" s="73" t="s">
        <v>49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0</v>
      </c>
      <c r="W18" s="166">
        <v>0</v>
      </c>
      <c r="X18" s="166">
        <v>0</v>
      </c>
      <c r="Y18" s="166">
        <v>0</v>
      </c>
      <c r="Z18" s="166">
        <v>0</v>
      </c>
      <c r="AA18" s="166">
        <v>0</v>
      </c>
      <c r="AB18" s="166">
        <v>0</v>
      </c>
      <c r="AC18" s="166">
        <v>0</v>
      </c>
      <c r="AD18" s="166">
        <v>0</v>
      </c>
      <c r="AE18" s="166">
        <v>0</v>
      </c>
      <c r="AF18" s="166">
        <v>0</v>
      </c>
      <c r="AG18" s="166">
        <v>0</v>
      </c>
      <c r="AH18" s="166">
        <v>0</v>
      </c>
      <c r="AI18" s="166">
        <v>0</v>
      </c>
      <c r="AJ18" s="166">
        <v>0</v>
      </c>
      <c r="AK18" s="166">
        <v>0</v>
      </c>
      <c r="AL18" s="166">
        <v>0</v>
      </c>
      <c r="AM18" s="166">
        <v>0</v>
      </c>
      <c r="AN18" s="166">
        <v>0</v>
      </c>
      <c r="AO18" s="166">
        <v>0</v>
      </c>
      <c r="AP18" s="166">
        <v>0</v>
      </c>
      <c r="AQ18" s="166">
        <v>0</v>
      </c>
      <c r="AR18" s="166">
        <v>0</v>
      </c>
      <c r="AS18" s="166">
        <v>0</v>
      </c>
      <c r="AT18" s="166">
        <v>0</v>
      </c>
      <c r="AU18" s="166">
        <v>0</v>
      </c>
      <c r="AV18" s="166">
        <v>0</v>
      </c>
      <c r="AW18" s="166">
        <v>0</v>
      </c>
      <c r="AX18" s="166">
        <v>0</v>
      </c>
      <c r="AY18" s="166">
        <v>0</v>
      </c>
      <c r="AZ18" s="166">
        <v>0</v>
      </c>
      <c r="BA18" s="166">
        <v>0</v>
      </c>
      <c r="BB18" s="166">
        <v>0</v>
      </c>
      <c r="BC18" s="166">
        <v>0</v>
      </c>
      <c r="BD18" s="166">
        <v>0</v>
      </c>
      <c r="BE18" s="166">
        <v>0</v>
      </c>
      <c r="BF18" s="166">
        <v>0</v>
      </c>
      <c r="BG18" s="166">
        <v>0</v>
      </c>
      <c r="BH18" s="166">
        <v>0</v>
      </c>
      <c r="BI18" s="166">
        <v>0</v>
      </c>
      <c r="BJ18" s="166">
        <v>0</v>
      </c>
      <c r="BK18" s="166">
        <v>0</v>
      </c>
      <c r="BL18" s="166">
        <v>0</v>
      </c>
      <c r="BM18" s="166">
        <v>0</v>
      </c>
      <c r="BN18" s="166">
        <v>0</v>
      </c>
      <c r="BO18" s="166">
        <v>0</v>
      </c>
      <c r="BP18" s="166">
        <v>0</v>
      </c>
      <c r="BQ18" s="166">
        <v>0</v>
      </c>
      <c r="BR18" s="166">
        <v>0</v>
      </c>
      <c r="BS18" s="166">
        <v>0</v>
      </c>
      <c r="BT18" s="166">
        <v>0</v>
      </c>
      <c r="BU18" s="166">
        <v>0</v>
      </c>
      <c r="BV18" s="166">
        <v>0</v>
      </c>
      <c r="BW18" s="166">
        <v>0</v>
      </c>
      <c r="BX18" s="166">
        <v>0</v>
      </c>
      <c r="BY18" s="166">
        <v>0</v>
      </c>
      <c r="BZ18" s="166">
        <v>0</v>
      </c>
      <c r="CA18" s="166">
        <v>0</v>
      </c>
      <c r="CB18" s="166">
        <v>0</v>
      </c>
      <c r="CC18" s="166">
        <v>0</v>
      </c>
      <c r="CD18" s="166">
        <v>0</v>
      </c>
      <c r="CE18" s="166">
        <v>0</v>
      </c>
      <c r="CF18" s="166">
        <v>0</v>
      </c>
      <c r="CG18" s="166">
        <v>0</v>
      </c>
      <c r="CH18" s="166">
        <v>0</v>
      </c>
      <c r="CI18" s="166">
        <v>0</v>
      </c>
      <c r="CJ18" s="166">
        <v>0</v>
      </c>
      <c r="CK18" s="166">
        <v>0</v>
      </c>
      <c r="CL18" s="166">
        <v>0</v>
      </c>
      <c r="CM18" s="166">
        <v>0</v>
      </c>
      <c r="CN18" s="166">
        <v>0</v>
      </c>
      <c r="CO18" s="166">
        <v>0</v>
      </c>
      <c r="CP18" s="166">
        <v>0</v>
      </c>
      <c r="CQ18" s="166">
        <v>0</v>
      </c>
    </row>
    <row r="19" spans="1:95">
      <c r="A19" s="79" t="str">
        <f>+MID(B19,1,4)</f>
        <v>7021</v>
      </c>
      <c r="B19" s="28" t="s">
        <v>676</v>
      </c>
      <c r="C19" s="63" t="s">
        <v>677</v>
      </c>
      <c r="D19" s="73" t="s">
        <v>49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0</v>
      </c>
      <c r="AP19" s="167">
        <v>0</v>
      </c>
      <c r="AQ19" s="167">
        <v>0</v>
      </c>
      <c r="AR19" s="167">
        <v>0</v>
      </c>
      <c r="AS19" s="167">
        <v>0</v>
      </c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>
        <v>0</v>
      </c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0</v>
      </c>
      <c r="CL19" s="167"/>
      <c r="CM19" s="167"/>
      <c r="CN19" s="167"/>
      <c r="CO19" s="167"/>
      <c r="CP19" s="167"/>
      <c r="CQ19" s="167"/>
    </row>
    <row r="20" spans="1:95">
      <c r="A20" s="79" t="str">
        <f>+MID(B20,1,4)</f>
        <v>7022</v>
      </c>
      <c r="B20" s="28" t="s">
        <v>678</v>
      </c>
      <c r="C20" s="63" t="s">
        <v>679</v>
      </c>
      <c r="D20" s="73" t="s">
        <v>49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167">
        <v>0</v>
      </c>
      <c r="AR20" s="167">
        <v>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>
        <v>0</v>
      </c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>
        <v>0</v>
      </c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0</v>
      </c>
      <c r="CL20" s="167"/>
      <c r="CM20" s="167"/>
      <c r="CN20" s="167"/>
      <c r="CO20" s="167"/>
      <c r="CP20" s="167"/>
      <c r="CQ20" s="167"/>
    </row>
    <row r="21" spans="1:95">
      <c r="A21" s="79" t="str">
        <f>+MID(B21,1,4)</f>
        <v>7023</v>
      </c>
      <c r="B21" s="28" t="s">
        <v>680</v>
      </c>
      <c r="C21" s="63" t="s">
        <v>681</v>
      </c>
      <c r="D21" s="73" t="s">
        <v>49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0</v>
      </c>
      <c r="AP21" s="167">
        <v>0</v>
      </c>
      <c r="AQ21" s="167">
        <v>0</v>
      </c>
      <c r="AR21" s="167">
        <v>0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>
        <v>0</v>
      </c>
      <c r="BF21" s="167">
        <v>0</v>
      </c>
      <c r="BG21" s="167">
        <v>0</v>
      </c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>
        <v>0</v>
      </c>
      <c r="CB21" s="167">
        <v>0</v>
      </c>
      <c r="CC21" s="167">
        <v>0</v>
      </c>
      <c r="CD21" s="167">
        <v>0</v>
      </c>
      <c r="CE21" s="167">
        <v>0</v>
      </c>
      <c r="CF21" s="167">
        <v>0</v>
      </c>
      <c r="CG21" s="167">
        <v>0</v>
      </c>
      <c r="CH21" s="167">
        <v>0</v>
      </c>
      <c r="CI21" s="167">
        <v>0</v>
      </c>
      <c r="CJ21" s="167">
        <v>0</v>
      </c>
      <c r="CK21" s="167">
        <v>0</v>
      </c>
      <c r="CL21" s="167"/>
      <c r="CM21" s="167"/>
      <c r="CN21" s="167"/>
      <c r="CO21" s="167"/>
      <c r="CP21" s="167"/>
      <c r="CQ21" s="167"/>
    </row>
    <row r="22" spans="1:95">
      <c r="A22" s="79" t="str">
        <f>+MID(B22,1,4)</f>
        <v>7024</v>
      </c>
      <c r="B22" s="28" t="s">
        <v>682</v>
      </c>
      <c r="C22" s="63" t="s">
        <v>683</v>
      </c>
      <c r="D22" s="73" t="s">
        <v>49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0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0</v>
      </c>
      <c r="CE22" s="167">
        <v>0</v>
      </c>
      <c r="CF22" s="167">
        <v>0</v>
      </c>
      <c r="CG22" s="167">
        <v>0</v>
      </c>
      <c r="CH22" s="167">
        <v>0</v>
      </c>
      <c r="CI22" s="167">
        <v>0</v>
      </c>
      <c r="CJ22" s="167">
        <v>0</v>
      </c>
      <c r="CK22" s="167">
        <v>0</v>
      </c>
      <c r="CL22" s="167"/>
      <c r="CM22" s="167"/>
      <c r="CN22" s="167"/>
      <c r="CO22" s="167"/>
      <c r="CP22" s="167"/>
      <c r="CQ22" s="167"/>
    </row>
    <row r="23" spans="1:95">
      <c r="A23" s="79" t="str">
        <f>+MID(B23,1,4)</f>
        <v>7025</v>
      </c>
      <c r="B23" s="29" t="s">
        <v>684</v>
      </c>
      <c r="C23" s="65" t="s">
        <v>685</v>
      </c>
      <c r="D23" s="83" t="s">
        <v>49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167">
        <v>0</v>
      </c>
      <c r="AC23" s="167">
        <v>0</v>
      </c>
      <c r="AD23" s="167">
        <v>0</v>
      </c>
      <c r="AE23" s="167">
        <v>0</v>
      </c>
      <c r="AF23" s="167">
        <v>0</v>
      </c>
      <c r="AG23" s="167">
        <v>0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0</v>
      </c>
      <c r="AN23" s="167">
        <v>0</v>
      </c>
      <c r="AO23" s="167">
        <v>0</v>
      </c>
      <c r="AP23" s="167">
        <v>0</v>
      </c>
      <c r="AQ23" s="167">
        <v>0</v>
      </c>
      <c r="AR23" s="167">
        <v>0</v>
      </c>
      <c r="AS23" s="167">
        <v>0</v>
      </c>
      <c r="AT23" s="167">
        <v>0</v>
      </c>
      <c r="AU23" s="167">
        <v>0</v>
      </c>
      <c r="AV23" s="167">
        <v>0</v>
      </c>
      <c r="AW23" s="167">
        <v>0</v>
      </c>
      <c r="AX23" s="167">
        <v>0</v>
      </c>
      <c r="AY23" s="167">
        <v>0</v>
      </c>
      <c r="AZ23" s="167">
        <v>0</v>
      </c>
      <c r="BA23" s="167">
        <v>0</v>
      </c>
      <c r="BB23" s="167">
        <v>0</v>
      </c>
      <c r="BC23" s="167">
        <v>0</v>
      </c>
      <c r="BD23" s="167">
        <v>0</v>
      </c>
      <c r="BE23" s="167">
        <v>0</v>
      </c>
      <c r="BF23" s="167">
        <v>0</v>
      </c>
      <c r="BG23" s="167">
        <v>0</v>
      </c>
      <c r="BH23" s="167">
        <v>0</v>
      </c>
      <c r="BI23" s="167">
        <v>0</v>
      </c>
      <c r="BJ23" s="167">
        <v>0</v>
      </c>
      <c r="BK23" s="167">
        <v>0</v>
      </c>
      <c r="BL23" s="167">
        <v>0</v>
      </c>
      <c r="BM23" s="167">
        <v>0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0</v>
      </c>
      <c r="BX23" s="167">
        <v>0</v>
      </c>
      <c r="BY23" s="167">
        <v>0</v>
      </c>
      <c r="BZ23" s="167">
        <v>0</v>
      </c>
      <c r="CA23" s="167">
        <v>0</v>
      </c>
      <c r="CB23" s="167">
        <v>0</v>
      </c>
      <c r="CC23" s="167">
        <v>0</v>
      </c>
      <c r="CD23" s="167">
        <v>0</v>
      </c>
      <c r="CE23" s="167">
        <v>0</v>
      </c>
      <c r="CF23" s="167">
        <v>0</v>
      </c>
      <c r="CG23" s="168">
        <v>0</v>
      </c>
      <c r="CH23" s="168">
        <v>0</v>
      </c>
      <c r="CI23" s="168">
        <v>0</v>
      </c>
      <c r="CJ23" s="168">
        <v>0</v>
      </c>
      <c r="CK23" s="168">
        <v>0</v>
      </c>
      <c r="CL23" s="168"/>
      <c r="CM23" s="168"/>
      <c r="CN23" s="168"/>
      <c r="CO23" s="168"/>
      <c r="CP23" s="168"/>
      <c r="CQ23" s="168"/>
    </row>
    <row r="24" spans="1:95">
      <c r="B24" s="26" t="s">
        <v>686</v>
      </c>
      <c r="C24" s="62" t="s">
        <v>687</v>
      </c>
      <c r="D24" s="73" t="s">
        <v>49</v>
      </c>
      <c r="E24" s="166">
        <v>925.43608391598286</v>
      </c>
      <c r="F24" s="166">
        <v>72.045722080000019</v>
      </c>
      <c r="G24" s="166">
        <v>71.283447951347426</v>
      </c>
      <c r="H24" s="166">
        <v>69.206576516536217</v>
      </c>
      <c r="I24" s="166">
        <v>73.381314015938983</v>
      </c>
      <c r="J24" s="166">
        <v>102.44315296561763</v>
      </c>
      <c r="K24" s="166">
        <v>98.079996749383241</v>
      </c>
      <c r="L24" s="166">
        <v>75.552487138563535</v>
      </c>
      <c r="M24" s="166">
        <v>69.964987687973107</v>
      </c>
      <c r="N24" s="166">
        <v>108.83580459503277</v>
      </c>
      <c r="O24" s="166">
        <v>82.960620349363381</v>
      </c>
      <c r="P24" s="166">
        <v>85.921135829501196</v>
      </c>
      <c r="Q24" s="166">
        <v>15.760838036725435</v>
      </c>
      <c r="R24" s="166">
        <v>544.31532689783353</v>
      </c>
      <c r="S24" s="166">
        <v>61.17467987000002</v>
      </c>
      <c r="T24" s="166">
        <v>90.649586596616899</v>
      </c>
      <c r="U24" s="166">
        <v>69.432305540776369</v>
      </c>
      <c r="V24" s="166">
        <v>80.043464399224888</v>
      </c>
      <c r="W24" s="166">
        <v>133.52448660685948</v>
      </c>
      <c r="X24" s="166">
        <v>17.730876786366906</v>
      </c>
      <c r="Y24" s="166">
        <v>20.11574581573019</v>
      </c>
      <c r="Z24" s="166">
        <v>17.210013394673243</v>
      </c>
      <c r="AA24" s="166">
        <v>31.491982268766094</v>
      </c>
      <c r="AB24" s="166">
        <v>6.9997267746845244</v>
      </c>
      <c r="AC24" s="166">
        <v>6.5913319982153613</v>
      </c>
      <c r="AD24" s="166">
        <v>9.3511268459195396</v>
      </c>
      <c r="AE24" s="166">
        <v>424.74879614695044</v>
      </c>
      <c r="AF24" s="166">
        <v>76.899186290000017</v>
      </c>
      <c r="AG24" s="166">
        <v>151.53766439764016</v>
      </c>
      <c r="AH24" s="166">
        <v>16.424564987373348</v>
      </c>
      <c r="AI24" s="166">
        <v>15.926399708608544</v>
      </c>
      <c r="AJ24" s="166">
        <v>18.253544980789538</v>
      </c>
      <c r="AK24" s="166">
        <v>14.218259628708303</v>
      </c>
      <c r="AL24" s="166">
        <v>18.580146122757714</v>
      </c>
      <c r="AM24" s="166">
        <v>21.162050972442451</v>
      </c>
      <c r="AN24" s="166">
        <v>18.397685721946718</v>
      </c>
      <c r="AO24" s="166">
        <v>21.730706300240168</v>
      </c>
      <c r="AP24" s="166">
        <v>12.122470992908823</v>
      </c>
      <c r="AQ24" s="166">
        <v>39.496116043534698</v>
      </c>
      <c r="AR24" s="166">
        <v>496.5057606455955</v>
      </c>
      <c r="AS24" s="166">
        <v>25.980707840000001</v>
      </c>
      <c r="AT24" s="166">
        <v>22.170125585304415</v>
      </c>
      <c r="AU24" s="166">
        <v>211.91796598909468</v>
      </c>
      <c r="AV24" s="166">
        <v>24.590967008612026</v>
      </c>
      <c r="AW24" s="166">
        <v>19.267565291631957</v>
      </c>
      <c r="AX24" s="166">
        <v>25.954575253280247</v>
      </c>
      <c r="AY24" s="166">
        <v>20.101480881792817</v>
      </c>
      <c r="AZ24" s="166">
        <v>29.997206898096479</v>
      </c>
      <c r="BA24" s="166">
        <v>39.363302449034649</v>
      </c>
      <c r="BB24" s="166">
        <v>25.842900271756449</v>
      </c>
      <c r="BC24" s="166">
        <v>12.371173049159173</v>
      </c>
      <c r="BD24" s="166">
        <v>38.94779012783254</v>
      </c>
      <c r="BE24" s="166">
        <v>1919.1125666668731</v>
      </c>
      <c r="BF24" s="166">
        <v>148.88779079999989</v>
      </c>
      <c r="BG24" s="166">
        <v>176.55019168441862</v>
      </c>
      <c r="BH24" s="166">
        <v>160.47894583183756</v>
      </c>
      <c r="BI24" s="166">
        <v>181.96978565910428</v>
      </c>
      <c r="BJ24" s="166">
        <v>109.98221337773478</v>
      </c>
      <c r="BK24" s="166">
        <v>273.31864187189109</v>
      </c>
      <c r="BL24" s="166">
        <v>135.24184454343643</v>
      </c>
      <c r="BM24" s="166">
        <v>128.43703540490804</v>
      </c>
      <c r="BN24" s="166">
        <v>104.89195309023395</v>
      </c>
      <c r="BO24" s="166">
        <v>185.76043868081177</v>
      </c>
      <c r="BP24" s="166">
        <v>117.67677812848724</v>
      </c>
      <c r="BQ24" s="166">
        <v>195.91694759400929</v>
      </c>
      <c r="BR24" s="166">
        <v>2212.8747847455707</v>
      </c>
      <c r="BS24" s="166">
        <v>174.13165467999988</v>
      </c>
      <c r="BT24" s="166">
        <v>259.86006891689857</v>
      </c>
      <c r="BU24" s="166">
        <v>200.89635756350782</v>
      </c>
      <c r="BV24" s="166">
        <v>198.75987860908032</v>
      </c>
      <c r="BW24" s="166">
        <v>206.68689193999472</v>
      </c>
      <c r="BX24" s="166">
        <v>179.23938541194514</v>
      </c>
      <c r="BY24" s="166">
        <v>138.43088764963022</v>
      </c>
      <c r="BZ24" s="166">
        <v>279.01154829328487</v>
      </c>
      <c r="CA24" s="166">
        <v>210.16254121336138</v>
      </c>
      <c r="CB24" s="166">
        <v>208.33688893987178</v>
      </c>
      <c r="CC24" s="166">
        <v>127.89152665614317</v>
      </c>
      <c r="CD24" s="166">
        <v>29.467154871853012</v>
      </c>
      <c r="CE24" s="166">
        <v>948.7888967868904</v>
      </c>
      <c r="CF24" s="166">
        <v>147.0125183799999</v>
      </c>
      <c r="CG24" s="166">
        <v>180.53514770315468</v>
      </c>
      <c r="CH24" s="166">
        <v>85.190290784670395</v>
      </c>
      <c r="CI24" s="166">
        <v>207.53182718288227</v>
      </c>
      <c r="CJ24" s="166">
        <v>223.36173103658592</v>
      </c>
      <c r="CK24" s="166">
        <v>105.15738169959724</v>
      </c>
      <c r="CL24" s="166">
        <v>0</v>
      </c>
      <c r="CM24" s="166">
        <v>0</v>
      </c>
      <c r="CN24" s="166">
        <v>0</v>
      </c>
      <c r="CO24" s="166">
        <v>0</v>
      </c>
      <c r="CP24" s="166">
        <v>0</v>
      </c>
      <c r="CQ24" s="166">
        <v>0</v>
      </c>
    </row>
    <row r="25" spans="1:95">
      <c r="A25" s="79" t="str">
        <f t="shared" ref="A25:A30" si="1">+MID(B25,1,4)</f>
        <v>7031</v>
      </c>
      <c r="B25" s="28" t="s">
        <v>688</v>
      </c>
      <c r="C25" s="63" t="s">
        <v>689</v>
      </c>
      <c r="D25" s="73" t="s">
        <v>49</v>
      </c>
      <c r="E25" s="167">
        <v>748.34771260685068</v>
      </c>
      <c r="F25" s="167">
        <v>51.291864460000014</v>
      </c>
      <c r="G25" s="167">
        <v>60.2372976152269</v>
      </c>
      <c r="H25" s="167">
        <v>58.051572217000164</v>
      </c>
      <c r="I25" s="167">
        <v>61.266558500635689</v>
      </c>
      <c r="J25" s="167">
        <v>75.292643431213691</v>
      </c>
      <c r="K25" s="167">
        <v>69.088506860232599</v>
      </c>
      <c r="L25" s="167">
        <v>62.728145348536984</v>
      </c>
      <c r="M25" s="167">
        <v>69.185828031793235</v>
      </c>
      <c r="N25" s="167">
        <v>89.984052658164288</v>
      </c>
      <c r="O25" s="167">
        <v>68.164207959864569</v>
      </c>
      <c r="P25" s="167">
        <v>70.247630853861253</v>
      </c>
      <c r="Q25" s="167">
        <v>12.809404670321355</v>
      </c>
      <c r="R25" s="167">
        <v>389.81012167953946</v>
      </c>
      <c r="S25" s="167">
        <v>48.528208520000021</v>
      </c>
      <c r="T25" s="167">
        <v>75.435087340606231</v>
      </c>
      <c r="U25" s="167">
        <v>56.627043220081646</v>
      </c>
      <c r="V25" s="167">
        <v>67.026127310916152</v>
      </c>
      <c r="W25" s="167">
        <v>93.249139102539104</v>
      </c>
      <c r="X25" s="167">
        <v>5.8232277662304099</v>
      </c>
      <c r="Y25" s="167">
        <v>6.259496047400491</v>
      </c>
      <c r="Z25" s="167">
        <v>5.1987257839570118</v>
      </c>
      <c r="AA25" s="167">
        <v>9.1418792788326595</v>
      </c>
      <c r="AB25" s="167">
        <v>6.8883911795590897</v>
      </c>
      <c r="AC25" s="167">
        <v>6.458178683506647</v>
      </c>
      <c r="AD25" s="167">
        <v>9.1746174459099841</v>
      </c>
      <c r="AE25" s="167">
        <v>230.17378377686273</v>
      </c>
      <c r="AF25" s="167">
        <v>54.308915710000008</v>
      </c>
      <c r="AG25" s="167">
        <v>126.47970265899812</v>
      </c>
      <c r="AH25" s="167">
        <v>3.9370284009728636</v>
      </c>
      <c r="AI25" s="167">
        <v>3.3857160375928959</v>
      </c>
      <c r="AJ25" s="167">
        <v>4.3994904540953881</v>
      </c>
      <c r="AK25" s="167">
        <v>3.6740186052672605</v>
      </c>
      <c r="AL25" s="167">
        <v>5.0000091103102848</v>
      </c>
      <c r="AM25" s="167">
        <v>5.7254087892916754</v>
      </c>
      <c r="AN25" s="167">
        <v>4.6371043821457958</v>
      </c>
      <c r="AO25" s="167">
        <v>5.685456038107894</v>
      </c>
      <c r="AP25" s="167">
        <v>3.1171877101142607</v>
      </c>
      <c r="AQ25" s="167">
        <v>9.8237458799663173</v>
      </c>
      <c r="AR25" s="167">
        <v>178.03485545222188</v>
      </c>
      <c r="AS25" s="167">
        <v>3.8317809999999994</v>
      </c>
      <c r="AT25" s="167">
        <v>5.229658904380841</v>
      </c>
      <c r="AU25" s="167">
        <v>115.82703995020481</v>
      </c>
      <c r="AV25" s="167">
        <v>6.6605148342252614</v>
      </c>
      <c r="AW25" s="167">
        <v>5.3780641155342588</v>
      </c>
      <c r="AX25" s="167">
        <v>5.4505297136187973</v>
      </c>
      <c r="AY25" s="167">
        <v>4.1910316272628201</v>
      </c>
      <c r="AZ25" s="167">
        <v>6.4895158730981111</v>
      </c>
      <c r="BA25" s="167">
        <v>8.4562071693237542</v>
      </c>
      <c r="BB25" s="167">
        <v>5.5429855185934818</v>
      </c>
      <c r="BC25" s="167">
        <v>2.9099647656976191</v>
      </c>
      <c r="BD25" s="167">
        <v>8.0675619802821004</v>
      </c>
      <c r="BE25" s="167">
        <v>1024.0253346212635</v>
      </c>
      <c r="BF25" s="167">
        <v>64.134620839999997</v>
      </c>
      <c r="BG25" s="167">
        <v>85.089162017216481</v>
      </c>
      <c r="BH25" s="167">
        <v>78.054375934750382</v>
      </c>
      <c r="BI25" s="167">
        <v>85.193104945220114</v>
      </c>
      <c r="BJ25" s="167">
        <v>60.679513330515967</v>
      </c>
      <c r="BK25" s="167">
        <v>151.9841745879371</v>
      </c>
      <c r="BL25" s="167">
        <v>73.939943653531984</v>
      </c>
      <c r="BM25" s="167">
        <v>71.412199135946324</v>
      </c>
      <c r="BN25" s="167">
        <v>60.247543419344417</v>
      </c>
      <c r="BO25" s="167">
        <v>108.31990334358007</v>
      </c>
      <c r="BP25" s="167">
        <v>69.502668771739081</v>
      </c>
      <c r="BQ25" s="167">
        <v>115.46812464148159</v>
      </c>
      <c r="BR25" s="167">
        <v>1041.6119212903075</v>
      </c>
      <c r="BS25" s="167">
        <v>68.697573600000041</v>
      </c>
      <c r="BT25" s="167">
        <v>106.3716847754341</v>
      </c>
      <c r="BU25" s="167">
        <v>77.335902331006565</v>
      </c>
      <c r="BV25" s="167">
        <v>94.03297827152636</v>
      </c>
      <c r="BW25" s="167">
        <v>94.34688514584208</v>
      </c>
      <c r="BX25" s="167">
        <v>87.683556189136411</v>
      </c>
      <c r="BY25" s="167">
        <v>69.587041509219247</v>
      </c>
      <c r="BZ25" s="167">
        <v>145.97249197573308</v>
      </c>
      <c r="CA25" s="167">
        <v>110.89871329175921</v>
      </c>
      <c r="CB25" s="167">
        <v>110.93688384869967</v>
      </c>
      <c r="CC25" s="167">
        <v>70.002210739230748</v>
      </c>
      <c r="CD25" s="167">
        <v>5.7459996127199755</v>
      </c>
      <c r="CE25" s="167">
        <v>558.81813038843086</v>
      </c>
      <c r="CF25" s="167">
        <v>75.050914159999991</v>
      </c>
      <c r="CG25" s="167">
        <v>98.639125638958689</v>
      </c>
      <c r="CH25" s="167">
        <v>56.87706669076146</v>
      </c>
      <c r="CI25" s="167">
        <v>141.64829857309815</v>
      </c>
      <c r="CJ25" s="167">
        <v>125.38358836157171</v>
      </c>
      <c r="CK25" s="167">
        <v>61.21913696404085</v>
      </c>
      <c r="CL25" s="167"/>
      <c r="CM25" s="167"/>
      <c r="CN25" s="167"/>
      <c r="CO25" s="167"/>
      <c r="CP25" s="167"/>
      <c r="CQ25" s="167"/>
    </row>
    <row r="26" spans="1:95">
      <c r="A26" s="79" t="str">
        <f t="shared" si="1"/>
        <v>7032</v>
      </c>
      <c r="B26" s="28" t="s">
        <v>690</v>
      </c>
      <c r="C26" s="63" t="s">
        <v>691</v>
      </c>
      <c r="D26" s="73" t="s">
        <v>49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0</v>
      </c>
      <c r="AQ26" s="167">
        <v>0</v>
      </c>
      <c r="AR26" s="167">
        <v>0</v>
      </c>
      <c r="AS26" s="167">
        <v>0</v>
      </c>
      <c r="AT26" s="167">
        <v>0</v>
      </c>
      <c r="AU26" s="167">
        <v>0</v>
      </c>
      <c r="AV26" s="167">
        <v>0</v>
      </c>
      <c r="AW26" s="167">
        <v>0</v>
      </c>
      <c r="AX26" s="167">
        <v>0</v>
      </c>
      <c r="AY26" s="167">
        <v>0</v>
      </c>
      <c r="AZ26" s="167">
        <v>0</v>
      </c>
      <c r="BA26" s="167">
        <v>0</v>
      </c>
      <c r="BB26" s="167">
        <v>0</v>
      </c>
      <c r="BC26" s="167">
        <v>0</v>
      </c>
      <c r="BD26" s="167">
        <v>0</v>
      </c>
      <c r="BE26" s="167">
        <v>0</v>
      </c>
      <c r="BF26" s="167">
        <v>0</v>
      </c>
      <c r="BG26" s="167">
        <v>0</v>
      </c>
      <c r="BH26" s="167">
        <v>0</v>
      </c>
      <c r="BI26" s="167">
        <v>0</v>
      </c>
      <c r="BJ26" s="167">
        <v>0</v>
      </c>
      <c r="BK26" s="167">
        <v>0</v>
      </c>
      <c r="BL26" s="167">
        <v>0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0</v>
      </c>
      <c r="BX26" s="167">
        <v>0</v>
      </c>
      <c r="BY26" s="167">
        <v>0</v>
      </c>
      <c r="BZ26" s="167">
        <v>0</v>
      </c>
      <c r="CA26" s="167">
        <v>0</v>
      </c>
      <c r="CB26" s="167">
        <v>0</v>
      </c>
      <c r="CC26" s="167">
        <v>0</v>
      </c>
      <c r="CD26" s="167">
        <v>0</v>
      </c>
      <c r="CE26" s="167">
        <v>0</v>
      </c>
      <c r="CF26" s="167">
        <v>0</v>
      </c>
      <c r="CG26" s="166">
        <v>0</v>
      </c>
      <c r="CH26" s="166">
        <v>0</v>
      </c>
      <c r="CI26" s="166">
        <v>0</v>
      </c>
      <c r="CJ26" s="166">
        <v>0</v>
      </c>
      <c r="CK26" s="166">
        <v>0</v>
      </c>
      <c r="CL26" s="166"/>
      <c r="CM26" s="166"/>
      <c r="CN26" s="166"/>
      <c r="CO26" s="166"/>
      <c r="CP26" s="166"/>
      <c r="CQ26" s="166"/>
    </row>
    <row r="27" spans="1:95">
      <c r="A27" s="79" t="str">
        <f t="shared" si="1"/>
        <v>7033</v>
      </c>
      <c r="B27" s="28" t="s">
        <v>692</v>
      </c>
      <c r="C27" s="63" t="s">
        <v>693</v>
      </c>
      <c r="D27" s="73" t="s">
        <v>49</v>
      </c>
      <c r="E27" s="167">
        <v>177.08837130913216</v>
      </c>
      <c r="F27" s="167">
        <v>20.753857619999998</v>
      </c>
      <c r="G27" s="167">
        <v>11.046150336120524</v>
      </c>
      <c r="H27" s="167">
        <v>11.155004299536047</v>
      </c>
      <c r="I27" s="167">
        <v>12.114755515303298</v>
      </c>
      <c r="J27" s="167">
        <v>27.15050953440393</v>
      </c>
      <c r="K27" s="167">
        <v>28.991489889150639</v>
      </c>
      <c r="L27" s="167">
        <v>12.824341790026553</v>
      </c>
      <c r="M27" s="167">
        <v>0.77915965617986793</v>
      </c>
      <c r="N27" s="167">
        <v>18.851751936868482</v>
      </c>
      <c r="O27" s="167">
        <v>14.796412389498805</v>
      </c>
      <c r="P27" s="167">
        <v>15.67350497563994</v>
      </c>
      <c r="Q27" s="167">
        <v>2.951433366404081</v>
      </c>
      <c r="R27" s="167">
        <v>154.50520521829409</v>
      </c>
      <c r="S27" s="167">
        <v>12.646471349999997</v>
      </c>
      <c r="T27" s="167">
        <v>15.214499256010672</v>
      </c>
      <c r="U27" s="167">
        <v>12.805262320694725</v>
      </c>
      <c r="V27" s="167">
        <v>13.017337088308734</v>
      </c>
      <c r="W27" s="167">
        <v>40.275347504320386</v>
      </c>
      <c r="X27" s="167">
        <v>11.907649020136494</v>
      </c>
      <c r="Y27" s="167">
        <v>13.856249768329699</v>
      </c>
      <c r="Z27" s="167">
        <v>12.011287610716231</v>
      </c>
      <c r="AA27" s="167">
        <v>22.350102989933433</v>
      </c>
      <c r="AB27" s="167">
        <v>0.11133559512543424</v>
      </c>
      <c r="AC27" s="167">
        <v>0.13315331470871433</v>
      </c>
      <c r="AD27" s="167">
        <v>0.17650940000955542</v>
      </c>
      <c r="AE27" s="167">
        <v>194.57501237008768</v>
      </c>
      <c r="AF27" s="167">
        <v>22.590270580000002</v>
      </c>
      <c r="AG27" s="167">
        <v>25.057961738642025</v>
      </c>
      <c r="AH27" s="167">
        <v>12.487536586400484</v>
      </c>
      <c r="AI27" s="167">
        <v>12.540683671015648</v>
      </c>
      <c r="AJ27" s="167">
        <v>13.854054526694151</v>
      </c>
      <c r="AK27" s="167">
        <v>10.544241023441042</v>
      </c>
      <c r="AL27" s="167">
        <v>13.580137012447429</v>
      </c>
      <c r="AM27" s="167">
        <v>15.436642183150774</v>
      </c>
      <c r="AN27" s="167">
        <v>13.760581339800924</v>
      </c>
      <c r="AO27" s="167">
        <v>16.045250262132274</v>
      </c>
      <c r="AP27" s="167">
        <v>9.0052832827945632</v>
      </c>
      <c r="AQ27" s="167">
        <v>29.672370163568381</v>
      </c>
      <c r="AR27" s="167">
        <v>318.4709051933736</v>
      </c>
      <c r="AS27" s="167">
        <v>22.148926840000001</v>
      </c>
      <c r="AT27" s="167">
        <v>16.940466680923574</v>
      </c>
      <c r="AU27" s="167">
        <v>96.090926038889876</v>
      </c>
      <c r="AV27" s="167">
        <v>17.930452174386765</v>
      </c>
      <c r="AW27" s="167">
        <v>13.889501176097697</v>
      </c>
      <c r="AX27" s="167">
        <v>20.504045539661448</v>
      </c>
      <c r="AY27" s="167">
        <v>15.910449254529995</v>
      </c>
      <c r="AZ27" s="167">
        <v>23.507691024998369</v>
      </c>
      <c r="BA27" s="167">
        <v>30.907095279710891</v>
      </c>
      <c r="BB27" s="167">
        <v>20.299914753162966</v>
      </c>
      <c r="BC27" s="167">
        <v>9.4612082834615538</v>
      </c>
      <c r="BD27" s="167">
        <v>30.88022814755044</v>
      </c>
      <c r="BE27" s="167">
        <v>895.08723204560954</v>
      </c>
      <c r="BF27" s="167">
        <v>84.75316995999988</v>
      </c>
      <c r="BG27" s="167">
        <v>91.461029667202126</v>
      </c>
      <c r="BH27" s="167">
        <v>82.424569897087167</v>
      </c>
      <c r="BI27" s="167">
        <v>96.776680713884161</v>
      </c>
      <c r="BJ27" s="167">
        <v>49.302700047218813</v>
      </c>
      <c r="BK27" s="167">
        <v>121.33446728395397</v>
      </c>
      <c r="BL27" s="167">
        <v>61.301900889904452</v>
      </c>
      <c r="BM27" s="167">
        <v>57.024836268961707</v>
      </c>
      <c r="BN27" s="167">
        <v>44.644409670889537</v>
      </c>
      <c r="BO27" s="167">
        <v>77.440535337231708</v>
      </c>
      <c r="BP27" s="167">
        <v>48.174109356748161</v>
      </c>
      <c r="BQ27" s="167">
        <v>80.448822952527706</v>
      </c>
      <c r="BR27" s="167">
        <v>1171.2628634552632</v>
      </c>
      <c r="BS27" s="167">
        <v>105.43408107999983</v>
      </c>
      <c r="BT27" s="167">
        <v>153.48838414146448</v>
      </c>
      <c r="BU27" s="167">
        <v>123.56045523250127</v>
      </c>
      <c r="BV27" s="167">
        <v>104.72690033755394</v>
      </c>
      <c r="BW27" s="167">
        <v>112.34000679415264</v>
      </c>
      <c r="BX27" s="167">
        <v>91.555829222808725</v>
      </c>
      <c r="BY27" s="167">
        <v>68.84384614041096</v>
      </c>
      <c r="BZ27" s="167">
        <v>133.0390563175518</v>
      </c>
      <c r="CA27" s="167">
        <v>99.263827921602172</v>
      </c>
      <c r="CB27" s="167">
        <v>97.400005091172119</v>
      </c>
      <c r="CC27" s="167">
        <v>57.889315916912423</v>
      </c>
      <c r="CD27" s="167">
        <v>23.721155259133035</v>
      </c>
      <c r="CE27" s="167">
        <v>389.97076639845955</v>
      </c>
      <c r="CF27" s="167">
        <v>71.961604219999927</v>
      </c>
      <c r="CG27" s="167">
        <v>81.896022064196003</v>
      </c>
      <c r="CH27" s="167">
        <v>28.313224093908929</v>
      </c>
      <c r="CI27" s="167">
        <v>65.883528609784122</v>
      </c>
      <c r="CJ27" s="167">
        <v>97.978142675014197</v>
      </c>
      <c r="CK27" s="167">
        <v>43.938244735556381</v>
      </c>
      <c r="CL27" s="167"/>
      <c r="CM27" s="167"/>
      <c r="CN27" s="167"/>
      <c r="CO27" s="167"/>
      <c r="CP27" s="167"/>
      <c r="CQ27" s="167"/>
    </row>
    <row r="28" spans="1:95">
      <c r="A28" s="79" t="str">
        <f t="shared" si="1"/>
        <v>7034</v>
      </c>
      <c r="B28" s="28" t="s">
        <v>694</v>
      </c>
      <c r="C28" s="63" t="s">
        <v>695</v>
      </c>
      <c r="D28" s="73" t="s">
        <v>49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7">
        <v>0</v>
      </c>
      <c r="AQ28" s="167">
        <v>0</v>
      </c>
      <c r="AR28" s="167">
        <v>0</v>
      </c>
      <c r="AS28" s="167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7">
        <v>0</v>
      </c>
      <c r="BF28" s="167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7">
        <v>0</v>
      </c>
      <c r="CF28" s="167">
        <v>0</v>
      </c>
      <c r="CG28" s="167">
        <v>0</v>
      </c>
      <c r="CH28" s="167">
        <v>0</v>
      </c>
      <c r="CI28" s="167">
        <v>0</v>
      </c>
      <c r="CJ28" s="167">
        <v>0</v>
      </c>
      <c r="CK28" s="167">
        <v>0</v>
      </c>
      <c r="CL28" s="167"/>
      <c r="CM28" s="167"/>
      <c r="CN28" s="167"/>
      <c r="CO28" s="167"/>
      <c r="CP28" s="167"/>
      <c r="CQ28" s="167"/>
    </row>
    <row r="29" spans="1:95">
      <c r="A29" s="79" t="str">
        <f t="shared" si="1"/>
        <v>7035</v>
      </c>
      <c r="B29" s="28" t="s">
        <v>696</v>
      </c>
      <c r="C29" s="63" t="s">
        <v>697</v>
      </c>
      <c r="D29" s="73" t="s">
        <v>49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167">
        <v>0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7">
        <v>0</v>
      </c>
      <c r="AQ29" s="167">
        <v>0</v>
      </c>
      <c r="AR29" s="167">
        <v>0</v>
      </c>
      <c r="AS29" s="167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7">
        <v>0</v>
      </c>
      <c r="BF29" s="167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0</v>
      </c>
      <c r="BO29" s="167">
        <v>0</v>
      </c>
      <c r="BP29" s="167">
        <v>0</v>
      </c>
      <c r="BQ29" s="167">
        <v>0</v>
      </c>
      <c r="BR29" s="167">
        <v>0</v>
      </c>
      <c r="BS29" s="167">
        <v>0</v>
      </c>
      <c r="BT29" s="167">
        <v>0</v>
      </c>
      <c r="BU29" s="167">
        <v>0</v>
      </c>
      <c r="BV29" s="167">
        <v>0</v>
      </c>
      <c r="BW29" s="167">
        <v>0</v>
      </c>
      <c r="BX29" s="167">
        <v>0</v>
      </c>
      <c r="BY29" s="167">
        <v>0</v>
      </c>
      <c r="BZ29" s="167">
        <v>0</v>
      </c>
      <c r="CA29" s="167">
        <v>0</v>
      </c>
      <c r="CB29" s="167">
        <v>0</v>
      </c>
      <c r="CC29" s="167">
        <v>0</v>
      </c>
      <c r="CD29" s="167">
        <v>0</v>
      </c>
      <c r="CE29" s="167">
        <v>0</v>
      </c>
      <c r="CF29" s="167">
        <v>0</v>
      </c>
      <c r="CG29" s="167">
        <v>0</v>
      </c>
      <c r="CH29" s="167">
        <v>0</v>
      </c>
      <c r="CI29" s="167">
        <v>0</v>
      </c>
      <c r="CJ29" s="167">
        <v>0</v>
      </c>
      <c r="CK29" s="167">
        <v>0</v>
      </c>
      <c r="CL29" s="167"/>
      <c r="CM29" s="167"/>
      <c r="CN29" s="167"/>
      <c r="CO29" s="167"/>
      <c r="CP29" s="167"/>
      <c r="CQ29" s="167"/>
    </row>
    <row r="30" spans="1:95">
      <c r="A30" s="79" t="str">
        <f t="shared" si="1"/>
        <v>7036</v>
      </c>
      <c r="B30" s="29" t="s">
        <v>698</v>
      </c>
      <c r="C30" s="65" t="s">
        <v>699</v>
      </c>
      <c r="D30" s="83" t="s">
        <v>49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0</v>
      </c>
      <c r="AG30" s="167">
        <v>0</v>
      </c>
      <c r="AH30" s="167">
        <v>0</v>
      </c>
      <c r="AI30" s="167">
        <v>0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7">
        <v>0</v>
      </c>
      <c r="AQ30" s="167">
        <v>0</v>
      </c>
      <c r="AR30" s="167">
        <v>0</v>
      </c>
      <c r="AS30" s="167">
        <v>0</v>
      </c>
      <c r="AT30" s="167">
        <v>0</v>
      </c>
      <c r="AU30" s="167">
        <v>0</v>
      </c>
      <c r="AV30" s="167">
        <v>0</v>
      </c>
      <c r="AW30" s="167">
        <v>0</v>
      </c>
      <c r="AX30" s="167">
        <v>0</v>
      </c>
      <c r="AY30" s="167">
        <v>0</v>
      </c>
      <c r="AZ30" s="167">
        <v>0</v>
      </c>
      <c r="BA30" s="167">
        <v>0</v>
      </c>
      <c r="BB30" s="167">
        <v>0</v>
      </c>
      <c r="BC30" s="167">
        <v>0</v>
      </c>
      <c r="BD30" s="167">
        <v>0</v>
      </c>
      <c r="BE30" s="167">
        <v>0</v>
      </c>
      <c r="BF30" s="167">
        <v>0</v>
      </c>
      <c r="BG30" s="167">
        <v>0</v>
      </c>
      <c r="BH30" s="167">
        <v>0</v>
      </c>
      <c r="BI30" s="167">
        <v>0</v>
      </c>
      <c r="BJ30" s="167">
        <v>0</v>
      </c>
      <c r="BK30" s="167">
        <v>0</v>
      </c>
      <c r="BL30" s="167">
        <v>0</v>
      </c>
      <c r="BM30" s="167">
        <v>0</v>
      </c>
      <c r="BN30" s="167">
        <v>0</v>
      </c>
      <c r="BO30" s="167">
        <v>0</v>
      </c>
      <c r="BP30" s="167">
        <v>0</v>
      </c>
      <c r="BQ30" s="167">
        <v>0</v>
      </c>
      <c r="BR30" s="167">
        <v>0</v>
      </c>
      <c r="BS30" s="167">
        <v>0</v>
      </c>
      <c r="BT30" s="167">
        <v>0</v>
      </c>
      <c r="BU30" s="167">
        <v>0</v>
      </c>
      <c r="BV30" s="167">
        <v>0</v>
      </c>
      <c r="BW30" s="167">
        <v>0</v>
      </c>
      <c r="BX30" s="167">
        <v>0</v>
      </c>
      <c r="BY30" s="167">
        <v>0</v>
      </c>
      <c r="BZ30" s="167">
        <v>0</v>
      </c>
      <c r="CA30" s="167">
        <v>0</v>
      </c>
      <c r="CB30" s="167">
        <v>0</v>
      </c>
      <c r="CC30" s="167">
        <v>0</v>
      </c>
      <c r="CD30" s="167">
        <v>0</v>
      </c>
      <c r="CE30" s="167">
        <v>0</v>
      </c>
      <c r="CF30" s="167">
        <v>0</v>
      </c>
      <c r="CG30" s="168">
        <v>0</v>
      </c>
      <c r="CH30" s="168">
        <v>0</v>
      </c>
      <c r="CI30" s="168">
        <v>0</v>
      </c>
      <c r="CJ30" s="168">
        <v>0</v>
      </c>
      <c r="CK30" s="168">
        <v>0</v>
      </c>
      <c r="CL30" s="168"/>
      <c r="CM30" s="168"/>
      <c r="CN30" s="168"/>
      <c r="CO30" s="168"/>
      <c r="CP30" s="168"/>
      <c r="CQ30" s="168"/>
    </row>
    <row r="31" spans="1:95">
      <c r="B31" s="26" t="s">
        <v>700</v>
      </c>
      <c r="C31" s="62" t="s">
        <v>701</v>
      </c>
      <c r="D31" s="73" t="s">
        <v>49</v>
      </c>
      <c r="E31" s="168">
        <v>2342.4496245320706</v>
      </c>
      <c r="F31" s="166">
        <v>2.5451331699999997</v>
      </c>
      <c r="G31" s="166">
        <v>335.59167096841571</v>
      </c>
      <c r="H31" s="166">
        <v>342.14667097353038</v>
      </c>
      <c r="I31" s="166">
        <v>186.95028601217342</v>
      </c>
      <c r="J31" s="166">
        <v>368.93462281980896</v>
      </c>
      <c r="K31" s="166">
        <v>184.5505307157851</v>
      </c>
      <c r="L31" s="166">
        <v>153.70368754136646</v>
      </c>
      <c r="M31" s="166">
        <v>156.03585167354487</v>
      </c>
      <c r="N31" s="166">
        <v>242.50805242373161</v>
      </c>
      <c r="O31" s="166">
        <v>177.18338221700722</v>
      </c>
      <c r="P31" s="166">
        <v>164.07123134533003</v>
      </c>
      <c r="Q31" s="166">
        <v>28.228504671377529</v>
      </c>
      <c r="R31" s="168">
        <v>2319.607733830172</v>
      </c>
      <c r="S31" s="166">
        <v>251.45364660000001</v>
      </c>
      <c r="T31" s="166">
        <v>267.92072960554623</v>
      </c>
      <c r="U31" s="166">
        <v>174.21214116743221</v>
      </c>
      <c r="V31" s="166">
        <v>182.01115958871716</v>
      </c>
      <c r="W31" s="166">
        <v>239.17324301003777</v>
      </c>
      <c r="X31" s="166">
        <v>131.93662086070478</v>
      </c>
      <c r="Y31" s="166">
        <v>160.36144041111569</v>
      </c>
      <c r="Z31" s="166">
        <v>132.72066905184309</v>
      </c>
      <c r="AA31" s="166">
        <v>263.63824776147169</v>
      </c>
      <c r="AB31" s="166">
        <v>160.30746867930219</v>
      </c>
      <c r="AC31" s="166">
        <v>159.50053009158643</v>
      </c>
      <c r="AD31" s="166">
        <v>196.37183700241442</v>
      </c>
      <c r="AE31" s="168">
        <v>1180.1727588652341</v>
      </c>
      <c r="AF31" s="166">
        <v>30.173821780000001</v>
      </c>
      <c r="AG31" s="166">
        <v>303.41356505786359</v>
      </c>
      <c r="AH31" s="166">
        <v>120.36000189836257</v>
      </c>
      <c r="AI31" s="166">
        <v>102.1560354286152</v>
      </c>
      <c r="AJ31" s="166">
        <v>101.77880919820801</v>
      </c>
      <c r="AK31" s="166">
        <v>267.75932467959763</v>
      </c>
      <c r="AL31" s="166">
        <v>64.466240508084155</v>
      </c>
      <c r="AM31" s="166">
        <v>96.202241296454531</v>
      </c>
      <c r="AN31" s="166">
        <v>3.8420941541894993</v>
      </c>
      <c r="AO31" s="166">
        <v>6.5116418228222885</v>
      </c>
      <c r="AP31" s="166">
        <v>18.719407820502486</v>
      </c>
      <c r="AQ31" s="166">
        <v>64.78957522053409</v>
      </c>
      <c r="AR31" s="168">
        <v>869.78884849294604</v>
      </c>
      <c r="AS31" s="166">
        <v>31.485210550000001</v>
      </c>
      <c r="AT31" s="166">
        <v>35.991190309787235</v>
      </c>
      <c r="AU31" s="166">
        <v>75.508047246232493</v>
      </c>
      <c r="AV31" s="166">
        <v>73.327910153242044</v>
      </c>
      <c r="AW31" s="166">
        <v>55.358960382124536</v>
      </c>
      <c r="AX31" s="166">
        <v>76.519325363073776</v>
      </c>
      <c r="AY31" s="166">
        <v>57.559351866569045</v>
      </c>
      <c r="AZ31" s="166">
        <v>99.0280472886746</v>
      </c>
      <c r="BA31" s="166">
        <v>120.13311010176088</v>
      </c>
      <c r="BB31" s="166">
        <v>77.641171484177505</v>
      </c>
      <c r="BC31" s="166">
        <v>42.43383501108466</v>
      </c>
      <c r="BD31" s="166">
        <v>124.80268873621938</v>
      </c>
      <c r="BE31" s="168">
        <v>1084.0352216527835</v>
      </c>
      <c r="BF31" s="166">
        <v>23.830597880000003</v>
      </c>
      <c r="BG31" s="166">
        <v>125.74689139181847</v>
      </c>
      <c r="BH31" s="166">
        <v>88.416171552297371</v>
      </c>
      <c r="BI31" s="166">
        <v>70.878637695346683</v>
      </c>
      <c r="BJ31" s="166">
        <v>67.663754484904871</v>
      </c>
      <c r="BK31" s="166">
        <v>145.8557880968973</v>
      </c>
      <c r="BL31" s="166">
        <v>65.177064863729115</v>
      </c>
      <c r="BM31" s="166">
        <v>75.870898117822392</v>
      </c>
      <c r="BN31" s="166">
        <v>62.792321536607631</v>
      </c>
      <c r="BO31" s="166">
        <v>141.72066698936129</v>
      </c>
      <c r="BP31" s="166">
        <v>84.20808647011502</v>
      </c>
      <c r="BQ31" s="166">
        <v>131.8743425738835</v>
      </c>
      <c r="BR31" s="168">
        <v>1753.1205319079645</v>
      </c>
      <c r="BS31" s="166">
        <v>27.475151910000001</v>
      </c>
      <c r="BT31" s="166">
        <v>86.107459256746409</v>
      </c>
      <c r="BU31" s="166">
        <v>78.163755078229983</v>
      </c>
      <c r="BV31" s="166">
        <v>106.93374794783824</v>
      </c>
      <c r="BW31" s="166">
        <v>133.80822818041537</v>
      </c>
      <c r="BX31" s="166">
        <v>157.91819641225837</v>
      </c>
      <c r="BY31" s="166">
        <v>133.11491564273442</v>
      </c>
      <c r="BZ31" s="166">
        <v>255.27273684311939</v>
      </c>
      <c r="CA31" s="166">
        <v>232.03915090769951</v>
      </c>
      <c r="CB31" s="166">
        <v>231.07368836179393</v>
      </c>
      <c r="CC31" s="166">
        <v>137.06657548990381</v>
      </c>
      <c r="CD31" s="166">
        <v>174.14692587722507</v>
      </c>
      <c r="CE31" s="168">
        <v>655.23194572092405</v>
      </c>
      <c r="CF31" s="166">
        <v>59.75439191000001</v>
      </c>
      <c r="CG31" s="166">
        <v>95.573569183698154</v>
      </c>
      <c r="CH31" s="166">
        <v>58.612869757868047</v>
      </c>
      <c r="CI31" s="166">
        <v>144.15618954333888</v>
      </c>
      <c r="CJ31" s="166">
        <v>201.14630222489731</v>
      </c>
      <c r="CK31" s="166">
        <v>95.988623101121533</v>
      </c>
      <c r="CL31" s="166">
        <v>0</v>
      </c>
      <c r="CM31" s="166">
        <v>0</v>
      </c>
      <c r="CN31" s="166">
        <v>0</v>
      </c>
      <c r="CO31" s="166">
        <v>0</v>
      </c>
      <c r="CP31" s="166">
        <v>0</v>
      </c>
      <c r="CQ31" s="166">
        <v>0</v>
      </c>
    </row>
    <row r="32" spans="1:95">
      <c r="A32" s="79" t="str">
        <f t="shared" ref="A32:A40" si="2">+MID(B32,1,4)</f>
        <v>7041</v>
      </c>
      <c r="B32" s="28" t="s">
        <v>702</v>
      </c>
      <c r="C32" s="63" t="s">
        <v>703</v>
      </c>
      <c r="D32" s="73" t="s">
        <v>49</v>
      </c>
      <c r="E32" s="167">
        <v>209.60837781871743</v>
      </c>
      <c r="F32" s="167">
        <v>1.6897209700000002</v>
      </c>
      <c r="G32" s="167">
        <v>17.325733710793656</v>
      </c>
      <c r="H32" s="167">
        <v>21.239351076085601</v>
      </c>
      <c r="I32" s="167">
        <v>22.836010477317775</v>
      </c>
      <c r="J32" s="167">
        <v>35.672008474002354</v>
      </c>
      <c r="K32" s="167">
        <v>21.064672497568171</v>
      </c>
      <c r="L32" s="167">
        <v>17.994163620024548</v>
      </c>
      <c r="M32" s="167">
        <v>18.021334555027536</v>
      </c>
      <c r="N32" s="167">
        <v>21.297294888420662</v>
      </c>
      <c r="O32" s="167">
        <v>15.236465921766944</v>
      </c>
      <c r="P32" s="167">
        <v>14.696215022220574</v>
      </c>
      <c r="Q32" s="167">
        <v>2.5354066054896269</v>
      </c>
      <c r="R32" s="167">
        <v>206.76035333588302</v>
      </c>
      <c r="S32" s="167">
        <v>15.608425660000002</v>
      </c>
      <c r="T32" s="167">
        <v>26.019877833743628</v>
      </c>
      <c r="U32" s="167">
        <v>22.339763264672676</v>
      </c>
      <c r="V32" s="167">
        <v>21.269396712532515</v>
      </c>
      <c r="W32" s="167">
        <v>26.680023473677714</v>
      </c>
      <c r="X32" s="167">
        <v>14.497974850295893</v>
      </c>
      <c r="Y32" s="167">
        <v>14.524613194546131</v>
      </c>
      <c r="Z32" s="167">
        <v>11.638434326961537</v>
      </c>
      <c r="AA32" s="167">
        <v>18.734794319523328</v>
      </c>
      <c r="AB32" s="167">
        <v>10.98858976527011</v>
      </c>
      <c r="AC32" s="167">
        <v>11.273811095323142</v>
      </c>
      <c r="AD32" s="167">
        <v>13.184648839336315</v>
      </c>
      <c r="AE32" s="167">
        <v>179.83280281281927</v>
      </c>
      <c r="AF32" s="167">
        <v>3.0318220099999991</v>
      </c>
      <c r="AG32" s="167">
        <v>53.302139464672024</v>
      </c>
      <c r="AH32" s="167">
        <v>24.947375755003765</v>
      </c>
      <c r="AI32" s="167">
        <v>19.710006907277329</v>
      </c>
      <c r="AJ32" s="167">
        <v>18.903878287624309</v>
      </c>
      <c r="AK32" s="167">
        <v>2.3763068692048606</v>
      </c>
      <c r="AL32" s="167">
        <v>2.9693743037468598</v>
      </c>
      <c r="AM32" s="167">
        <v>16.146584619005992</v>
      </c>
      <c r="AN32" s="167">
        <v>2.8890645000246211</v>
      </c>
      <c r="AO32" s="167">
        <v>3.3648750540936176</v>
      </c>
      <c r="AP32" s="167">
        <v>8.2549978218822826</v>
      </c>
      <c r="AQ32" s="167">
        <v>23.936377220283596</v>
      </c>
      <c r="AR32" s="167">
        <v>51.972214087257157</v>
      </c>
      <c r="AS32" s="167">
        <v>3.0318220099999991</v>
      </c>
      <c r="AT32" s="167">
        <v>3.5962411910091752</v>
      </c>
      <c r="AU32" s="167">
        <v>5.2951052741800364</v>
      </c>
      <c r="AV32" s="167">
        <v>3.6547855998110363</v>
      </c>
      <c r="AW32" s="167">
        <v>2.9973737272274183</v>
      </c>
      <c r="AX32" s="167">
        <v>4.4149770826214754</v>
      </c>
      <c r="AY32" s="167">
        <v>3.3970702660389573</v>
      </c>
      <c r="AZ32" s="167">
        <v>4.8896920901091248</v>
      </c>
      <c r="BA32" s="167">
        <v>6.372718045347793</v>
      </c>
      <c r="BB32" s="167">
        <v>4.0239980878744035</v>
      </c>
      <c r="BC32" s="167">
        <v>2.9001825530313146</v>
      </c>
      <c r="BD32" s="167">
        <v>7.3982481600064247</v>
      </c>
      <c r="BE32" s="167">
        <v>48.625381688080402</v>
      </c>
      <c r="BF32" s="167">
        <v>1.9714091199999997</v>
      </c>
      <c r="BG32" s="167">
        <v>3.9901245223961688</v>
      </c>
      <c r="BH32" s="167">
        <v>3.7116599878426566</v>
      </c>
      <c r="BI32" s="167">
        <v>4.6967955459064985</v>
      </c>
      <c r="BJ32" s="167">
        <v>3.1602275285169181</v>
      </c>
      <c r="BK32" s="167">
        <v>7.5252938989631026</v>
      </c>
      <c r="BL32" s="167">
        <v>3.626159066947956</v>
      </c>
      <c r="BM32" s="167">
        <v>3.3821376617417593</v>
      </c>
      <c r="BN32" s="167">
        <v>2.8452862121589115</v>
      </c>
      <c r="BO32" s="167">
        <v>5.1133374741970359</v>
      </c>
      <c r="BP32" s="167">
        <v>3.227639085943232</v>
      </c>
      <c r="BQ32" s="167">
        <v>5.3753115834661624</v>
      </c>
      <c r="BR32" s="167">
        <v>436.65532222616127</v>
      </c>
      <c r="BS32" s="167">
        <v>7.9499480599999961</v>
      </c>
      <c r="BT32" s="167">
        <v>19.901004228945013</v>
      </c>
      <c r="BU32" s="167">
        <v>13.994042736278887</v>
      </c>
      <c r="BV32" s="167">
        <v>17.168759776068526</v>
      </c>
      <c r="BW32" s="167">
        <v>46.199409570740144</v>
      </c>
      <c r="BX32" s="167">
        <v>50.70691060928943</v>
      </c>
      <c r="BY32" s="167">
        <v>37.167077983692771</v>
      </c>
      <c r="BZ32" s="167">
        <v>71.112481827963052</v>
      </c>
      <c r="CA32" s="167">
        <v>51.843626125265828</v>
      </c>
      <c r="CB32" s="167">
        <v>52.652576272652837</v>
      </c>
      <c r="CC32" s="167">
        <v>31.727040731178132</v>
      </c>
      <c r="CD32" s="167">
        <v>36.232444304086727</v>
      </c>
      <c r="CE32" s="167">
        <v>130.08627162381072</v>
      </c>
      <c r="CF32" s="167">
        <v>3.8773965699999997</v>
      </c>
      <c r="CG32" s="168">
        <v>13.230491388838153</v>
      </c>
      <c r="CH32" s="168">
        <v>13.457873311459869</v>
      </c>
      <c r="CI32" s="168">
        <v>28.395952257260188</v>
      </c>
      <c r="CJ32" s="168">
        <v>48.17403470504167</v>
      </c>
      <c r="CK32" s="168">
        <v>22.950523391210851</v>
      </c>
      <c r="CL32" s="168"/>
      <c r="CM32" s="168"/>
      <c r="CN32" s="168"/>
      <c r="CO32" s="168"/>
      <c r="CP32" s="168"/>
      <c r="CQ32" s="168"/>
    </row>
    <row r="33" spans="1:95">
      <c r="A33" s="79" t="str">
        <f t="shared" si="2"/>
        <v>7042</v>
      </c>
      <c r="B33" s="28" t="s">
        <v>704</v>
      </c>
      <c r="C33" s="63" t="s">
        <v>705</v>
      </c>
      <c r="D33" s="73" t="s">
        <v>49</v>
      </c>
      <c r="E33" s="167">
        <v>542.87908516608195</v>
      </c>
      <c r="F33" s="167">
        <v>6.6934999999999998E-4</v>
      </c>
      <c r="G33" s="167">
        <v>147.58526191826442</v>
      </c>
      <c r="H33" s="167">
        <v>177.0980312374401</v>
      </c>
      <c r="I33" s="167">
        <v>24.888039562826776</v>
      </c>
      <c r="J33" s="167">
        <v>54.94904046157442</v>
      </c>
      <c r="K33" s="167">
        <v>24.610963451427775</v>
      </c>
      <c r="L33" s="167">
        <v>20.256276170983949</v>
      </c>
      <c r="M33" s="167">
        <v>21.532711914811472</v>
      </c>
      <c r="N33" s="167">
        <v>26.014242291154691</v>
      </c>
      <c r="O33" s="167">
        <v>20.157149259996498</v>
      </c>
      <c r="P33" s="167">
        <v>21.842926621914106</v>
      </c>
      <c r="Q33" s="167">
        <v>3.9437729256878042</v>
      </c>
      <c r="R33" s="167">
        <v>324.11377664722261</v>
      </c>
      <c r="S33" s="167">
        <v>26.648384629999995</v>
      </c>
      <c r="T33" s="167">
        <v>39.15220452852914</v>
      </c>
      <c r="U33" s="167">
        <v>29.199215758029148</v>
      </c>
      <c r="V33" s="167">
        <v>29.356796747883056</v>
      </c>
      <c r="W33" s="167">
        <v>36.660125612291566</v>
      </c>
      <c r="X33" s="167">
        <v>21.159342998243233</v>
      </c>
      <c r="Y33" s="167">
        <v>21.493046666367864</v>
      </c>
      <c r="Z33" s="167">
        <v>19.170072664416562</v>
      </c>
      <c r="AA33" s="167">
        <v>31.961903078564845</v>
      </c>
      <c r="AB33" s="167">
        <v>20.53789665297996</v>
      </c>
      <c r="AC33" s="167">
        <v>21.160006931471791</v>
      </c>
      <c r="AD33" s="167">
        <v>27.614780378445445</v>
      </c>
      <c r="AE33" s="167">
        <v>412.99092167091203</v>
      </c>
      <c r="AF33" s="167">
        <v>4.5454462300000005</v>
      </c>
      <c r="AG33" s="167">
        <v>12.282640990772158</v>
      </c>
      <c r="AH33" s="167">
        <v>18.119306538888399</v>
      </c>
      <c r="AI33" s="167">
        <v>26.426250668720371</v>
      </c>
      <c r="AJ33" s="167">
        <v>29.52956764478213</v>
      </c>
      <c r="AK33" s="167">
        <v>264.62994872674545</v>
      </c>
      <c r="AL33" s="167">
        <v>27.978920802788121</v>
      </c>
      <c r="AM33" s="167">
        <v>29.314392950621212</v>
      </c>
      <c r="AN33" s="167">
        <v>8.2444172353172088E-3</v>
      </c>
      <c r="AO33" s="167">
        <v>3.2950401973251636E-2</v>
      </c>
      <c r="AP33" s="167">
        <v>2.8012401243898602E-2</v>
      </c>
      <c r="AQ33" s="167">
        <v>9.5239897141764548E-2</v>
      </c>
      <c r="AR33" s="167">
        <v>369.88113554687027</v>
      </c>
      <c r="AS33" s="167">
        <v>4.5480431100000009</v>
      </c>
      <c r="AT33" s="167">
        <v>12.476949200470619</v>
      </c>
      <c r="AU33" s="167">
        <v>18.367445239264285</v>
      </c>
      <c r="AV33" s="167">
        <v>40.080851961873606</v>
      </c>
      <c r="AW33" s="167">
        <v>29.235502942269509</v>
      </c>
      <c r="AX33" s="167">
        <v>40.890244163296487</v>
      </c>
      <c r="AY33" s="167">
        <v>30.826352453937147</v>
      </c>
      <c r="AZ33" s="167">
        <v>42.026195860386039</v>
      </c>
      <c r="BA33" s="167">
        <v>49.572295332977419</v>
      </c>
      <c r="BB33" s="167">
        <v>30.910384847723058</v>
      </c>
      <c r="BC33" s="167">
        <v>17.22149941581019</v>
      </c>
      <c r="BD33" s="167">
        <v>53.725371018861971</v>
      </c>
      <c r="BE33" s="167">
        <v>326.11986243205951</v>
      </c>
      <c r="BF33" s="167">
        <v>4.39480073</v>
      </c>
      <c r="BG33" s="167">
        <v>32.707702047203014</v>
      </c>
      <c r="BH33" s="167">
        <v>26.037924382824407</v>
      </c>
      <c r="BI33" s="167">
        <v>29.397764559758226</v>
      </c>
      <c r="BJ33" s="167">
        <v>18.467810650421441</v>
      </c>
      <c r="BK33" s="167">
        <v>36.409420977201158</v>
      </c>
      <c r="BL33" s="167">
        <v>16.431857390443025</v>
      </c>
      <c r="BM33" s="167">
        <v>26.306792949863247</v>
      </c>
      <c r="BN33" s="167">
        <v>21.920010920050764</v>
      </c>
      <c r="BO33" s="167">
        <v>43.138122583363028</v>
      </c>
      <c r="BP33" s="167">
        <v>26.273727692026707</v>
      </c>
      <c r="BQ33" s="167">
        <v>44.633927548904531</v>
      </c>
      <c r="BR33" s="167">
        <v>384.44744103949779</v>
      </c>
      <c r="BS33" s="167">
        <v>6.6582571299999991</v>
      </c>
      <c r="BT33" s="167">
        <v>46.555908637822228</v>
      </c>
      <c r="BU33" s="167">
        <v>23.938524048507201</v>
      </c>
      <c r="BV33" s="167">
        <v>37.904022078134616</v>
      </c>
      <c r="BW33" s="167">
        <v>35.2916689747166</v>
      </c>
      <c r="BX33" s="167">
        <v>34.528914343594636</v>
      </c>
      <c r="BY33" s="167">
        <v>25.298790698942703</v>
      </c>
      <c r="BZ33" s="167">
        <v>46.54415902838894</v>
      </c>
      <c r="CA33" s="167">
        <v>40.264462476558322</v>
      </c>
      <c r="CB33" s="167">
        <v>36.58850803439212</v>
      </c>
      <c r="CC33" s="167">
        <v>22.22970388056304</v>
      </c>
      <c r="CD33" s="167">
        <v>28.644521707877391</v>
      </c>
      <c r="CE33" s="167">
        <v>176.30188385577179</v>
      </c>
      <c r="CF33" s="167">
        <v>7.5399763300000009</v>
      </c>
      <c r="CG33" s="166">
        <v>20.983167704674354</v>
      </c>
      <c r="CH33" s="166">
        <v>16.789282382315509</v>
      </c>
      <c r="CI33" s="166">
        <v>46.261933370478729</v>
      </c>
      <c r="CJ33" s="166">
        <v>57.44737796067183</v>
      </c>
      <c r="CK33" s="166">
        <v>27.280146107631357</v>
      </c>
      <c r="CL33" s="166"/>
      <c r="CM33" s="166"/>
      <c r="CN33" s="166"/>
      <c r="CO33" s="166"/>
      <c r="CP33" s="166"/>
      <c r="CQ33" s="166"/>
    </row>
    <row r="34" spans="1:95">
      <c r="A34" s="79" t="str">
        <f t="shared" si="2"/>
        <v>7043</v>
      </c>
      <c r="B34" s="28" t="s">
        <v>706</v>
      </c>
      <c r="C34" s="63" t="s">
        <v>707</v>
      </c>
      <c r="D34" s="73" t="s">
        <v>49</v>
      </c>
      <c r="E34" s="167">
        <v>2.4700454530572338</v>
      </c>
      <c r="F34" s="167">
        <v>5.7634379999999999E-2</v>
      </c>
      <c r="G34" s="167">
        <v>6.9588370081860557E-2</v>
      </c>
      <c r="H34" s="167">
        <v>6.8474029927460378E-2</v>
      </c>
      <c r="I34" s="167">
        <v>7.3582792875499181E-2</v>
      </c>
      <c r="J34" s="167">
        <v>0.16262739901861845</v>
      </c>
      <c r="K34" s="167">
        <v>8.1408771490742715E-2</v>
      </c>
      <c r="L34" s="167">
        <v>0.22234072152383125</v>
      </c>
      <c r="M34" s="167">
        <v>0.22620586689767491</v>
      </c>
      <c r="N34" s="167">
        <v>0.59472423720609846</v>
      </c>
      <c r="O34" s="167">
        <v>0.41700415890157616</v>
      </c>
      <c r="P34" s="167">
        <v>0.42223384125833241</v>
      </c>
      <c r="Q34" s="167">
        <v>7.422088387553899E-2</v>
      </c>
      <c r="R34" s="167">
        <v>6.0493593838822672</v>
      </c>
      <c r="S34" s="167">
        <v>6.0325190000000001E-2</v>
      </c>
      <c r="T34" s="167">
        <v>7.7605204446631548E-2</v>
      </c>
      <c r="U34" s="167">
        <v>6.1173627595527871E-2</v>
      </c>
      <c r="V34" s="167">
        <v>9.1585407151571457E-2</v>
      </c>
      <c r="W34" s="167">
        <v>0.50764552039843136</v>
      </c>
      <c r="X34" s="167">
        <v>0.38832795571188139</v>
      </c>
      <c r="Y34" s="167">
        <v>0.41501888025186995</v>
      </c>
      <c r="Z34" s="167">
        <v>0.50250739456080962</v>
      </c>
      <c r="AA34" s="167">
        <v>0.92990567564163196</v>
      </c>
      <c r="AB34" s="167">
        <v>0.67042298704259617</v>
      </c>
      <c r="AC34" s="167">
        <v>1.0526357570387768</v>
      </c>
      <c r="AD34" s="167">
        <v>1.2922057840425385</v>
      </c>
      <c r="AE34" s="167">
        <v>1.1359739652854099</v>
      </c>
      <c r="AF34" s="167">
        <v>0</v>
      </c>
      <c r="AG34" s="167">
        <v>0.1115540755328592</v>
      </c>
      <c r="AH34" s="167">
        <v>5.913032211323279E-2</v>
      </c>
      <c r="AI34" s="167">
        <v>5.2676314865827356E-2</v>
      </c>
      <c r="AJ34" s="167">
        <v>6.4890526365300391E-2</v>
      </c>
      <c r="AK34" s="167">
        <v>2.972239940032393E-2</v>
      </c>
      <c r="AL34" s="167">
        <v>6.7508464968943152E-2</v>
      </c>
      <c r="AM34" s="167">
        <v>7.8047184154859381E-2</v>
      </c>
      <c r="AN34" s="167">
        <v>6.33682752327481E-2</v>
      </c>
      <c r="AO34" s="167">
        <v>7.7209171951737376E-2</v>
      </c>
      <c r="AP34" s="167">
        <v>4.2890901929594813E-2</v>
      </c>
      <c r="AQ34" s="167">
        <v>0.48897632876998337</v>
      </c>
      <c r="AR34" s="167">
        <v>0.42604779619795757</v>
      </c>
      <c r="AS34" s="167">
        <v>0</v>
      </c>
      <c r="AT34" s="167">
        <v>2.055163290745381E-2</v>
      </c>
      <c r="AU34" s="167">
        <v>4.9824521043624864E-2</v>
      </c>
      <c r="AV34" s="167">
        <v>3.5321460703387493E-2</v>
      </c>
      <c r="AW34" s="167">
        <v>2.6939839655030925E-2</v>
      </c>
      <c r="AX34" s="167">
        <v>4.0100503005323931E-2</v>
      </c>
      <c r="AY34" s="167">
        <v>3.0966832178942805E-2</v>
      </c>
      <c r="AZ34" s="167">
        <v>4.4475760608401735E-2</v>
      </c>
      <c r="BA34" s="167">
        <v>5.8121605852635989E-2</v>
      </c>
      <c r="BB34" s="167">
        <v>3.8746367981799638E-2</v>
      </c>
      <c r="BC34" s="167">
        <v>2.1154925077503432E-2</v>
      </c>
      <c r="BD34" s="167">
        <v>5.9844347183852967E-2</v>
      </c>
      <c r="BE34" s="167">
        <v>0.57546464319332469</v>
      </c>
      <c r="BF34" s="167">
        <v>0</v>
      </c>
      <c r="BG34" s="167">
        <v>3.0801039536243378E-2</v>
      </c>
      <c r="BH34" s="167">
        <v>3.2275761273953721E-2</v>
      </c>
      <c r="BI34" s="167">
        <v>0.1695934254957282</v>
      </c>
      <c r="BJ34" s="167">
        <v>1.6919340196529489E-2</v>
      </c>
      <c r="BK34" s="167">
        <v>3.7056988591904198E-2</v>
      </c>
      <c r="BL34" s="167">
        <v>3.9537581313023651E-2</v>
      </c>
      <c r="BM34" s="167">
        <v>3.8163429076675241E-2</v>
      </c>
      <c r="BN34" s="167">
        <v>3.0583089859981684E-2</v>
      </c>
      <c r="BO34" s="167">
        <v>5.8947309477298329E-2</v>
      </c>
      <c r="BP34" s="167">
        <v>3.7035443599674894E-2</v>
      </c>
      <c r="BQ34" s="167">
        <v>8.4551234772311884E-2</v>
      </c>
      <c r="BR34" s="167">
        <v>4.4580580784973431</v>
      </c>
      <c r="BS34" s="167">
        <v>3.4846340000000003E-2</v>
      </c>
      <c r="BT34" s="167">
        <v>3.694076718116851E-2</v>
      </c>
      <c r="BU34" s="167">
        <v>0.21246911327914023</v>
      </c>
      <c r="BV34" s="167">
        <v>0.18365557377798741</v>
      </c>
      <c r="BW34" s="167">
        <v>0.17455468099043261</v>
      </c>
      <c r="BX34" s="167">
        <v>0.19361543669288664</v>
      </c>
      <c r="BY34" s="167">
        <v>0.13362383420744162</v>
      </c>
      <c r="BZ34" s="167">
        <v>0.94349298945221871</v>
      </c>
      <c r="CA34" s="167">
        <v>0.7928189249951082</v>
      </c>
      <c r="CB34" s="167">
        <v>0.71822081515662117</v>
      </c>
      <c r="CC34" s="167">
        <v>0.42739986051927614</v>
      </c>
      <c r="CD34" s="167">
        <v>0.60641974224506223</v>
      </c>
      <c r="CE34" s="167">
        <v>2.3246623342532677</v>
      </c>
      <c r="CF34" s="167">
        <v>3.5484089999999996E-2</v>
      </c>
      <c r="CG34" s="166">
        <v>5.3063992515400706E-2</v>
      </c>
      <c r="CH34" s="166">
        <v>0.17734473974745932</v>
      </c>
      <c r="CI34" s="166">
        <v>0.78068890045490935</v>
      </c>
      <c r="CJ34" s="166">
        <v>0.88582181437070295</v>
      </c>
      <c r="CK34" s="166">
        <v>0.39225879716479545</v>
      </c>
      <c r="CL34" s="166"/>
      <c r="CM34" s="166"/>
      <c r="CN34" s="166"/>
      <c r="CO34" s="166"/>
      <c r="CP34" s="166"/>
      <c r="CQ34" s="166"/>
    </row>
    <row r="35" spans="1:95">
      <c r="A35" s="79" t="str">
        <f t="shared" si="2"/>
        <v>7044</v>
      </c>
      <c r="B35" s="28" t="s">
        <v>708</v>
      </c>
      <c r="C35" s="63" t="s">
        <v>709</v>
      </c>
      <c r="D35" s="73" t="s">
        <v>49</v>
      </c>
      <c r="E35" s="167">
        <v>56.781339063007174</v>
      </c>
      <c r="F35" s="167">
        <v>0</v>
      </c>
      <c r="G35" s="167">
        <v>3.1978021392514728</v>
      </c>
      <c r="H35" s="167">
        <v>4.5242316267222416</v>
      </c>
      <c r="I35" s="167">
        <v>4.8273482381809725</v>
      </c>
      <c r="J35" s="167">
        <v>10.99537727795806</v>
      </c>
      <c r="K35" s="167">
        <v>5.4710807259083021</v>
      </c>
      <c r="L35" s="167">
        <v>4.8237458355209117</v>
      </c>
      <c r="M35" s="167">
        <v>5.3482378315575785</v>
      </c>
      <c r="N35" s="167">
        <v>6.347526969036922</v>
      </c>
      <c r="O35" s="167">
        <v>5.1701352714050879</v>
      </c>
      <c r="P35" s="167">
        <v>5.3124168786983592</v>
      </c>
      <c r="Q35" s="167">
        <v>0.76343626876726967</v>
      </c>
      <c r="R35" s="167">
        <v>25.002012721384261</v>
      </c>
      <c r="S35" s="167">
        <v>1.1082738900000002</v>
      </c>
      <c r="T35" s="167">
        <v>2.3946531332139069</v>
      </c>
      <c r="U35" s="167">
        <v>1.8115165947794141</v>
      </c>
      <c r="V35" s="167">
        <v>2.0470564478549371</v>
      </c>
      <c r="W35" s="167">
        <v>2.796243937821119</v>
      </c>
      <c r="X35" s="167">
        <v>1.6692756632359984</v>
      </c>
      <c r="Y35" s="167">
        <v>1.7859110832382044</v>
      </c>
      <c r="Z35" s="167">
        <v>1.6338393221474907</v>
      </c>
      <c r="AA35" s="167">
        <v>2.8952317247495096</v>
      </c>
      <c r="AB35" s="167">
        <v>2.0288952380682042</v>
      </c>
      <c r="AC35" s="167">
        <v>2.1503511382157985</v>
      </c>
      <c r="AD35" s="167">
        <v>2.6807645480596785</v>
      </c>
      <c r="AE35" s="167">
        <v>21.141626939116893</v>
      </c>
      <c r="AF35" s="167">
        <v>1.7161449900000003</v>
      </c>
      <c r="AG35" s="167">
        <v>4.7624646686749657</v>
      </c>
      <c r="AH35" s="167">
        <v>1.9353024881020362</v>
      </c>
      <c r="AI35" s="167">
        <v>1.5940244147385707</v>
      </c>
      <c r="AJ35" s="167">
        <v>2.3811146211794978</v>
      </c>
      <c r="AK35" s="167">
        <v>0</v>
      </c>
      <c r="AL35" s="167">
        <v>0</v>
      </c>
      <c r="AM35" s="167">
        <v>2.5794194848517193</v>
      </c>
      <c r="AN35" s="167">
        <v>0</v>
      </c>
      <c r="AO35" s="167">
        <v>0</v>
      </c>
      <c r="AP35" s="167">
        <v>1.5132615258152557</v>
      </c>
      <c r="AQ35" s="167">
        <v>4.6598947457548521</v>
      </c>
      <c r="AR35" s="167">
        <v>31.510865915402764</v>
      </c>
      <c r="AS35" s="167">
        <v>1.7161449900000003</v>
      </c>
      <c r="AT35" s="167">
        <v>2.2150186679603578</v>
      </c>
      <c r="AU35" s="167">
        <v>3.719242489344007</v>
      </c>
      <c r="AV35" s="167">
        <v>2.5116049869420438</v>
      </c>
      <c r="AW35" s="167">
        <v>1.867119983529137</v>
      </c>
      <c r="AX35" s="167">
        <v>2.7267708371665784</v>
      </c>
      <c r="AY35" s="167">
        <v>2.1093452007668589</v>
      </c>
      <c r="AZ35" s="167">
        <v>3.022842035371478</v>
      </c>
      <c r="BA35" s="167">
        <v>3.9270997516983734</v>
      </c>
      <c r="BB35" s="167">
        <v>2.5282716491526203</v>
      </c>
      <c r="BC35" s="167">
        <v>1.3715743253319661</v>
      </c>
      <c r="BD35" s="167">
        <v>3.7958309981393401</v>
      </c>
      <c r="BE35" s="167">
        <v>20.610821588001588</v>
      </c>
      <c r="BF35" s="167">
        <v>1.55063332</v>
      </c>
      <c r="BG35" s="167">
        <v>1.7975484876631189</v>
      </c>
      <c r="BH35" s="167">
        <v>1.6047264772268932</v>
      </c>
      <c r="BI35" s="167">
        <v>1.3126578671611675</v>
      </c>
      <c r="BJ35" s="167">
        <v>1.2151613975545479</v>
      </c>
      <c r="BK35" s="167">
        <v>3.0691371062533506</v>
      </c>
      <c r="BL35" s="167">
        <v>1.4747233126895263</v>
      </c>
      <c r="BM35" s="167">
        <v>1.4173013189317551</v>
      </c>
      <c r="BN35" s="167">
        <v>1.1856454376906083</v>
      </c>
      <c r="BO35" s="167">
        <v>2.1364219743014776</v>
      </c>
      <c r="BP35" s="167">
        <v>1.3461520855655975</v>
      </c>
      <c r="BQ35" s="167">
        <v>2.5007128029635415</v>
      </c>
      <c r="BR35" s="167">
        <v>19.464253396205969</v>
      </c>
      <c r="BS35" s="167">
        <v>0.92698694000000026</v>
      </c>
      <c r="BT35" s="167">
        <v>2.0103319528101373</v>
      </c>
      <c r="BU35" s="167">
        <v>1.2005114348448205</v>
      </c>
      <c r="BV35" s="167">
        <v>1.462695189722798</v>
      </c>
      <c r="BW35" s="167">
        <v>1.5719576916560556</v>
      </c>
      <c r="BX35" s="167">
        <v>1.475381133161912</v>
      </c>
      <c r="BY35" s="167">
        <v>1.2879484342933316</v>
      </c>
      <c r="BZ35" s="167">
        <v>2.6178945160966394</v>
      </c>
      <c r="CA35" s="167">
        <v>1.9975157064413032</v>
      </c>
      <c r="CB35" s="167">
        <v>2.0013035942406394</v>
      </c>
      <c r="CC35" s="167">
        <v>1.2762081869502448</v>
      </c>
      <c r="CD35" s="167">
        <v>1.6355186159880857</v>
      </c>
      <c r="CE35" s="167">
        <v>7.1888528942120162</v>
      </c>
      <c r="CF35" s="167">
        <v>0.83426977000000024</v>
      </c>
      <c r="CG35" s="167">
        <v>1.1082933914414919</v>
      </c>
      <c r="CH35" s="167">
        <v>0.74154401505316314</v>
      </c>
      <c r="CI35" s="167">
        <v>1.7949478723249701</v>
      </c>
      <c r="CJ35" s="167">
        <v>1.7914115167774856</v>
      </c>
      <c r="CK35" s="167">
        <v>0.91838632861490499</v>
      </c>
      <c r="CL35" s="167"/>
      <c r="CM35" s="167"/>
      <c r="CN35" s="167"/>
      <c r="CO35" s="167"/>
      <c r="CP35" s="167"/>
      <c r="CQ35" s="167"/>
    </row>
    <row r="36" spans="1:95">
      <c r="A36" s="79" t="str">
        <f t="shared" si="2"/>
        <v>7045</v>
      </c>
      <c r="B36" s="28" t="s">
        <v>710</v>
      </c>
      <c r="C36" s="63" t="s">
        <v>711</v>
      </c>
      <c r="D36" s="73" t="s">
        <v>49</v>
      </c>
      <c r="E36" s="167">
        <v>1337.6879525380336</v>
      </c>
      <c r="F36" s="167">
        <v>0</v>
      </c>
      <c r="G36" s="167">
        <v>154.70794626240161</v>
      </c>
      <c r="H36" s="167">
        <v>120.65760353058673</v>
      </c>
      <c r="I36" s="167">
        <v>112.86788238865437</v>
      </c>
      <c r="J36" s="167">
        <v>221.17873237856458</v>
      </c>
      <c r="K36" s="167">
        <v>113.65444470952345</v>
      </c>
      <c r="L36" s="167">
        <v>94.968764569263442</v>
      </c>
      <c r="M36" s="167">
        <v>95.577430594678731</v>
      </c>
      <c r="N36" s="167">
        <v>170.40253346277473</v>
      </c>
      <c r="O36" s="167">
        <v>123.52276963236984</v>
      </c>
      <c r="P36" s="167">
        <v>111.0761161810841</v>
      </c>
      <c r="Q36" s="167">
        <v>19.073728828132502</v>
      </c>
      <c r="R36" s="167">
        <v>1597.1660498607237</v>
      </c>
      <c r="S36" s="167">
        <v>203.79000348</v>
      </c>
      <c r="T36" s="167">
        <v>183.83721998640479</v>
      </c>
      <c r="U36" s="167">
        <v>111.45356588543288</v>
      </c>
      <c r="V36" s="167">
        <v>117.77458635667278</v>
      </c>
      <c r="W36" s="167">
        <v>149.99547944677224</v>
      </c>
      <c r="X36" s="167">
        <v>82.09742800092954</v>
      </c>
      <c r="Y36" s="167">
        <v>109.95112156900701</v>
      </c>
      <c r="Z36" s="167">
        <v>87.926455358350623</v>
      </c>
      <c r="AA36" s="167">
        <v>189.50405788190903</v>
      </c>
      <c r="AB36" s="167">
        <v>113.9411892208843</v>
      </c>
      <c r="AC36" s="167">
        <v>110.69893121406923</v>
      </c>
      <c r="AD36" s="167">
        <v>136.19601146029098</v>
      </c>
      <c r="AE36" s="167">
        <v>470.31662002793291</v>
      </c>
      <c r="AF36" s="167">
        <v>1.9453938900000005</v>
      </c>
      <c r="AG36" s="167">
        <v>216.67944918188786</v>
      </c>
      <c r="AH36" s="167">
        <v>67.737662735727952</v>
      </c>
      <c r="AI36" s="167">
        <v>48.532334505856973</v>
      </c>
      <c r="AJ36" s="167">
        <v>41.398817111877108</v>
      </c>
      <c r="AK36" s="167">
        <v>0</v>
      </c>
      <c r="AL36" s="167">
        <v>32.567223370799084</v>
      </c>
      <c r="AM36" s="167">
        <v>38.552318984750571</v>
      </c>
      <c r="AN36" s="167">
        <v>0</v>
      </c>
      <c r="AO36" s="167">
        <v>0</v>
      </c>
      <c r="AP36" s="167">
        <v>3.4741398584575514</v>
      </c>
      <c r="AQ36" s="167">
        <v>19.429280388575894</v>
      </c>
      <c r="AR36" s="167">
        <v>295.44268969140091</v>
      </c>
      <c r="AS36" s="167">
        <v>1.9453938900000005</v>
      </c>
      <c r="AT36" s="167">
        <v>3.4965658968627928</v>
      </c>
      <c r="AU36" s="167">
        <v>32.020436766640032</v>
      </c>
      <c r="AV36" s="167">
        <v>18.129231275079903</v>
      </c>
      <c r="AW36" s="167">
        <v>14.411833219111653</v>
      </c>
      <c r="AX36" s="167">
        <v>19.506341065607522</v>
      </c>
      <c r="AY36" s="167">
        <v>14.834759984056436</v>
      </c>
      <c r="AZ36" s="167">
        <v>40.322833215206799</v>
      </c>
      <c r="BA36" s="167">
        <v>49.521822867299036</v>
      </c>
      <c r="BB36" s="167">
        <v>33.353401240290744</v>
      </c>
      <c r="BC36" s="167">
        <v>17.37419180599823</v>
      </c>
      <c r="BD36" s="167">
        <v>50.5258784652478</v>
      </c>
      <c r="BE36" s="167">
        <v>586.33814929485266</v>
      </c>
      <c r="BF36" s="167">
        <v>2.0105093000000003</v>
      </c>
      <c r="BG36" s="167">
        <v>73.734207927763947</v>
      </c>
      <c r="BH36" s="167">
        <v>47.369847451762752</v>
      </c>
      <c r="BI36" s="167">
        <v>29.135773443843952</v>
      </c>
      <c r="BJ36" s="167">
        <v>38.631008351749308</v>
      </c>
      <c r="BK36" s="167">
        <v>84.611773292443786</v>
      </c>
      <c r="BL36" s="167">
        <v>37.064639888984395</v>
      </c>
      <c r="BM36" s="167">
        <v>39.12138235652673</v>
      </c>
      <c r="BN36" s="167">
        <v>32.097271059975171</v>
      </c>
      <c r="BO36" s="167">
        <v>83.140071194684509</v>
      </c>
      <c r="BP36" s="167">
        <v>48.37096542076943</v>
      </c>
      <c r="BQ36" s="167">
        <v>71.050699606348786</v>
      </c>
      <c r="BR36" s="167">
        <v>822.03117908610557</v>
      </c>
      <c r="BS36" s="167">
        <v>5.3283435300000006</v>
      </c>
      <c r="BT36" s="167">
        <v>8.3050195633041284</v>
      </c>
      <c r="BU36" s="167">
        <v>33.644803218793939</v>
      </c>
      <c r="BV36" s="167">
        <v>43.312292087513868</v>
      </c>
      <c r="BW36" s="167">
        <v>43.379156554451569</v>
      </c>
      <c r="BX36" s="167">
        <v>64.24403967519892</v>
      </c>
      <c r="BY36" s="167">
        <v>63.830326742579111</v>
      </c>
      <c r="BZ36" s="167">
        <v>123.23647359352408</v>
      </c>
      <c r="CA36" s="167">
        <v>128.99125247139295</v>
      </c>
      <c r="CB36" s="167">
        <v>131.11732023854381</v>
      </c>
      <c r="CC36" s="167">
        <v>76.132733015595946</v>
      </c>
      <c r="CD36" s="167">
        <v>100.50941839520723</v>
      </c>
      <c r="CE36" s="167">
        <v>296.00704851820353</v>
      </c>
      <c r="CF36" s="167">
        <v>39.625118440000008</v>
      </c>
      <c r="CG36" s="167">
        <v>47.930257294435606</v>
      </c>
      <c r="CH36" s="167">
        <v>23.621848160950293</v>
      </c>
      <c r="CI36" s="167">
        <v>58.379180952681551</v>
      </c>
      <c r="CJ36" s="167">
        <v>85.410716260892386</v>
      </c>
      <c r="CK36" s="167">
        <v>41.039927409243639</v>
      </c>
      <c r="CL36" s="167"/>
      <c r="CM36" s="167"/>
      <c r="CN36" s="167"/>
      <c r="CO36" s="167"/>
      <c r="CP36" s="167"/>
      <c r="CQ36" s="167"/>
    </row>
    <row r="37" spans="1:95">
      <c r="A37" s="79" t="str">
        <f t="shared" si="2"/>
        <v>7046</v>
      </c>
      <c r="B37" s="28" t="s">
        <v>712</v>
      </c>
      <c r="C37" s="63" t="s">
        <v>713</v>
      </c>
      <c r="D37" s="73" t="s">
        <v>49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167">
        <v>0</v>
      </c>
      <c r="AJ37" s="167">
        <v>0</v>
      </c>
      <c r="AK37" s="167">
        <v>0</v>
      </c>
      <c r="AL37" s="167">
        <v>0</v>
      </c>
      <c r="AM37" s="167">
        <v>0</v>
      </c>
      <c r="AN37" s="167">
        <v>0</v>
      </c>
      <c r="AO37" s="167">
        <v>0</v>
      </c>
      <c r="AP37" s="167">
        <v>0</v>
      </c>
      <c r="AQ37" s="167">
        <v>0</v>
      </c>
      <c r="AR37" s="167">
        <v>0</v>
      </c>
      <c r="AS37" s="167">
        <v>0</v>
      </c>
      <c r="AT37" s="167">
        <v>0</v>
      </c>
      <c r="AU37" s="167">
        <v>0</v>
      </c>
      <c r="AV37" s="167">
        <v>0</v>
      </c>
      <c r="AW37" s="167">
        <v>0</v>
      </c>
      <c r="AX37" s="167">
        <v>0</v>
      </c>
      <c r="AY37" s="167">
        <v>0</v>
      </c>
      <c r="AZ37" s="167">
        <v>0</v>
      </c>
      <c r="BA37" s="167">
        <v>0</v>
      </c>
      <c r="BB37" s="167">
        <v>0</v>
      </c>
      <c r="BC37" s="167">
        <v>0</v>
      </c>
      <c r="BD37" s="167">
        <v>0</v>
      </c>
      <c r="BE37" s="167">
        <v>0</v>
      </c>
      <c r="BF37" s="167">
        <v>0</v>
      </c>
      <c r="BG37" s="167">
        <v>0</v>
      </c>
      <c r="BH37" s="167">
        <v>0</v>
      </c>
      <c r="BI37" s="167">
        <v>0</v>
      </c>
      <c r="BJ37" s="167">
        <v>0</v>
      </c>
      <c r="BK37" s="167">
        <v>0</v>
      </c>
      <c r="BL37" s="167">
        <v>0</v>
      </c>
      <c r="BM37" s="167">
        <v>0</v>
      </c>
      <c r="BN37" s="167">
        <v>0</v>
      </c>
      <c r="BO37" s="167">
        <v>0</v>
      </c>
      <c r="BP37" s="167">
        <v>0</v>
      </c>
      <c r="BQ37" s="167">
        <v>0</v>
      </c>
      <c r="BR37" s="167">
        <v>0</v>
      </c>
      <c r="BS37" s="167">
        <v>0</v>
      </c>
      <c r="BT37" s="167">
        <v>0</v>
      </c>
      <c r="BU37" s="167">
        <v>0</v>
      </c>
      <c r="BV37" s="167">
        <v>0</v>
      </c>
      <c r="BW37" s="167">
        <v>0</v>
      </c>
      <c r="BX37" s="167">
        <v>0</v>
      </c>
      <c r="BY37" s="167">
        <v>0</v>
      </c>
      <c r="BZ37" s="167">
        <v>0</v>
      </c>
      <c r="CA37" s="167">
        <v>0</v>
      </c>
      <c r="CB37" s="167">
        <v>0</v>
      </c>
      <c r="CC37" s="167">
        <v>0</v>
      </c>
      <c r="CD37" s="167">
        <v>0</v>
      </c>
      <c r="CE37" s="167">
        <v>0</v>
      </c>
      <c r="CF37" s="167">
        <v>0</v>
      </c>
      <c r="CG37" s="166">
        <v>0</v>
      </c>
      <c r="CH37" s="166">
        <v>0</v>
      </c>
      <c r="CI37" s="166">
        <v>0</v>
      </c>
      <c r="CJ37" s="166">
        <v>0</v>
      </c>
      <c r="CK37" s="166">
        <v>0</v>
      </c>
      <c r="CL37" s="166"/>
      <c r="CM37" s="166"/>
      <c r="CN37" s="166"/>
      <c r="CO37" s="166"/>
      <c r="CP37" s="166"/>
      <c r="CQ37" s="166"/>
    </row>
    <row r="38" spans="1:95">
      <c r="A38" s="79" t="str">
        <f t="shared" si="2"/>
        <v>7047</v>
      </c>
      <c r="B38" s="28" t="s">
        <v>714</v>
      </c>
      <c r="C38" s="63" t="s">
        <v>715</v>
      </c>
      <c r="D38" s="73" t="s">
        <v>49</v>
      </c>
      <c r="E38" s="167">
        <v>185.79998247934515</v>
      </c>
      <c r="F38" s="167">
        <v>0.79710846999999974</v>
      </c>
      <c r="G38" s="167">
        <v>12.108713092427971</v>
      </c>
      <c r="H38" s="167">
        <v>17.987202832625204</v>
      </c>
      <c r="I38" s="167">
        <v>20.858763182273652</v>
      </c>
      <c r="J38" s="167">
        <v>44.651286340027923</v>
      </c>
      <c r="K38" s="167">
        <v>19.013641548716613</v>
      </c>
      <c r="L38" s="167">
        <v>14.860944250860625</v>
      </c>
      <c r="M38" s="167">
        <v>14.691684718202316</v>
      </c>
      <c r="N38" s="167">
        <v>17.037077212038572</v>
      </c>
      <c r="O38" s="167">
        <v>12.018184812360193</v>
      </c>
      <c r="P38" s="167">
        <v>10.050635392047335</v>
      </c>
      <c r="Q38" s="167">
        <v>1.7247406277647293</v>
      </c>
      <c r="R38" s="167">
        <v>152.53800723465326</v>
      </c>
      <c r="S38" s="167">
        <v>3.6583797499999999</v>
      </c>
      <c r="T38" s="167">
        <v>15.686006009268349</v>
      </c>
      <c r="U38" s="167">
        <v>8.776894681811628</v>
      </c>
      <c r="V38" s="167">
        <v>10.847665524812925</v>
      </c>
      <c r="W38" s="167">
        <v>21.644286381285866</v>
      </c>
      <c r="X38" s="167">
        <v>11.578260197049964</v>
      </c>
      <c r="Y38" s="167">
        <v>11.578841434839156</v>
      </c>
      <c r="Z38" s="167">
        <v>11.335374487747057</v>
      </c>
      <c r="AA38" s="167">
        <v>18.700043776092631</v>
      </c>
      <c r="AB38" s="167">
        <v>11.566563249292024</v>
      </c>
      <c r="AC38" s="167">
        <v>12.532858794906284</v>
      </c>
      <c r="AD38" s="167">
        <v>14.632832947547406</v>
      </c>
      <c r="AE38" s="167">
        <v>88.268920494417443</v>
      </c>
      <c r="AF38" s="167">
        <v>18.380306659999999</v>
      </c>
      <c r="AG38" s="167">
        <v>14.779818044943578</v>
      </c>
      <c r="AH38" s="167">
        <v>6.8479111308884679</v>
      </c>
      <c r="AI38" s="167">
        <v>5.2886484303111434</v>
      </c>
      <c r="AJ38" s="167">
        <v>8.9012929577507354</v>
      </c>
      <c r="AK38" s="167">
        <v>0.72334668424695359</v>
      </c>
      <c r="AL38" s="167">
        <v>0.88321356578114552</v>
      </c>
      <c r="AM38" s="167">
        <v>8.7135329163858106</v>
      </c>
      <c r="AN38" s="167">
        <v>0.88141696169681261</v>
      </c>
      <c r="AO38" s="167">
        <v>3.0366071948036817</v>
      </c>
      <c r="AP38" s="167">
        <v>4.963499685520687</v>
      </c>
      <c r="AQ38" s="167">
        <v>14.869326262088425</v>
      </c>
      <c r="AR38" s="167">
        <v>111.23385707084717</v>
      </c>
      <c r="AS38" s="167">
        <v>19.689098550000001</v>
      </c>
      <c r="AT38" s="167">
        <v>13.475385830597304</v>
      </c>
      <c r="AU38" s="167">
        <v>14.992764283299476</v>
      </c>
      <c r="AV38" s="167">
        <v>8.1883411360850946</v>
      </c>
      <c r="AW38" s="167">
        <v>6.266722334275812</v>
      </c>
      <c r="AX38" s="167">
        <v>8.1295053298106925</v>
      </c>
      <c r="AY38" s="167">
        <v>5.733682594392417</v>
      </c>
      <c r="AZ38" s="167">
        <v>7.8344622461059616</v>
      </c>
      <c r="BA38" s="167">
        <v>9.5112142003969513</v>
      </c>
      <c r="BB38" s="167">
        <v>6.0357081528684384</v>
      </c>
      <c r="BC38" s="167">
        <v>3.1390934672426742</v>
      </c>
      <c r="BD38" s="167">
        <v>8.2378789457723514</v>
      </c>
      <c r="BE38" s="167">
        <v>93.237974467883546</v>
      </c>
      <c r="BF38" s="167">
        <v>13.345158410000002</v>
      </c>
      <c r="BG38" s="167">
        <v>12.692635292350102</v>
      </c>
      <c r="BH38" s="167">
        <v>8.9472334956050883</v>
      </c>
      <c r="BI38" s="167">
        <v>5.6032974304611374</v>
      </c>
      <c r="BJ38" s="167">
        <v>5.6446815241301449</v>
      </c>
      <c r="BK38" s="167">
        <v>12.901478548058513</v>
      </c>
      <c r="BL38" s="167">
        <v>5.9160834442044523</v>
      </c>
      <c r="BM38" s="167">
        <v>5.0092583319132009</v>
      </c>
      <c r="BN38" s="167">
        <v>4.2172199115493632</v>
      </c>
      <c r="BO38" s="167">
        <v>7.2518882175323007</v>
      </c>
      <c r="BP38" s="167">
        <v>4.3967566054916762</v>
      </c>
      <c r="BQ38" s="167">
        <v>7.3122832565875733</v>
      </c>
      <c r="BR38" s="167">
        <v>78.575198791759306</v>
      </c>
      <c r="BS38" s="167">
        <v>6.2112629100000003</v>
      </c>
      <c r="BT38" s="167">
        <v>8.6723323068287428</v>
      </c>
      <c r="BU38" s="167">
        <v>4.6765060710707838</v>
      </c>
      <c r="BV38" s="167">
        <v>6.298129055831188</v>
      </c>
      <c r="BW38" s="167">
        <v>6.5553005173283392</v>
      </c>
      <c r="BX38" s="167">
        <v>6.1665404907404309</v>
      </c>
      <c r="BY38" s="167">
        <v>4.9102012091814569</v>
      </c>
      <c r="BZ38" s="167">
        <v>9.8114229924026937</v>
      </c>
      <c r="CA38" s="167">
        <v>7.3733461944862988</v>
      </c>
      <c r="CB38" s="167">
        <v>7.2124470946318784</v>
      </c>
      <c r="CC38" s="167">
        <v>4.7821421773971657</v>
      </c>
      <c r="CD38" s="167">
        <v>5.9055677718603121</v>
      </c>
      <c r="CE38" s="167">
        <v>33.226233090398573</v>
      </c>
      <c r="CF38" s="167">
        <v>7.1974837100000002</v>
      </c>
      <c r="CG38" s="167">
        <v>5.8948622929697114</v>
      </c>
      <c r="CH38" s="167">
        <v>3.327697758340002</v>
      </c>
      <c r="CI38" s="167">
        <v>7.4491815983086669</v>
      </c>
      <c r="CJ38" s="167">
        <v>6.4453968478670136</v>
      </c>
      <c r="CK38" s="167">
        <v>2.9116108829131822</v>
      </c>
      <c r="CL38" s="167"/>
      <c r="CM38" s="167"/>
      <c r="CN38" s="167"/>
      <c r="CO38" s="167"/>
      <c r="CP38" s="167"/>
      <c r="CQ38" s="167"/>
    </row>
    <row r="39" spans="1:95">
      <c r="A39" s="79" t="str">
        <f t="shared" si="2"/>
        <v>7048</v>
      </c>
      <c r="B39" s="28" t="s">
        <v>716</v>
      </c>
      <c r="C39" s="63" t="s">
        <v>717</v>
      </c>
      <c r="D39" s="73" t="s">
        <v>49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7">
        <v>0</v>
      </c>
      <c r="AB39" s="167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67">
        <v>0</v>
      </c>
      <c r="AI39" s="167">
        <v>0</v>
      </c>
      <c r="AJ39" s="167">
        <v>0</v>
      </c>
      <c r="AK39" s="167">
        <v>0</v>
      </c>
      <c r="AL39" s="167">
        <v>0</v>
      </c>
      <c r="AM39" s="167">
        <v>0</v>
      </c>
      <c r="AN39" s="167">
        <v>0</v>
      </c>
      <c r="AO39" s="167">
        <v>0</v>
      </c>
      <c r="AP39" s="167">
        <v>0</v>
      </c>
      <c r="AQ39" s="167">
        <v>0</v>
      </c>
      <c r="AR39" s="167">
        <v>0</v>
      </c>
      <c r="AS39" s="167">
        <v>0</v>
      </c>
      <c r="AT39" s="167">
        <v>0</v>
      </c>
      <c r="AU39" s="167">
        <v>0</v>
      </c>
      <c r="AV39" s="167">
        <v>0</v>
      </c>
      <c r="AW39" s="167">
        <v>0</v>
      </c>
      <c r="AX39" s="167">
        <v>0</v>
      </c>
      <c r="AY39" s="167">
        <v>0</v>
      </c>
      <c r="AZ39" s="167">
        <v>0</v>
      </c>
      <c r="BA39" s="167">
        <v>0</v>
      </c>
      <c r="BB39" s="167">
        <v>0</v>
      </c>
      <c r="BC39" s="167">
        <v>0</v>
      </c>
      <c r="BD39" s="167">
        <v>0</v>
      </c>
      <c r="BE39" s="167">
        <v>0</v>
      </c>
      <c r="BF39" s="167">
        <v>0</v>
      </c>
      <c r="BG39" s="167">
        <v>0</v>
      </c>
      <c r="BH39" s="167">
        <v>0</v>
      </c>
      <c r="BI39" s="167">
        <v>0</v>
      </c>
      <c r="BJ39" s="167">
        <v>0</v>
      </c>
      <c r="BK39" s="167">
        <v>0</v>
      </c>
      <c r="BL39" s="167">
        <v>0</v>
      </c>
      <c r="BM39" s="167">
        <v>0</v>
      </c>
      <c r="BN39" s="167">
        <v>0</v>
      </c>
      <c r="BO39" s="167">
        <v>0</v>
      </c>
      <c r="BP39" s="167">
        <v>0</v>
      </c>
      <c r="BQ39" s="167">
        <v>0</v>
      </c>
      <c r="BR39" s="167">
        <v>0</v>
      </c>
      <c r="BS39" s="167">
        <v>0</v>
      </c>
      <c r="BT39" s="167">
        <v>0</v>
      </c>
      <c r="BU39" s="167">
        <v>0</v>
      </c>
      <c r="BV39" s="167">
        <v>0</v>
      </c>
      <c r="BW39" s="167">
        <v>0</v>
      </c>
      <c r="BX39" s="167">
        <v>0</v>
      </c>
      <c r="BY39" s="167">
        <v>0</v>
      </c>
      <c r="BZ39" s="167">
        <v>0</v>
      </c>
      <c r="CA39" s="167">
        <v>0</v>
      </c>
      <c r="CB39" s="167">
        <v>0</v>
      </c>
      <c r="CC39" s="167">
        <v>0</v>
      </c>
      <c r="CD39" s="167">
        <v>0</v>
      </c>
      <c r="CE39" s="167">
        <v>0.82798033916555336</v>
      </c>
      <c r="CF39" s="167">
        <v>0</v>
      </c>
      <c r="CG39" s="167">
        <v>0.82798033916555336</v>
      </c>
      <c r="CH39" s="167">
        <v>0</v>
      </c>
      <c r="CI39" s="167">
        <v>0</v>
      </c>
      <c r="CJ39" s="167">
        <v>0</v>
      </c>
      <c r="CK39" s="167">
        <v>0</v>
      </c>
      <c r="CL39" s="167"/>
      <c r="CM39" s="167"/>
      <c r="CN39" s="167"/>
      <c r="CO39" s="167"/>
      <c r="CP39" s="167"/>
      <c r="CQ39" s="167"/>
    </row>
    <row r="40" spans="1:95">
      <c r="A40" s="79" t="str">
        <f t="shared" si="2"/>
        <v>7049</v>
      </c>
      <c r="B40" s="29" t="s">
        <v>718</v>
      </c>
      <c r="C40" s="65" t="s">
        <v>719</v>
      </c>
      <c r="D40" s="83" t="s">
        <v>49</v>
      </c>
      <c r="E40" s="167">
        <v>7.2228420138280853</v>
      </c>
      <c r="F40" s="167">
        <v>0</v>
      </c>
      <c r="G40" s="167">
        <v>0.59662547519466724</v>
      </c>
      <c r="H40" s="167">
        <v>0.57177664014301988</v>
      </c>
      <c r="I40" s="167">
        <v>0.59865937004436764</v>
      </c>
      <c r="J40" s="167">
        <v>1.3255504886629994</v>
      </c>
      <c r="K40" s="167">
        <v>0.65431901115005453</v>
      </c>
      <c r="L40" s="167">
        <v>0.57745237318915199</v>
      </c>
      <c r="M40" s="167">
        <v>0.63824619236955971</v>
      </c>
      <c r="N40" s="167">
        <v>0.81465336309992809</v>
      </c>
      <c r="O40" s="167">
        <v>0.66167316020706457</v>
      </c>
      <c r="P40" s="167">
        <v>0.6706874081072175</v>
      </c>
      <c r="Q40" s="167">
        <v>0.11319853166005545</v>
      </c>
      <c r="R40" s="167">
        <v>7.9781746464228949</v>
      </c>
      <c r="S40" s="167">
        <v>0.57985399999999998</v>
      </c>
      <c r="T40" s="167">
        <v>0.75316290993980428</v>
      </c>
      <c r="U40" s="167">
        <v>0.5700113551109508</v>
      </c>
      <c r="V40" s="167">
        <v>0.62407239180936935</v>
      </c>
      <c r="W40" s="167">
        <v>0.88943863779084897</v>
      </c>
      <c r="X40" s="167">
        <v>0.54601119523827502</v>
      </c>
      <c r="Y40" s="167">
        <v>0.61288758286545297</v>
      </c>
      <c r="Z40" s="167">
        <v>0.51398549765901069</v>
      </c>
      <c r="AA40" s="167">
        <v>0.9123113049906747</v>
      </c>
      <c r="AB40" s="167">
        <v>0.57391156576501545</v>
      </c>
      <c r="AC40" s="167">
        <v>0.6319351605614193</v>
      </c>
      <c r="AD40" s="167">
        <v>0.77059304469207379</v>
      </c>
      <c r="AE40" s="167">
        <v>6.4858929547499171</v>
      </c>
      <c r="AF40" s="167">
        <v>0.55470799999999998</v>
      </c>
      <c r="AG40" s="167">
        <v>1.4954986313801466</v>
      </c>
      <c r="AH40" s="167">
        <v>0.71331292763870879</v>
      </c>
      <c r="AI40" s="167">
        <v>0.55209418684498046</v>
      </c>
      <c r="AJ40" s="167">
        <v>0.59924804862892356</v>
      </c>
      <c r="AK40" s="167">
        <v>0</v>
      </c>
      <c r="AL40" s="167">
        <v>0</v>
      </c>
      <c r="AM40" s="167">
        <v>0.81794515668436496</v>
      </c>
      <c r="AN40" s="167">
        <v>0</v>
      </c>
      <c r="AO40" s="167">
        <v>0</v>
      </c>
      <c r="AP40" s="167">
        <v>0.44260562565321543</v>
      </c>
      <c r="AQ40" s="167">
        <v>1.3104803779195775</v>
      </c>
      <c r="AR40" s="167">
        <v>9.3220383849698045</v>
      </c>
      <c r="AS40" s="167">
        <v>0.55470799999999998</v>
      </c>
      <c r="AT40" s="167">
        <v>0.71047788997953032</v>
      </c>
      <c r="AU40" s="167">
        <v>1.0632286724610194</v>
      </c>
      <c r="AV40" s="167">
        <v>0.72777373274696822</v>
      </c>
      <c r="AW40" s="167">
        <v>0.55346833605598778</v>
      </c>
      <c r="AX40" s="167">
        <v>0.81138638156568976</v>
      </c>
      <c r="AY40" s="167">
        <v>0.62717453519827882</v>
      </c>
      <c r="AZ40" s="167">
        <v>0.88754608088680786</v>
      </c>
      <c r="BA40" s="167">
        <v>1.1698382981886661</v>
      </c>
      <c r="BB40" s="167">
        <v>0.75066113828643899</v>
      </c>
      <c r="BC40" s="167">
        <v>0.40613851859278088</v>
      </c>
      <c r="BD40" s="167">
        <v>1.0596368010076371</v>
      </c>
      <c r="BE40" s="167">
        <v>8.5275675387124465</v>
      </c>
      <c r="BF40" s="167">
        <v>0.558087</v>
      </c>
      <c r="BG40" s="167">
        <v>0.79387207490586897</v>
      </c>
      <c r="BH40" s="167">
        <v>0.71250399576160506</v>
      </c>
      <c r="BI40" s="167">
        <v>0.56275542271997692</v>
      </c>
      <c r="BJ40" s="167">
        <v>0.52794569233597366</v>
      </c>
      <c r="BK40" s="167">
        <v>1.3016272853854858</v>
      </c>
      <c r="BL40" s="167">
        <v>0.62406417914674306</v>
      </c>
      <c r="BM40" s="167">
        <v>0.59586206976902367</v>
      </c>
      <c r="BN40" s="167">
        <v>0.49630490532282828</v>
      </c>
      <c r="BO40" s="167">
        <v>0.88187823580565483</v>
      </c>
      <c r="BP40" s="167">
        <v>0.55581013671869994</v>
      </c>
      <c r="BQ40" s="167">
        <v>0.91685654084058588</v>
      </c>
      <c r="BR40" s="167">
        <v>7.4890792897372354</v>
      </c>
      <c r="BS40" s="167">
        <v>0.36550700000000003</v>
      </c>
      <c r="BT40" s="167">
        <v>0.62592179985501362</v>
      </c>
      <c r="BU40" s="167">
        <v>0.49689845545520567</v>
      </c>
      <c r="BV40" s="167">
        <v>0.60419418678925263</v>
      </c>
      <c r="BW40" s="167">
        <v>0.63618019053224251</v>
      </c>
      <c r="BX40" s="167">
        <v>0.60279472358015118</v>
      </c>
      <c r="BY40" s="167">
        <v>0.48694673983759629</v>
      </c>
      <c r="BZ40" s="167">
        <v>1.0068118952917542</v>
      </c>
      <c r="CA40" s="167">
        <v>0.77612900855969558</v>
      </c>
      <c r="CB40" s="167">
        <v>0.78331231217603348</v>
      </c>
      <c r="CC40" s="167">
        <v>0.49134763770002848</v>
      </c>
      <c r="CD40" s="167">
        <v>0.61303533996026149</v>
      </c>
      <c r="CE40" s="167">
        <v>9.2690130651085259</v>
      </c>
      <c r="CF40" s="167">
        <v>0.64466299999999999</v>
      </c>
      <c r="CG40" s="167">
        <v>5.5454527796578903</v>
      </c>
      <c r="CH40" s="167">
        <v>0.49727939000175819</v>
      </c>
      <c r="CI40" s="167">
        <v>1.0943045918298755</v>
      </c>
      <c r="CJ40" s="167">
        <v>0.99154311927619521</v>
      </c>
      <c r="CK40" s="167">
        <v>0.49577018434280723</v>
      </c>
      <c r="CL40" s="167"/>
      <c r="CM40" s="167"/>
      <c r="CN40" s="167"/>
      <c r="CO40" s="167"/>
      <c r="CP40" s="167"/>
      <c r="CQ40" s="167"/>
    </row>
    <row r="41" spans="1:95">
      <c r="B41" s="26" t="s">
        <v>720</v>
      </c>
      <c r="C41" s="62" t="s">
        <v>721</v>
      </c>
      <c r="D41" s="73" t="s">
        <v>49</v>
      </c>
      <c r="E41" s="167">
        <v>80.664607282746289</v>
      </c>
      <c r="F41" s="166">
        <v>9.1530221000000012</v>
      </c>
      <c r="G41" s="166">
        <v>3.5706074749510708</v>
      </c>
      <c r="H41" s="166">
        <v>3.728916105359835</v>
      </c>
      <c r="I41" s="166">
        <v>6.7836859704974994</v>
      </c>
      <c r="J41" s="166">
        <v>8.3700089836059668</v>
      </c>
      <c r="K41" s="166">
        <v>11.2615251852281</v>
      </c>
      <c r="L41" s="166">
        <v>6.5528020157753444</v>
      </c>
      <c r="M41" s="166">
        <v>5.4688203196070955</v>
      </c>
      <c r="N41" s="166">
        <v>9.9966714849056402</v>
      </c>
      <c r="O41" s="166">
        <v>7.3247628467853616</v>
      </c>
      <c r="P41" s="166">
        <v>7.2767486842092337</v>
      </c>
      <c r="Q41" s="166">
        <v>1.1770361118211494</v>
      </c>
      <c r="R41" s="167">
        <v>122.32563000823524</v>
      </c>
      <c r="S41" s="166">
        <v>8.2172992399999991</v>
      </c>
      <c r="T41" s="166">
        <v>9.1228873836543691</v>
      </c>
      <c r="U41" s="166">
        <v>5.9732224176376079</v>
      </c>
      <c r="V41" s="166">
        <v>8.7476478500642614</v>
      </c>
      <c r="W41" s="166">
        <v>32.805038952926623</v>
      </c>
      <c r="X41" s="166">
        <v>8.0606051528224771</v>
      </c>
      <c r="Y41" s="166">
        <v>8.6829737379091956</v>
      </c>
      <c r="Z41" s="166">
        <v>7.2588518475165156</v>
      </c>
      <c r="AA41" s="166">
        <v>13.442684840423683</v>
      </c>
      <c r="AB41" s="166">
        <v>5.6663924998310513</v>
      </c>
      <c r="AC41" s="166">
        <v>6.1959507529747366</v>
      </c>
      <c r="AD41" s="166">
        <v>8.152075332474702</v>
      </c>
      <c r="AE41" s="167">
        <v>201.80289516316859</v>
      </c>
      <c r="AF41" s="166">
        <v>6.9097132399999968</v>
      </c>
      <c r="AG41" s="166">
        <v>44.555909346141505</v>
      </c>
      <c r="AH41" s="166">
        <v>19.080898457021604</v>
      </c>
      <c r="AI41" s="166">
        <v>19.804649405398663</v>
      </c>
      <c r="AJ41" s="166">
        <v>19.08058877688369</v>
      </c>
      <c r="AK41" s="166">
        <v>6.5850064055101249</v>
      </c>
      <c r="AL41" s="166">
        <v>8.8414843272588275</v>
      </c>
      <c r="AM41" s="166">
        <v>20.161152546732897</v>
      </c>
      <c r="AN41" s="166">
        <v>8.5037847526632397</v>
      </c>
      <c r="AO41" s="166">
        <v>9.8165453379131904</v>
      </c>
      <c r="AP41" s="166">
        <v>9.7861062669799299</v>
      </c>
      <c r="AQ41" s="166">
        <v>28.677056300664916</v>
      </c>
      <c r="AR41" s="167">
        <v>156.27984481391599</v>
      </c>
      <c r="AS41" s="166">
        <v>6.3660547399999983</v>
      </c>
      <c r="AT41" s="166">
        <v>8.2707218916176117</v>
      </c>
      <c r="AU41" s="166">
        <v>14.290334077110783</v>
      </c>
      <c r="AV41" s="166">
        <v>10.158697561939892</v>
      </c>
      <c r="AW41" s="166">
        <v>8.3465185754582016</v>
      </c>
      <c r="AX41" s="166">
        <v>15.711461113992531</v>
      </c>
      <c r="AY41" s="166">
        <v>11.472727083392712</v>
      </c>
      <c r="AZ41" s="166">
        <v>16.167277259186545</v>
      </c>
      <c r="BA41" s="166">
        <v>24.028346970287679</v>
      </c>
      <c r="BB41" s="166">
        <v>14.511567961145245</v>
      </c>
      <c r="BC41" s="166">
        <v>7.5411756052743382</v>
      </c>
      <c r="BD41" s="166">
        <v>19.414961974510476</v>
      </c>
      <c r="BE41" s="167">
        <v>232.13358743411797</v>
      </c>
      <c r="BF41" s="166">
        <v>14.877751760000002</v>
      </c>
      <c r="BG41" s="166">
        <v>21.934345172550206</v>
      </c>
      <c r="BH41" s="166">
        <v>19.970305216696588</v>
      </c>
      <c r="BI41" s="166">
        <v>19.97161637320994</v>
      </c>
      <c r="BJ41" s="166">
        <v>15.281280174589043</v>
      </c>
      <c r="BK41" s="166">
        <v>37.967192686143932</v>
      </c>
      <c r="BL41" s="166">
        <v>16.776489381635734</v>
      </c>
      <c r="BM41" s="166">
        <v>15.256104422023743</v>
      </c>
      <c r="BN41" s="166">
        <v>13.361644270594557</v>
      </c>
      <c r="BO41" s="166">
        <v>22.333370753504784</v>
      </c>
      <c r="BP41" s="166">
        <v>13.557735684202704</v>
      </c>
      <c r="BQ41" s="166">
        <v>20.845751538966752</v>
      </c>
      <c r="BR41" s="167">
        <v>236.16238937746078</v>
      </c>
      <c r="BS41" s="166">
        <v>12.849612479999998</v>
      </c>
      <c r="BT41" s="166">
        <v>23.723384017695306</v>
      </c>
      <c r="BU41" s="166">
        <v>20.39992825905199</v>
      </c>
      <c r="BV41" s="166">
        <v>18.616593301759991</v>
      </c>
      <c r="BW41" s="166">
        <v>20.961551776175263</v>
      </c>
      <c r="BX41" s="166">
        <v>20.355496965363738</v>
      </c>
      <c r="BY41" s="166">
        <v>15.619697629846055</v>
      </c>
      <c r="BZ41" s="166">
        <v>29.094929677630294</v>
      </c>
      <c r="CA41" s="166">
        <v>23.177238733868847</v>
      </c>
      <c r="CB41" s="166">
        <v>22.158322488214953</v>
      </c>
      <c r="CC41" s="166">
        <v>13.381123358324185</v>
      </c>
      <c r="CD41" s="166">
        <v>15.824510689530133</v>
      </c>
      <c r="CE41" s="167">
        <v>247.61333575995667</v>
      </c>
      <c r="CF41" s="166">
        <v>29.469517029999999</v>
      </c>
      <c r="CG41" s="166">
        <v>33.339985616075808</v>
      </c>
      <c r="CH41" s="166">
        <v>31.317546956372968</v>
      </c>
      <c r="CI41" s="166">
        <v>73.056872899879806</v>
      </c>
      <c r="CJ41" s="166">
        <v>58.238467082338666</v>
      </c>
      <c r="CK41" s="166">
        <v>22.190946175289426</v>
      </c>
      <c r="CL41" s="166">
        <v>0</v>
      </c>
      <c r="CM41" s="166">
        <v>0</v>
      </c>
      <c r="CN41" s="166">
        <v>0</v>
      </c>
      <c r="CO41" s="166">
        <v>0</v>
      </c>
      <c r="CP41" s="166">
        <v>0</v>
      </c>
      <c r="CQ41" s="166">
        <v>0</v>
      </c>
    </row>
    <row r="42" spans="1:95">
      <c r="A42" s="79" t="str">
        <f t="shared" ref="A42:A47" si="3">+MID(B42,1,4)</f>
        <v>7051</v>
      </c>
      <c r="B42" s="28" t="s">
        <v>722</v>
      </c>
      <c r="C42" s="63" t="s">
        <v>723</v>
      </c>
      <c r="D42" s="73" t="s">
        <v>49</v>
      </c>
      <c r="E42" s="167">
        <v>26.047505985088705</v>
      </c>
      <c r="F42" s="167">
        <v>3.4762050000000002</v>
      </c>
      <c r="G42" s="167">
        <v>0</v>
      </c>
      <c r="H42" s="167">
        <v>0</v>
      </c>
      <c r="I42" s="167">
        <v>2.8908218174885216</v>
      </c>
      <c r="J42" s="167">
        <v>0</v>
      </c>
      <c r="K42" s="167">
        <v>2.9292224491562826</v>
      </c>
      <c r="L42" s="167">
        <v>2.7220220339507963</v>
      </c>
      <c r="M42" s="167">
        <v>3.4656661597978409</v>
      </c>
      <c r="N42" s="167">
        <v>4.3386995151196261</v>
      </c>
      <c r="O42" s="167">
        <v>3.0244361978310086</v>
      </c>
      <c r="P42" s="167">
        <v>2.8339031625251954</v>
      </c>
      <c r="Q42" s="167">
        <v>0.36652964921943099</v>
      </c>
      <c r="R42" s="167">
        <v>58.445739767207236</v>
      </c>
      <c r="S42" s="167">
        <v>5.4077219999999997</v>
      </c>
      <c r="T42" s="167">
        <v>4.5746439084517219</v>
      </c>
      <c r="U42" s="167">
        <v>2.3322067985875896</v>
      </c>
      <c r="V42" s="167">
        <v>4.3577437450504846</v>
      </c>
      <c r="W42" s="167">
        <v>8.1772344893587157</v>
      </c>
      <c r="X42" s="167">
        <v>4.2996730327638204</v>
      </c>
      <c r="Y42" s="167">
        <v>4.7504996805148858</v>
      </c>
      <c r="Z42" s="167">
        <v>3.6776075252509521</v>
      </c>
      <c r="AA42" s="167">
        <v>6.725611029066684</v>
      </c>
      <c r="AB42" s="167">
        <v>3.8652068584781096</v>
      </c>
      <c r="AC42" s="167">
        <v>4.3844327413632609</v>
      </c>
      <c r="AD42" s="167">
        <v>5.8931579583210025</v>
      </c>
      <c r="AE42" s="167">
        <v>49.44141299014327</v>
      </c>
      <c r="AF42" s="167">
        <v>4.3132999999999998E-2</v>
      </c>
      <c r="AG42" s="167">
        <v>9.4170345018125463</v>
      </c>
      <c r="AH42" s="167">
        <v>4.4450660280689815</v>
      </c>
      <c r="AI42" s="167">
        <v>4.0215638457995562</v>
      </c>
      <c r="AJ42" s="167">
        <v>3.8431706284848284</v>
      </c>
      <c r="AK42" s="167">
        <v>2.9487020859256519</v>
      </c>
      <c r="AL42" s="167">
        <v>4.0557368586073883</v>
      </c>
      <c r="AM42" s="167">
        <v>4.3134555956351734</v>
      </c>
      <c r="AN42" s="167">
        <v>3.7222088612806834</v>
      </c>
      <c r="AO42" s="167">
        <v>4.2124916843865767</v>
      </c>
      <c r="AP42" s="167">
        <v>2.1400682740609289</v>
      </c>
      <c r="AQ42" s="167">
        <v>6.278781626080951</v>
      </c>
      <c r="AR42" s="167">
        <v>29.529131457558403</v>
      </c>
      <c r="AS42" s="167">
        <v>4.3132999999999998E-2</v>
      </c>
      <c r="AT42" s="167">
        <v>2.6396295159598161E-2</v>
      </c>
      <c r="AU42" s="167">
        <v>2.4171930205192091</v>
      </c>
      <c r="AV42" s="167">
        <v>1.6445095483967072</v>
      </c>
      <c r="AW42" s="167">
        <v>2.3788496986532448</v>
      </c>
      <c r="AX42" s="167">
        <v>3.4262960618116525</v>
      </c>
      <c r="AY42" s="167">
        <v>2.4489860502674272</v>
      </c>
      <c r="AZ42" s="167">
        <v>3.9586778892818772</v>
      </c>
      <c r="BA42" s="167">
        <v>5.0891806586168302</v>
      </c>
      <c r="BB42" s="167">
        <v>2.9806964856020355</v>
      </c>
      <c r="BC42" s="167">
        <v>1.4911083006006398</v>
      </c>
      <c r="BD42" s="167">
        <v>3.6241044486491818</v>
      </c>
      <c r="BE42" s="167">
        <v>55.122819170693063</v>
      </c>
      <c r="BF42" s="167">
        <v>7.4999999999999997E-2</v>
      </c>
      <c r="BG42" s="167">
        <v>6.0289929064773222</v>
      </c>
      <c r="BH42" s="167">
        <v>5.3377757905001548</v>
      </c>
      <c r="BI42" s="167">
        <v>4.9219506298215476</v>
      </c>
      <c r="BJ42" s="167">
        <v>4.3023005701945616</v>
      </c>
      <c r="BK42" s="167">
        <v>9.3874558884443076</v>
      </c>
      <c r="BL42" s="167">
        <v>4.0285724635866451</v>
      </c>
      <c r="BM42" s="167">
        <v>3.4884989702785658</v>
      </c>
      <c r="BN42" s="167">
        <v>3.4795732064514593</v>
      </c>
      <c r="BO42" s="167">
        <v>5.7060688424830666</v>
      </c>
      <c r="BP42" s="167">
        <v>3.3145565048547438</v>
      </c>
      <c r="BQ42" s="167">
        <v>5.0520733976006875</v>
      </c>
      <c r="BR42" s="167">
        <v>39.331376646237331</v>
      </c>
      <c r="BS42" s="167">
        <v>4.5</v>
      </c>
      <c r="BT42" s="167">
        <v>3.8646584479441635</v>
      </c>
      <c r="BU42" s="167">
        <v>5.5526415142180561</v>
      </c>
      <c r="BV42" s="167">
        <v>3.5984204086340577</v>
      </c>
      <c r="BW42" s="167">
        <v>3.1646422864503454</v>
      </c>
      <c r="BX42" s="167">
        <v>2.7702172548315973</v>
      </c>
      <c r="BY42" s="167">
        <v>2.280405391226028</v>
      </c>
      <c r="BZ42" s="167">
        <v>4.0451651709632808</v>
      </c>
      <c r="CA42" s="167">
        <v>3.0852348675428041</v>
      </c>
      <c r="CB42" s="167">
        <v>2.790399328278756</v>
      </c>
      <c r="CC42" s="167">
        <v>1.6700148159658628</v>
      </c>
      <c r="CD42" s="167">
        <v>2.0095771601823849</v>
      </c>
      <c r="CE42" s="167">
        <v>21.271554998560198</v>
      </c>
      <c r="CF42" s="167">
        <v>5.0931329999999999</v>
      </c>
      <c r="CG42" s="167">
        <v>0</v>
      </c>
      <c r="CH42" s="167">
        <v>2.3727795058344401</v>
      </c>
      <c r="CI42" s="167">
        <v>6.7259876718744618</v>
      </c>
      <c r="CJ42" s="167">
        <v>4.9797529584512246</v>
      </c>
      <c r="CK42" s="167">
        <v>2.0999018624000692</v>
      </c>
      <c r="CL42" s="167"/>
      <c r="CM42" s="167"/>
      <c r="CN42" s="167"/>
      <c r="CO42" s="167"/>
      <c r="CP42" s="167"/>
      <c r="CQ42" s="167"/>
    </row>
    <row r="43" spans="1:95">
      <c r="A43" s="79" t="str">
        <f t="shared" si="3"/>
        <v>7052</v>
      </c>
      <c r="B43" s="28" t="s">
        <v>724</v>
      </c>
      <c r="C43" s="63" t="s">
        <v>725</v>
      </c>
      <c r="D43" s="73" t="s">
        <v>49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  <c r="AP43" s="167">
        <v>0</v>
      </c>
      <c r="AQ43" s="167">
        <v>0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0</v>
      </c>
      <c r="CD43" s="167">
        <v>0</v>
      </c>
      <c r="CE43" s="167">
        <v>0</v>
      </c>
      <c r="CF43" s="167">
        <v>0</v>
      </c>
      <c r="CG43" s="167">
        <v>0</v>
      </c>
      <c r="CH43" s="167">
        <v>0</v>
      </c>
      <c r="CI43" s="167">
        <v>0</v>
      </c>
      <c r="CJ43" s="167">
        <v>0</v>
      </c>
      <c r="CK43" s="167">
        <v>0</v>
      </c>
      <c r="CL43" s="167"/>
      <c r="CM43" s="167"/>
      <c r="CN43" s="167"/>
      <c r="CO43" s="167"/>
      <c r="CP43" s="167"/>
      <c r="CQ43" s="167"/>
    </row>
    <row r="44" spans="1:95">
      <c r="A44" s="79" t="str">
        <f t="shared" si="3"/>
        <v>7053</v>
      </c>
      <c r="B44" s="28" t="s">
        <v>726</v>
      </c>
      <c r="C44" s="63" t="s">
        <v>727</v>
      </c>
      <c r="D44" s="73" t="s">
        <v>49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12.629933631468123</v>
      </c>
      <c r="S44" s="167">
        <v>0</v>
      </c>
      <c r="T44" s="167">
        <v>0</v>
      </c>
      <c r="U44" s="167">
        <v>0</v>
      </c>
      <c r="V44" s="167">
        <v>0</v>
      </c>
      <c r="W44" s="167">
        <v>12.629933631468123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86.149077763910398</v>
      </c>
      <c r="AF44" s="167">
        <v>0</v>
      </c>
      <c r="AG44" s="167">
        <v>25.713039809505201</v>
      </c>
      <c r="AH44" s="167">
        <v>10.077576002457779</v>
      </c>
      <c r="AI44" s="167">
        <v>11.702076706316941</v>
      </c>
      <c r="AJ44" s="167">
        <v>10.654219475436765</v>
      </c>
      <c r="AK44" s="167">
        <v>0</v>
      </c>
      <c r="AL44" s="167">
        <v>0</v>
      </c>
      <c r="AM44" s="167">
        <v>10.457631822470553</v>
      </c>
      <c r="AN44" s="167">
        <v>0</v>
      </c>
      <c r="AO44" s="167">
        <v>0</v>
      </c>
      <c r="AP44" s="167">
        <v>4.555884767170828</v>
      </c>
      <c r="AQ44" s="167">
        <v>12.988649180552343</v>
      </c>
      <c r="AR44" s="167">
        <v>55.307210624745331</v>
      </c>
      <c r="AS44" s="167">
        <v>0</v>
      </c>
      <c r="AT44" s="167">
        <v>2.8485435273362132</v>
      </c>
      <c r="AU44" s="167">
        <v>3.9125200231735273</v>
      </c>
      <c r="AV44" s="167">
        <v>3.2221589804238135</v>
      </c>
      <c r="AW44" s="167">
        <v>1.9555877126782308</v>
      </c>
      <c r="AX44" s="167">
        <v>6.4335771675365248</v>
      </c>
      <c r="AY44" s="167">
        <v>4.5023019749523732</v>
      </c>
      <c r="AZ44" s="167">
        <v>5.5922515622719873</v>
      </c>
      <c r="BA44" s="167">
        <v>10.159552285182345</v>
      </c>
      <c r="BB44" s="167">
        <v>5.896791054988693</v>
      </c>
      <c r="BC44" s="167">
        <v>3.0349944447477819</v>
      </c>
      <c r="BD44" s="167">
        <v>7.7489318914538421</v>
      </c>
      <c r="BE44" s="167">
        <v>108.03943039052054</v>
      </c>
      <c r="BF44" s="167">
        <v>6.647831</v>
      </c>
      <c r="BG44" s="167">
        <v>10.586826677834601</v>
      </c>
      <c r="BH44" s="167">
        <v>9.5666265678189433</v>
      </c>
      <c r="BI44" s="167">
        <v>8.8271179099492851</v>
      </c>
      <c r="BJ44" s="167">
        <v>7.1266519627288192</v>
      </c>
      <c r="BK44" s="167">
        <v>19.006211733267804</v>
      </c>
      <c r="BL44" s="167">
        <v>8.0869494614610264</v>
      </c>
      <c r="BM44" s="167">
        <v>7.2845944512310892</v>
      </c>
      <c r="BN44" s="167">
        <v>6.0988195162605185</v>
      </c>
      <c r="BO44" s="167">
        <v>9.8743538186204276</v>
      </c>
      <c r="BP44" s="167">
        <v>6.0681269207990418</v>
      </c>
      <c r="BQ44" s="167">
        <v>8.8653203705489876</v>
      </c>
      <c r="BR44" s="167">
        <v>119.52788240504076</v>
      </c>
      <c r="BS44" s="167">
        <v>0</v>
      </c>
      <c r="BT44" s="167">
        <v>12.324384625925088</v>
      </c>
      <c r="BU44" s="167">
        <v>5.2860196780752933</v>
      </c>
      <c r="BV44" s="167">
        <v>9.477106949084817</v>
      </c>
      <c r="BW44" s="167">
        <v>12.090408257545807</v>
      </c>
      <c r="BX44" s="167">
        <v>12.342923211173941</v>
      </c>
      <c r="BY44" s="167">
        <v>9.1308107430451919</v>
      </c>
      <c r="BZ44" s="167">
        <v>16.382845578358758</v>
      </c>
      <c r="CA44" s="167">
        <v>13.415736147455</v>
      </c>
      <c r="CB44" s="167">
        <v>12.73884899751963</v>
      </c>
      <c r="CC44" s="167">
        <v>7.6155115680346004</v>
      </c>
      <c r="CD44" s="167">
        <v>8.7232866488226222</v>
      </c>
      <c r="CE44" s="167">
        <v>183.9293974756313</v>
      </c>
      <c r="CF44" s="167">
        <v>21.741834000000001</v>
      </c>
      <c r="CG44" s="167">
        <v>23.627990640099526</v>
      </c>
      <c r="CH44" s="167">
        <v>26.712485272890294</v>
      </c>
      <c r="CI44" s="167">
        <v>53.07575569864877</v>
      </c>
      <c r="CJ44" s="167">
        <v>40.777404467688228</v>
      </c>
      <c r="CK44" s="167">
        <v>17.993927396304489</v>
      </c>
      <c r="CL44" s="167"/>
      <c r="CM44" s="167"/>
      <c r="CN44" s="167"/>
      <c r="CO44" s="167"/>
      <c r="CP44" s="167"/>
      <c r="CQ44" s="167"/>
    </row>
    <row r="45" spans="1:95">
      <c r="A45" s="79" t="str">
        <f t="shared" si="3"/>
        <v>7054</v>
      </c>
      <c r="B45" s="28" t="s">
        <v>728</v>
      </c>
      <c r="C45" s="63" t="s">
        <v>729</v>
      </c>
      <c r="D45" s="73" t="s">
        <v>49</v>
      </c>
      <c r="E45" s="167">
        <v>54.617101297657591</v>
      </c>
      <c r="F45" s="167">
        <v>5.6768171000000018</v>
      </c>
      <c r="G45" s="167">
        <v>3.5706074749510708</v>
      </c>
      <c r="H45" s="167">
        <v>3.728916105359835</v>
      </c>
      <c r="I45" s="167">
        <v>3.8928641530089778</v>
      </c>
      <c r="J45" s="167">
        <v>8.3700089836059668</v>
      </c>
      <c r="K45" s="167">
        <v>8.3323027360718172</v>
      </c>
      <c r="L45" s="167">
        <v>3.830779981824548</v>
      </c>
      <c r="M45" s="167">
        <v>2.0031541598092546</v>
      </c>
      <c r="N45" s="167">
        <v>5.657971969786014</v>
      </c>
      <c r="O45" s="167">
        <v>4.3003266489543535</v>
      </c>
      <c r="P45" s="167">
        <v>4.4428455216840383</v>
      </c>
      <c r="Q45" s="167">
        <v>0.81050646260171832</v>
      </c>
      <c r="R45" s="167">
        <v>51.249956609559867</v>
      </c>
      <c r="S45" s="167">
        <v>2.8095772399999999</v>
      </c>
      <c r="T45" s="167">
        <v>4.5482434752026473</v>
      </c>
      <c r="U45" s="167">
        <v>3.6410156190500178</v>
      </c>
      <c r="V45" s="167">
        <v>4.3899041050137768</v>
      </c>
      <c r="W45" s="167">
        <v>11.997870832099785</v>
      </c>
      <c r="X45" s="167">
        <v>3.7609321200586567</v>
      </c>
      <c r="Y45" s="167">
        <v>3.9324740573943102</v>
      </c>
      <c r="Z45" s="167">
        <v>3.5812443222655634</v>
      </c>
      <c r="AA45" s="167">
        <v>6.7170738113569985</v>
      </c>
      <c r="AB45" s="167">
        <v>1.8011856413529412</v>
      </c>
      <c r="AC45" s="167">
        <v>1.8115180116114753</v>
      </c>
      <c r="AD45" s="167">
        <v>2.2589173741536985</v>
      </c>
      <c r="AE45" s="167">
        <v>66.212404409114924</v>
      </c>
      <c r="AF45" s="167">
        <v>6.8665802399999967</v>
      </c>
      <c r="AG45" s="167">
        <v>9.4258350348237574</v>
      </c>
      <c r="AH45" s="167">
        <v>4.5582564264948413</v>
      </c>
      <c r="AI45" s="167">
        <v>4.0810088532821691</v>
      </c>
      <c r="AJ45" s="167">
        <v>4.5831986729620988</v>
      </c>
      <c r="AK45" s="167">
        <v>3.6363043195844735</v>
      </c>
      <c r="AL45" s="167">
        <v>4.7857474686514392</v>
      </c>
      <c r="AM45" s="167">
        <v>5.390065128627171</v>
      </c>
      <c r="AN45" s="167">
        <v>4.7815758913825572</v>
      </c>
      <c r="AO45" s="167">
        <v>5.6040536535266128</v>
      </c>
      <c r="AP45" s="167">
        <v>3.0901532257481725</v>
      </c>
      <c r="AQ45" s="167">
        <v>9.4096254940316228</v>
      </c>
      <c r="AR45" s="167">
        <v>71.44350273161227</v>
      </c>
      <c r="AS45" s="167">
        <v>6.3229217399999982</v>
      </c>
      <c r="AT45" s="167">
        <v>5.3957820691218004</v>
      </c>
      <c r="AU45" s="167">
        <v>7.9606210334180467</v>
      </c>
      <c r="AV45" s="167">
        <v>5.2920290331193724</v>
      </c>
      <c r="AW45" s="167">
        <v>4.0120811641267249</v>
      </c>
      <c r="AX45" s="167">
        <v>5.8515878846443519</v>
      </c>
      <c r="AY45" s="167">
        <v>4.5214390581729118</v>
      </c>
      <c r="AZ45" s="167">
        <v>6.6163478076326792</v>
      </c>
      <c r="BA45" s="167">
        <v>8.7796140264885043</v>
      </c>
      <c r="BB45" s="167">
        <v>5.6340804205545165</v>
      </c>
      <c r="BC45" s="167">
        <v>3.0150728599259158</v>
      </c>
      <c r="BD45" s="167">
        <v>8.0419256344074501</v>
      </c>
      <c r="BE45" s="167">
        <v>68.273118592904382</v>
      </c>
      <c r="BF45" s="167">
        <v>7.4567014800000022</v>
      </c>
      <c r="BG45" s="167">
        <v>5.3185255882382849</v>
      </c>
      <c r="BH45" s="167">
        <v>5.0659028583774903</v>
      </c>
      <c r="BI45" s="167">
        <v>6.2225478334391102</v>
      </c>
      <c r="BJ45" s="167">
        <v>3.8523276416656613</v>
      </c>
      <c r="BK45" s="167">
        <v>9.5735250644318164</v>
      </c>
      <c r="BL45" s="167">
        <v>4.6609674565880646</v>
      </c>
      <c r="BM45" s="167">
        <v>4.4830110005140869</v>
      </c>
      <c r="BN45" s="167">
        <v>3.7832515478825783</v>
      </c>
      <c r="BO45" s="167">
        <v>6.7529480924012892</v>
      </c>
      <c r="BP45" s="167">
        <v>4.1750522585489191</v>
      </c>
      <c r="BQ45" s="167">
        <v>6.9283577708170752</v>
      </c>
      <c r="BR45" s="167">
        <v>75.848008983734545</v>
      </c>
      <c r="BS45" s="167">
        <v>7.6546412399999983</v>
      </c>
      <c r="BT45" s="167">
        <v>7.5343409438260549</v>
      </c>
      <c r="BU45" s="167">
        <v>8.801116964310518</v>
      </c>
      <c r="BV45" s="167">
        <v>5.541065944041117</v>
      </c>
      <c r="BW45" s="167">
        <v>5.7065012321791109</v>
      </c>
      <c r="BX45" s="167">
        <v>5.2423564993581984</v>
      </c>
      <c r="BY45" s="167">
        <v>4.2084814955748344</v>
      </c>
      <c r="BZ45" s="167">
        <v>8.6669189283082559</v>
      </c>
      <c r="CA45" s="167">
        <v>6.6762677188710402</v>
      </c>
      <c r="CB45" s="167">
        <v>6.6290741624165674</v>
      </c>
      <c r="CC45" s="167">
        <v>4.0955969743237217</v>
      </c>
      <c r="CD45" s="167">
        <v>5.0916468805251265</v>
      </c>
      <c r="CE45" s="167">
        <v>39.24798878136442</v>
      </c>
      <c r="CF45" s="167">
        <v>2.6345500299999998</v>
      </c>
      <c r="CG45" s="167">
        <v>8.8580074504774213</v>
      </c>
      <c r="CH45" s="167">
        <v>2.2322821776482344</v>
      </c>
      <c r="CI45" s="167">
        <v>12.081702022936279</v>
      </c>
      <c r="CJ45" s="167">
        <v>11.344330183717616</v>
      </c>
      <c r="CK45" s="167">
        <v>2.0971169165848669</v>
      </c>
      <c r="CL45" s="167"/>
      <c r="CM45" s="167"/>
      <c r="CN45" s="167"/>
      <c r="CO45" s="167"/>
      <c r="CP45" s="167"/>
      <c r="CQ45" s="167"/>
    </row>
    <row r="46" spans="1:95">
      <c r="A46" s="79" t="str">
        <f t="shared" si="3"/>
        <v>7055</v>
      </c>
      <c r="B46" s="28" t="s">
        <v>730</v>
      </c>
      <c r="C46" s="63" t="s">
        <v>731</v>
      </c>
      <c r="D46" s="73" t="s">
        <v>49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  <c r="AM46" s="167">
        <v>0</v>
      </c>
      <c r="AN46" s="167">
        <v>0</v>
      </c>
      <c r="AO46" s="167">
        <v>0</v>
      </c>
      <c r="AP46" s="167">
        <v>0</v>
      </c>
      <c r="AQ46" s="167">
        <v>0</v>
      </c>
      <c r="AR46" s="167">
        <v>0</v>
      </c>
      <c r="AS46" s="167">
        <v>0</v>
      </c>
      <c r="AT46" s="167">
        <v>0</v>
      </c>
      <c r="AU46" s="167">
        <v>0</v>
      </c>
      <c r="AV46" s="167">
        <v>0</v>
      </c>
      <c r="AW46" s="167">
        <v>0</v>
      </c>
      <c r="AX46" s="167">
        <v>0</v>
      </c>
      <c r="AY46" s="167">
        <v>0</v>
      </c>
      <c r="AZ46" s="167">
        <v>0</v>
      </c>
      <c r="BA46" s="167">
        <v>0</v>
      </c>
      <c r="BB46" s="167">
        <v>0</v>
      </c>
      <c r="BC46" s="167">
        <v>0</v>
      </c>
      <c r="BD46" s="167">
        <v>0</v>
      </c>
      <c r="BE46" s="167">
        <v>0</v>
      </c>
      <c r="BF46" s="167">
        <v>0</v>
      </c>
      <c r="BG46" s="167">
        <v>0</v>
      </c>
      <c r="BH46" s="167">
        <v>0</v>
      </c>
      <c r="BI46" s="167">
        <v>0</v>
      </c>
      <c r="BJ46" s="167">
        <v>0</v>
      </c>
      <c r="BK46" s="167">
        <v>0</v>
      </c>
      <c r="BL46" s="167">
        <v>0</v>
      </c>
      <c r="BM46" s="167">
        <v>0</v>
      </c>
      <c r="BN46" s="167">
        <v>0</v>
      </c>
      <c r="BO46" s="167">
        <v>0</v>
      </c>
      <c r="BP46" s="167">
        <v>0</v>
      </c>
      <c r="BQ46" s="167">
        <v>0</v>
      </c>
      <c r="BR46" s="167">
        <v>0</v>
      </c>
      <c r="BS46" s="167">
        <v>0</v>
      </c>
      <c r="BT46" s="167">
        <v>0</v>
      </c>
      <c r="BU46" s="167">
        <v>0</v>
      </c>
      <c r="BV46" s="167">
        <v>0</v>
      </c>
      <c r="BW46" s="167">
        <v>0</v>
      </c>
      <c r="BX46" s="167">
        <v>0</v>
      </c>
      <c r="BY46" s="167">
        <v>0</v>
      </c>
      <c r="BZ46" s="167">
        <v>0</v>
      </c>
      <c r="CA46" s="167">
        <v>0</v>
      </c>
      <c r="CB46" s="167">
        <v>0</v>
      </c>
      <c r="CC46" s="167">
        <v>0</v>
      </c>
      <c r="CD46" s="167">
        <v>0</v>
      </c>
      <c r="CE46" s="167">
        <v>0</v>
      </c>
      <c r="CF46" s="167">
        <v>0</v>
      </c>
      <c r="CG46" s="167">
        <v>0</v>
      </c>
      <c r="CH46" s="167">
        <v>0</v>
      </c>
      <c r="CI46" s="167">
        <v>0</v>
      </c>
      <c r="CJ46" s="167">
        <v>0</v>
      </c>
      <c r="CK46" s="167">
        <v>0</v>
      </c>
      <c r="CL46" s="167"/>
      <c r="CM46" s="167"/>
      <c r="CN46" s="167"/>
      <c r="CO46" s="167"/>
      <c r="CP46" s="167"/>
      <c r="CQ46" s="167"/>
    </row>
    <row r="47" spans="1:95">
      <c r="A47" s="79" t="str">
        <f t="shared" si="3"/>
        <v>7056</v>
      </c>
      <c r="B47" s="29" t="s">
        <v>732</v>
      </c>
      <c r="C47" s="65" t="s">
        <v>733</v>
      </c>
      <c r="D47" s="83" t="s">
        <v>49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  <c r="W47" s="167">
        <v>0</v>
      </c>
      <c r="X47" s="167">
        <v>0</v>
      </c>
      <c r="Y47" s="167">
        <v>0</v>
      </c>
      <c r="Z47" s="167">
        <v>0</v>
      </c>
      <c r="AA47" s="167">
        <v>0</v>
      </c>
      <c r="AB47" s="167">
        <v>0</v>
      </c>
      <c r="AC47" s="167">
        <v>0</v>
      </c>
      <c r="AD47" s="167">
        <v>0</v>
      </c>
      <c r="AE47" s="167">
        <v>0</v>
      </c>
      <c r="AF47" s="167">
        <v>0</v>
      </c>
      <c r="AG47" s="167">
        <v>0</v>
      </c>
      <c r="AH47" s="167">
        <v>0</v>
      </c>
      <c r="AI47" s="167">
        <v>0</v>
      </c>
      <c r="AJ47" s="167">
        <v>0</v>
      </c>
      <c r="AK47" s="167">
        <v>0</v>
      </c>
      <c r="AL47" s="167">
        <v>0</v>
      </c>
      <c r="AM47" s="167">
        <v>0</v>
      </c>
      <c r="AN47" s="167">
        <v>0</v>
      </c>
      <c r="AO47" s="167">
        <v>0</v>
      </c>
      <c r="AP47" s="167">
        <v>0</v>
      </c>
      <c r="AQ47" s="167">
        <v>0</v>
      </c>
      <c r="AR47" s="167">
        <v>0</v>
      </c>
      <c r="AS47" s="167">
        <v>0</v>
      </c>
      <c r="AT47" s="167">
        <v>0</v>
      </c>
      <c r="AU47" s="167">
        <v>0</v>
      </c>
      <c r="AV47" s="167">
        <v>0</v>
      </c>
      <c r="AW47" s="167">
        <v>0</v>
      </c>
      <c r="AX47" s="167">
        <v>0</v>
      </c>
      <c r="AY47" s="167">
        <v>0</v>
      </c>
      <c r="AZ47" s="167">
        <v>0</v>
      </c>
      <c r="BA47" s="167">
        <v>0</v>
      </c>
      <c r="BB47" s="167">
        <v>0</v>
      </c>
      <c r="BC47" s="167">
        <v>0</v>
      </c>
      <c r="BD47" s="167">
        <v>0</v>
      </c>
      <c r="BE47" s="167">
        <v>0.69821928</v>
      </c>
      <c r="BF47" s="167">
        <v>0.69821928</v>
      </c>
      <c r="BG47" s="167">
        <v>0</v>
      </c>
      <c r="BH47" s="167">
        <v>0</v>
      </c>
      <c r="BI47" s="167">
        <v>0</v>
      </c>
      <c r="BJ47" s="167">
        <v>0</v>
      </c>
      <c r="BK47" s="167">
        <v>0</v>
      </c>
      <c r="BL47" s="167">
        <v>0</v>
      </c>
      <c r="BM47" s="167">
        <v>0</v>
      </c>
      <c r="BN47" s="167">
        <v>0</v>
      </c>
      <c r="BO47" s="167">
        <v>0</v>
      </c>
      <c r="BP47" s="167">
        <v>0</v>
      </c>
      <c r="BQ47" s="167">
        <v>0</v>
      </c>
      <c r="BR47" s="167">
        <v>1.4551213424481242</v>
      </c>
      <c r="BS47" s="167">
        <v>0.69497123999999999</v>
      </c>
      <c r="BT47" s="167">
        <v>0</v>
      </c>
      <c r="BU47" s="167">
        <v>0.76015010244812409</v>
      </c>
      <c r="BV47" s="167">
        <v>0</v>
      </c>
      <c r="BW47" s="167">
        <v>0</v>
      </c>
      <c r="BX47" s="167">
        <v>0</v>
      </c>
      <c r="BY47" s="167">
        <v>0</v>
      </c>
      <c r="BZ47" s="167">
        <v>0</v>
      </c>
      <c r="CA47" s="167">
        <v>0</v>
      </c>
      <c r="CB47" s="167">
        <v>0</v>
      </c>
      <c r="CC47" s="167">
        <v>0</v>
      </c>
      <c r="CD47" s="167">
        <v>0</v>
      </c>
      <c r="CE47" s="167">
        <v>3.1643945044007595</v>
      </c>
      <c r="CF47" s="167">
        <v>0</v>
      </c>
      <c r="CG47" s="167">
        <v>0.8539875254988587</v>
      </c>
      <c r="CH47" s="167">
        <v>0</v>
      </c>
      <c r="CI47" s="167">
        <v>1.1734275064202988</v>
      </c>
      <c r="CJ47" s="167">
        <v>1.136979472481602</v>
      </c>
      <c r="CK47" s="167">
        <v>0</v>
      </c>
      <c r="CL47" s="167"/>
      <c r="CM47" s="167"/>
      <c r="CN47" s="167"/>
      <c r="CO47" s="167"/>
      <c r="CP47" s="167"/>
      <c r="CQ47" s="167"/>
    </row>
    <row r="48" spans="1:95">
      <c r="B48" s="26" t="s">
        <v>734</v>
      </c>
      <c r="C48" s="62" t="s">
        <v>735</v>
      </c>
      <c r="D48" s="73" t="s">
        <v>49</v>
      </c>
      <c r="E48" s="167">
        <v>426.4288106334709</v>
      </c>
      <c r="F48" s="166">
        <v>51.570721040000009</v>
      </c>
      <c r="G48" s="166">
        <v>1.2848222056946983</v>
      </c>
      <c r="H48" s="166">
        <v>3.1943243191185045</v>
      </c>
      <c r="I48" s="166">
        <v>45.512396267738367</v>
      </c>
      <c r="J48" s="166">
        <v>8.6937729643915915</v>
      </c>
      <c r="K48" s="166">
        <v>53.55600359673835</v>
      </c>
      <c r="L48" s="166">
        <v>44.874015208808871</v>
      </c>
      <c r="M48" s="166">
        <v>48.391909635719529</v>
      </c>
      <c r="N48" s="166">
        <v>60.886834993539374</v>
      </c>
      <c r="O48" s="166">
        <v>46.677751338706749</v>
      </c>
      <c r="P48" s="166">
        <v>52.177829424574675</v>
      </c>
      <c r="Q48" s="166">
        <v>9.6084296384400822</v>
      </c>
      <c r="R48" s="167">
        <v>507.35796247390482</v>
      </c>
      <c r="S48" s="166">
        <v>53.17760509</v>
      </c>
      <c r="T48" s="166">
        <v>54.922106155997696</v>
      </c>
      <c r="U48" s="166">
        <v>34.550832705597216</v>
      </c>
      <c r="V48" s="166">
        <v>40.810584699094065</v>
      </c>
      <c r="W48" s="166">
        <v>55.493726865053723</v>
      </c>
      <c r="X48" s="166">
        <v>32.512378949537535</v>
      </c>
      <c r="Y48" s="166">
        <v>35.74676609846901</v>
      </c>
      <c r="Z48" s="166">
        <v>29.277901962799611</v>
      </c>
      <c r="AA48" s="166">
        <v>52.231281101275052</v>
      </c>
      <c r="AB48" s="166">
        <v>31.339542093285658</v>
      </c>
      <c r="AC48" s="166">
        <v>39.100832620368251</v>
      </c>
      <c r="AD48" s="166">
        <v>48.194404132426982</v>
      </c>
      <c r="AE48" s="167">
        <v>342.29064345114682</v>
      </c>
      <c r="AF48" s="166">
        <v>5.5083416199999995</v>
      </c>
      <c r="AG48" s="166">
        <v>81.379248822497786</v>
      </c>
      <c r="AH48" s="166">
        <v>25.160935629294155</v>
      </c>
      <c r="AI48" s="166">
        <v>21.070917712266535</v>
      </c>
      <c r="AJ48" s="166">
        <v>20.941088554317425</v>
      </c>
      <c r="AK48" s="166">
        <v>22.279437009678986</v>
      </c>
      <c r="AL48" s="166">
        <v>19.009442213579291</v>
      </c>
      <c r="AM48" s="166">
        <v>22.287839663439058</v>
      </c>
      <c r="AN48" s="166">
        <v>19.716372746220799</v>
      </c>
      <c r="AO48" s="166">
        <v>32.539314843400014</v>
      </c>
      <c r="AP48" s="166">
        <v>17.086860940603856</v>
      </c>
      <c r="AQ48" s="166">
        <v>55.31084369584886</v>
      </c>
      <c r="AR48" s="167">
        <v>245.58924918448463</v>
      </c>
      <c r="AS48" s="166">
        <v>5.5083416199999995</v>
      </c>
      <c r="AT48" s="166">
        <v>13.044095421924599</v>
      </c>
      <c r="AU48" s="166">
        <v>20.418760354705924</v>
      </c>
      <c r="AV48" s="166">
        <v>14.000863422156332</v>
      </c>
      <c r="AW48" s="166">
        <v>13.888740342869257</v>
      </c>
      <c r="AX48" s="166">
        <v>21.173163636509926</v>
      </c>
      <c r="AY48" s="166">
        <v>17.985133940388629</v>
      </c>
      <c r="AZ48" s="166">
        <v>25.909181055508519</v>
      </c>
      <c r="BA48" s="166">
        <v>38.726875428336648</v>
      </c>
      <c r="BB48" s="166">
        <v>24.050455022340717</v>
      </c>
      <c r="BC48" s="166">
        <v>14.38618859780032</v>
      </c>
      <c r="BD48" s="166">
        <v>36.497450341943768</v>
      </c>
      <c r="BE48" s="167">
        <v>256.66181545402355</v>
      </c>
      <c r="BF48" s="166">
        <v>13.070181220000002</v>
      </c>
      <c r="BG48" s="166">
        <v>16.383891265902726</v>
      </c>
      <c r="BH48" s="166">
        <v>20.99235504033858</v>
      </c>
      <c r="BI48" s="166">
        <v>16.531693605257296</v>
      </c>
      <c r="BJ48" s="166">
        <v>16.968580987147941</v>
      </c>
      <c r="BK48" s="166">
        <v>45.309427191463286</v>
      </c>
      <c r="BL48" s="166">
        <v>20.585311496657916</v>
      </c>
      <c r="BM48" s="166">
        <v>18.565118771605427</v>
      </c>
      <c r="BN48" s="166">
        <v>14.51748757171217</v>
      </c>
      <c r="BO48" s="166">
        <v>27.858631508740434</v>
      </c>
      <c r="BP48" s="166">
        <v>17.181842452646439</v>
      </c>
      <c r="BQ48" s="166">
        <v>28.697294342551341</v>
      </c>
      <c r="BR48" s="167">
        <v>206.69810607163083</v>
      </c>
      <c r="BS48" s="166">
        <v>8.9464817900000018</v>
      </c>
      <c r="BT48" s="166">
        <v>16.427774336765822</v>
      </c>
      <c r="BU48" s="166">
        <v>19.237579040349626</v>
      </c>
      <c r="BV48" s="166">
        <v>14.771231680587013</v>
      </c>
      <c r="BW48" s="166">
        <v>17.458323396280349</v>
      </c>
      <c r="BX48" s="166">
        <v>15.460867863252009</v>
      </c>
      <c r="BY48" s="166">
        <v>11.160545108868394</v>
      </c>
      <c r="BZ48" s="166">
        <v>22.255236243388765</v>
      </c>
      <c r="CA48" s="166">
        <v>23.647951215587348</v>
      </c>
      <c r="CB48" s="166">
        <v>24.462244753554934</v>
      </c>
      <c r="CC48" s="166">
        <v>14.80602996208729</v>
      </c>
      <c r="CD48" s="166">
        <v>18.063840680909305</v>
      </c>
      <c r="CE48" s="167">
        <v>228.77739930561586</v>
      </c>
      <c r="CF48" s="166">
        <v>24.157055739999997</v>
      </c>
      <c r="CG48" s="166">
        <v>37.589672600901828</v>
      </c>
      <c r="CH48" s="166">
        <v>18.659171211081024</v>
      </c>
      <c r="CI48" s="166">
        <v>41.40819560558554</v>
      </c>
      <c r="CJ48" s="166">
        <v>74.280665619509278</v>
      </c>
      <c r="CK48" s="166">
        <v>32.682638528538199</v>
      </c>
      <c r="CL48" s="166">
        <v>0</v>
      </c>
      <c r="CM48" s="166">
        <v>0</v>
      </c>
      <c r="CN48" s="166">
        <v>0</v>
      </c>
      <c r="CO48" s="166">
        <v>0</v>
      </c>
      <c r="CP48" s="166">
        <v>0</v>
      </c>
      <c r="CQ48" s="166">
        <v>0</v>
      </c>
    </row>
    <row r="49" spans="1:95">
      <c r="A49" s="79" t="str">
        <f t="shared" ref="A49:A54" si="4">+MID(B49,1,4)</f>
        <v>7061</v>
      </c>
      <c r="B49" s="28" t="s">
        <v>736</v>
      </c>
      <c r="C49" s="63" t="s">
        <v>737</v>
      </c>
      <c r="D49" s="73" t="s">
        <v>49</v>
      </c>
      <c r="E49" s="167">
        <v>310.73352871512168</v>
      </c>
      <c r="F49" s="167">
        <v>46.671522330000009</v>
      </c>
      <c r="G49" s="167">
        <v>0</v>
      </c>
      <c r="H49" s="167">
        <v>0</v>
      </c>
      <c r="I49" s="167">
        <v>32.895375548576361</v>
      </c>
      <c r="J49" s="167">
        <v>0</v>
      </c>
      <c r="K49" s="167">
        <v>40.653408242060628</v>
      </c>
      <c r="L49" s="167">
        <v>32.857095663410973</v>
      </c>
      <c r="M49" s="167">
        <v>35.095808844872693</v>
      </c>
      <c r="N49" s="167">
        <v>44.161663781043416</v>
      </c>
      <c r="O49" s="167">
        <v>33.555830909217768</v>
      </c>
      <c r="P49" s="167">
        <v>37.785450772874903</v>
      </c>
      <c r="Q49" s="167">
        <v>7.0573726230648859</v>
      </c>
      <c r="R49" s="167">
        <v>361.29794503414723</v>
      </c>
      <c r="S49" s="167">
        <v>45.945595779999998</v>
      </c>
      <c r="T49" s="167">
        <v>40.84803537089909</v>
      </c>
      <c r="U49" s="167">
        <v>23.34021262508114</v>
      </c>
      <c r="V49" s="167">
        <v>28.89044311425036</v>
      </c>
      <c r="W49" s="167">
        <v>39.010580812141278</v>
      </c>
      <c r="X49" s="167">
        <v>22.913808183630255</v>
      </c>
      <c r="Y49" s="167">
        <v>25.891292824361372</v>
      </c>
      <c r="Z49" s="167">
        <v>20.794307484953944</v>
      </c>
      <c r="AA49" s="167">
        <v>37.70601642714837</v>
      </c>
      <c r="AB49" s="167">
        <v>22.033833822227212</v>
      </c>
      <c r="AC49" s="167">
        <v>24.528700062781095</v>
      </c>
      <c r="AD49" s="167">
        <v>29.395118526673123</v>
      </c>
      <c r="AE49" s="167">
        <v>170.47997681977361</v>
      </c>
      <c r="AF49" s="167">
        <v>3.5649090000000001</v>
      </c>
      <c r="AG49" s="167">
        <v>59.560803683680938</v>
      </c>
      <c r="AH49" s="167">
        <v>15.710760689147151</v>
      </c>
      <c r="AI49" s="167">
        <v>9.944867126330676</v>
      </c>
      <c r="AJ49" s="167">
        <v>9.7850429803576411</v>
      </c>
      <c r="AK49" s="167">
        <v>13.119613204685555</v>
      </c>
      <c r="AL49" s="167">
        <v>8.06440589824029</v>
      </c>
      <c r="AM49" s="167">
        <v>9.3319894806773149</v>
      </c>
      <c r="AN49" s="167">
        <v>7.8592371923653852</v>
      </c>
      <c r="AO49" s="167">
        <v>9.3355351077016948</v>
      </c>
      <c r="AP49" s="167">
        <v>5.2373141940313497</v>
      </c>
      <c r="AQ49" s="167">
        <v>18.965498262555592</v>
      </c>
      <c r="AR49" s="167">
        <v>144.96440325537966</v>
      </c>
      <c r="AS49" s="167">
        <v>3.5649090000000001</v>
      </c>
      <c r="AT49" s="167">
        <v>9.887743731648559</v>
      </c>
      <c r="AU49" s="167">
        <v>12.899744298403773</v>
      </c>
      <c r="AV49" s="167">
        <v>7.9985960877189815</v>
      </c>
      <c r="AW49" s="167">
        <v>6.8046036049933045</v>
      </c>
      <c r="AX49" s="167">
        <v>11.846578198409553</v>
      </c>
      <c r="AY49" s="167">
        <v>10.682361095426634</v>
      </c>
      <c r="AZ49" s="167">
        <v>15.269983800957453</v>
      </c>
      <c r="BA49" s="167">
        <v>23.749290263170785</v>
      </c>
      <c r="BB49" s="167">
        <v>14.383842146030382</v>
      </c>
      <c r="BC49" s="167">
        <v>7.7910977112556496</v>
      </c>
      <c r="BD49" s="167">
        <v>20.085653317364599</v>
      </c>
      <c r="BE49" s="167">
        <v>149.38792326598571</v>
      </c>
      <c r="BF49" s="167">
        <v>10.342935890000001</v>
      </c>
      <c r="BG49" s="167">
        <v>12.337492218941149</v>
      </c>
      <c r="BH49" s="167">
        <v>14.009573607703723</v>
      </c>
      <c r="BI49" s="167">
        <v>9.7800003719504112</v>
      </c>
      <c r="BJ49" s="167">
        <v>10.14453830523788</v>
      </c>
      <c r="BK49" s="167">
        <v>25.506098356061397</v>
      </c>
      <c r="BL49" s="167">
        <v>11.521320853449435</v>
      </c>
      <c r="BM49" s="167">
        <v>10.569678488940216</v>
      </c>
      <c r="BN49" s="167">
        <v>8.2141450038596897</v>
      </c>
      <c r="BO49" s="167">
        <v>13.80995405503951</v>
      </c>
      <c r="BP49" s="167">
        <v>8.5861429638862035</v>
      </c>
      <c r="BQ49" s="167">
        <v>14.566043150916087</v>
      </c>
      <c r="BR49" s="167">
        <v>148.00665207158309</v>
      </c>
      <c r="BS49" s="167">
        <v>6.3713283700000005</v>
      </c>
      <c r="BT49" s="167">
        <v>11.654269778255573</v>
      </c>
      <c r="BU49" s="167">
        <v>11.65804200834204</v>
      </c>
      <c r="BV49" s="167">
        <v>11.3095673183395</v>
      </c>
      <c r="BW49" s="167">
        <v>13.895680594213017</v>
      </c>
      <c r="BX49" s="167">
        <v>12.09418232892145</v>
      </c>
      <c r="BY49" s="167">
        <v>8.5292197173300366</v>
      </c>
      <c r="BZ49" s="167">
        <v>16.822766546709396</v>
      </c>
      <c r="CA49" s="167">
        <v>16.171329790202776</v>
      </c>
      <c r="CB49" s="167">
        <v>17.109304015968821</v>
      </c>
      <c r="CC49" s="167">
        <v>10.09247076195067</v>
      </c>
      <c r="CD49" s="167">
        <v>12.298490841349809</v>
      </c>
      <c r="CE49" s="167">
        <v>129.70389795776546</v>
      </c>
      <c r="CF49" s="167">
        <v>15.488952749999996</v>
      </c>
      <c r="CG49" s="167">
        <v>24.894291254062502</v>
      </c>
      <c r="CH49" s="167">
        <v>12.549841413239719</v>
      </c>
      <c r="CI49" s="167">
        <v>29.688838635930839</v>
      </c>
      <c r="CJ49" s="167">
        <v>32.527588694127274</v>
      </c>
      <c r="CK49" s="167">
        <v>14.554385210405139</v>
      </c>
      <c r="CL49" s="167"/>
      <c r="CM49" s="167"/>
      <c r="CN49" s="167"/>
      <c r="CO49" s="167"/>
      <c r="CP49" s="167"/>
      <c r="CQ49" s="167"/>
    </row>
    <row r="50" spans="1:95">
      <c r="A50" s="79" t="str">
        <f t="shared" si="4"/>
        <v>7062</v>
      </c>
      <c r="B50" s="28" t="s">
        <v>738</v>
      </c>
      <c r="C50" s="63" t="s">
        <v>739</v>
      </c>
      <c r="D50" s="73" t="s">
        <v>49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0</v>
      </c>
      <c r="AE50" s="167">
        <v>0</v>
      </c>
      <c r="AF50" s="167">
        <v>0</v>
      </c>
      <c r="AG50" s="167">
        <v>0</v>
      </c>
      <c r="AH50" s="167">
        <v>0</v>
      </c>
      <c r="AI50" s="167">
        <v>0</v>
      </c>
      <c r="AJ50" s="167">
        <v>0</v>
      </c>
      <c r="AK50" s="167">
        <v>0</v>
      </c>
      <c r="AL50" s="167">
        <v>0</v>
      </c>
      <c r="AM50" s="167">
        <v>0</v>
      </c>
      <c r="AN50" s="167">
        <v>0</v>
      </c>
      <c r="AO50" s="167">
        <v>0</v>
      </c>
      <c r="AP50" s="167">
        <v>0</v>
      </c>
      <c r="AQ50" s="167">
        <v>0</v>
      </c>
      <c r="AR50" s="167">
        <v>0</v>
      </c>
      <c r="AS50" s="167">
        <v>0</v>
      </c>
      <c r="AT50" s="167">
        <v>0</v>
      </c>
      <c r="AU50" s="167">
        <v>0</v>
      </c>
      <c r="AV50" s="167">
        <v>0</v>
      </c>
      <c r="AW50" s="167">
        <v>0</v>
      </c>
      <c r="AX50" s="167">
        <v>0</v>
      </c>
      <c r="AY50" s="167">
        <v>0</v>
      </c>
      <c r="AZ50" s="167">
        <v>0</v>
      </c>
      <c r="BA50" s="167">
        <v>0</v>
      </c>
      <c r="BB50" s="167">
        <v>0</v>
      </c>
      <c r="BC50" s="167">
        <v>0</v>
      </c>
      <c r="BD50" s="167">
        <v>0</v>
      </c>
      <c r="BE50" s="167">
        <v>0</v>
      </c>
      <c r="BF50" s="167">
        <v>0</v>
      </c>
      <c r="BG50" s="167">
        <v>0</v>
      </c>
      <c r="BH50" s="167">
        <v>0</v>
      </c>
      <c r="BI50" s="167">
        <v>0</v>
      </c>
      <c r="BJ50" s="167">
        <v>0</v>
      </c>
      <c r="BK50" s="167">
        <v>0</v>
      </c>
      <c r="BL50" s="167">
        <v>0</v>
      </c>
      <c r="BM50" s="167">
        <v>0</v>
      </c>
      <c r="BN50" s="167">
        <v>0</v>
      </c>
      <c r="BO50" s="167">
        <v>0</v>
      </c>
      <c r="BP50" s="167">
        <v>0</v>
      </c>
      <c r="BQ50" s="167">
        <v>0</v>
      </c>
      <c r="BR50" s="167">
        <v>0</v>
      </c>
      <c r="BS50" s="167">
        <v>0</v>
      </c>
      <c r="BT50" s="167">
        <v>0</v>
      </c>
      <c r="BU50" s="167">
        <v>0</v>
      </c>
      <c r="BV50" s="167">
        <v>0</v>
      </c>
      <c r="BW50" s="167">
        <v>0</v>
      </c>
      <c r="BX50" s="167">
        <v>0</v>
      </c>
      <c r="BY50" s="167">
        <v>0</v>
      </c>
      <c r="BZ50" s="167">
        <v>0</v>
      </c>
      <c r="CA50" s="167">
        <v>0</v>
      </c>
      <c r="CB50" s="167">
        <v>0</v>
      </c>
      <c r="CC50" s="167">
        <v>0</v>
      </c>
      <c r="CD50" s="167">
        <v>0</v>
      </c>
      <c r="CE50" s="167">
        <v>0</v>
      </c>
      <c r="CF50" s="167">
        <v>0</v>
      </c>
      <c r="CG50" s="167">
        <v>0</v>
      </c>
      <c r="CH50" s="167">
        <v>0</v>
      </c>
      <c r="CI50" s="167">
        <v>0</v>
      </c>
      <c r="CJ50" s="167">
        <v>0</v>
      </c>
      <c r="CK50" s="167">
        <v>0</v>
      </c>
      <c r="CL50" s="167"/>
      <c r="CM50" s="167"/>
      <c r="CN50" s="167"/>
      <c r="CO50" s="167"/>
      <c r="CP50" s="167"/>
      <c r="CQ50" s="167"/>
    </row>
    <row r="51" spans="1:95">
      <c r="A51" s="79" t="str">
        <f t="shared" si="4"/>
        <v>7063</v>
      </c>
      <c r="B51" s="28" t="s">
        <v>740</v>
      </c>
      <c r="C51" s="63" t="s">
        <v>741</v>
      </c>
      <c r="D51" s="73" t="s">
        <v>49</v>
      </c>
      <c r="E51" s="167">
        <v>69.328809948657394</v>
      </c>
      <c r="F51" s="167">
        <v>0</v>
      </c>
      <c r="G51" s="167">
        <v>1.2848222056946983</v>
      </c>
      <c r="H51" s="167">
        <v>3.1943243191185045</v>
      </c>
      <c r="I51" s="167">
        <v>7.255638570048168</v>
      </c>
      <c r="J51" s="167">
        <v>8.6937729643915915</v>
      </c>
      <c r="K51" s="167">
        <v>7.1847965838141272</v>
      </c>
      <c r="L51" s="167">
        <v>7.0503561706048972</v>
      </c>
      <c r="M51" s="167">
        <v>7.4551615525924637</v>
      </c>
      <c r="N51" s="167">
        <v>9.2269490599185104</v>
      </c>
      <c r="O51" s="167">
        <v>7.4747552691552102</v>
      </c>
      <c r="P51" s="167">
        <v>8.8883782407279277</v>
      </c>
      <c r="Q51" s="167">
        <v>1.6198550125912807</v>
      </c>
      <c r="R51" s="167">
        <v>71.883065116888218</v>
      </c>
      <c r="S51" s="167">
        <v>2.6063519999999998</v>
      </c>
      <c r="T51" s="167">
        <v>6.3546976795267085</v>
      </c>
      <c r="U51" s="167">
        <v>5.2622906882781031</v>
      </c>
      <c r="V51" s="167">
        <v>5.5655900583369089</v>
      </c>
      <c r="W51" s="167">
        <v>7.4157130593828615</v>
      </c>
      <c r="X51" s="167">
        <v>4.4861506612355475</v>
      </c>
      <c r="Y51" s="167">
        <v>4.3185648404056591</v>
      </c>
      <c r="Z51" s="167">
        <v>3.8044363455293873</v>
      </c>
      <c r="AA51" s="167">
        <v>6.5111324953291749</v>
      </c>
      <c r="AB51" s="167">
        <v>4.5194524554180555</v>
      </c>
      <c r="AC51" s="167">
        <v>8.8928641924508476</v>
      </c>
      <c r="AD51" s="167">
        <v>12.14582064099497</v>
      </c>
      <c r="AE51" s="167">
        <v>46.904088683149205</v>
      </c>
      <c r="AF51" s="167">
        <v>0</v>
      </c>
      <c r="AG51" s="167">
        <v>5.3554394286955906</v>
      </c>
      <c r="AH51" s="167">
        <v>1.6994476931832283</v>
      </c>
      <c r="AI51" s="167">
        <v>3.2957310833587363</v>
      </c>
      <c r="AJ51" s="167">
        <v>2.8811458157286989</v>
      </c>
      <c r="AK51" s="167">
        <v>2.7728516322967618</v>
      </c>
      <c r="AL51" s="167">
        <v>3.5010171822375189</v>
      </c>
      <c r="AM51" s="167">
        <v>4.4724207862934549</v>
      </c>
      <c r="AN51" s="167">
        <v>4.9066925918104785</v>
      </c>
      <c r="AO51" s="167">
        <v>5.2164563218143929</v>
      </c>
      <c r="AP51" s="167">
        <v>2.6507619321719362</v>
      </c>
      <c r="AQ51" s="167">
        <v>10.152124215558402</v>
      </c>
      <c r="AR51" s="167">
        <v>56.208966903021604</v>
      </c>
      <c r="AS51" s="167">
        <v>0</v>
      </c>
      <c r="AT51" s="167">
        <v>0</v>
      </c>
      <c r="AU51" s="167">
        <v>2.8669838852156504</v>
      </c>
      <c r="AV51" s="167">
        <v>2.915176314189639</v>
      </c>
      <c r="AW51" s="167">
        <v>4.7854221421436884</v>
      </c>
      <c r="AX51" s="167">
        <v>5.8527206611658933</v>
      </c>
      <c r="AY51" s="167">
        <v>4.6822574670542929</v>
      </c>
      <c r="AZ51" s="167">
        <v>6.0079916208058641</v>
      </c>
      <c r="BA51" s="167">
        <v>8.9843679377610588</v>
      </c>
      <c r="BB51" s="167">
        <v>5.7926717358537516</v>
      </c>
      <c r="BC51" s="167">
        <v>4.2009924639422067</v>
      </c>
      <c r="BD51" s="167">
        <v>10.120382674889559</v>
      </c>
      <c r="BE51" s="167">
        <v>38.555172929051871</v>
      </c>
      <c r="BF51" s="167">
        <v>0</v>
      </c>
      <c r="BG51" s="167">
        <v>0</v>
      </c>
      <c r="BH51" s="167">
        <v>1.0919681032199025</v>
      </c>
      <c r="BI51" s="167">
        <v>3.6602575489419409</v>
      </c>
      <c r="BJ51" s="167">
        <v>2.8574344457264584</v>
      </c>
      <c r="BK51" s="167">
        <v>7.1054829477097678</v>
      </c>
      <c r="BL51" s="167">
        <v>3.4336030929391823</v>
      </c>
      <c r="BM51" s="167">
        <v>2.9412637769967627</v>
      </c>
      <c r="BN51" s="167">
        <v>2.1980586518262055</v>
      </c>
      <c r="BO51" s="167">
        <v>5.991835300648046</v>
      </c>
      <c r="BP51" s="167">
        <v>3.4311634513990206</v>
      </c>
      <c r="BQ51" s="167">
        <v>5.8441056096445889</v>
      </c>
      <c r="BR51" s="167">
        <v>4.6261165902309385</v>
      </c>
      <c r="BS51" s="167">
        <v>0</v>
      </c>
      <c r="BT51" s="167">
        <v>0</v>
      </c>
      <c r="BU51" s="167">
        <v>4.6261165902309385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0</v>
      </c>
      <c r="CD51" s="167">
        <v>0</v>
      </c>
      <c r="CE51" s="167">
        <v>7.5940359431942497</v>
      </c>
      <c r="CF51" s="167">
        <v>0</v>
      </c>
      <c r="CG51" s="167">
        <v>1.4749703569363044</v>
      </c>
      <c r="CH51" s="167">
        <v>0.62379869737600147</v>
      </c>
      <c r="CI51" s="167">
        <v>2.046068911138919</v>
      </c>
      <c r="CJ51" s="167">
        <v>2.2114690642714279</v>
      </c>
      <c r="CK51" s="167">
        <v>1.2377289134715974</v>
      </c>
      <c r="CL51" s="167"/>
      <c r="CM51" s="167"/>
      <c r="CN51" s="167"/>
      <c r="CO51" s="167"/>
      <c r="CP51" s="167"/>
      <c r="CQ51" s="167"/>
    </row>
    <row r="52" spans="1:95">
      <c r="A52" s="79" t="str">
        <f t="shared" si="4"/>
        <v>7064</v>
      </c>
      <c r="B52" s="28" t="s">
        <v>742</v>
      </c>
      <c r="C52" s="63" t="s">
        <v>743</v>
      </c>
      <c r="D52" s="73" t="s">
        <v>49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67">
        <v>0</v>
      </c>
      <c r="AT52" s="167">
        <v>0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0</v>
      </c>
      <c r="CE52" s="167">
        <v>0</v>
      </c>
      <c r="CF52" s="167">
        <v>0</v>
      </c>
      <c r="CG52" s="167">
        <v>0</v>
      </c>
      <c r="CH52" s="167">
        <v>0</v>
      </c>
      <c r="CI52" s="167">
        <v>0</v>
      </c>
      <c r="CJ52" s="167">
        <v>0</v>
      </c>
      <c r="CK52" s="167">
        <v>0</v>
      </c>
      <c r="CL52" s="167"/>
      <c r="CM52" s="167"/>
      <c r="CN52" s="167"/>
      <c r="CO52" s="167"/>
      <c r="CP52" s="167"/>
      <c r="CQ52" s="167"/>
    </row>
    <row r="53" spans="1:95">
      <c r="A53" s="79" t="str">
        <f t="shared" si="4"/>
        <v>7065</v>
      </c>
      <c r="B53" s="28" t="s">
        <v>744</v>
      </c>
      <c r="C53" s="63" t="s">
        <v>745</v>
      </c>
      <c r="D53" s="73" t="s">
        <v>49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67">
        <v>0</v>
      </c>
      <c r="AJ53" s="167">
        <v>0</v>
      </c>
      <c r="AK53" s="167">
        <v>0</v>
      </c>
      <c r="AL53" s="167">
        <v>0</v>
      </c>
      <c r="AM53" s="167">
        <v>0</v>
      </c>
      <c r="AN53" s="167">
        <v>0</v>
      </c>
      <c r="AO53" s="167">
        <v>0</v>
      </c>
      <c r="AP53" s="167">
        <v>0</v>
      </c>
      <c r="AQ53" s="167">
        <v>0</v>
      </c>
      <c r="AR53" s="167">
        <v>0</v>
      </c>
      <c r="AS53" s="167">
        <v>0</v>
      </c>
      <c r="AT53" s="167">
        <v>0</v>
      </c>
      <c r="AU53" s="167">
        <v>0</v>
      </c>
      <c r="AV53" s="167">
        <v>0</v>
      </c>
      <c r="AW53" s="167">
        <v>0</v>
      </c>
      <c r="AX53" s="167">
        <v>0</v>
      </c>
      <c r="AY53" s="167">
        <v>0</v>
      </c>
      <c r="AZ53" s="167">
        <v>0</v>
      </c>
      <c r="BA53" s="167">
        <v>0</v>
      </c>
      <c r="BB53" s="167">
        <v>0</v>
      </c>
      <c r="BC53" s="167">
        <v>0</v>
      </c>
      <c r="BD53" s="167">
        <v>0</v>
      </c>
      <c r="BE53" s="167">
        <v>0</v>
      </c>
      <c r="BF53" s="167">
        <v>0</v>
      </c>
      <c r="BG53" s="167">
        <v>0</v>
      </c>
      <c r="BH53" s="167">
        <v>0</v>
      </c>
      <c r="BI53" s="167">
        <v>0</v>
      </c>
      <c r="BJ53" s="167">
        <v>0</v>
      </c>
      <c r="BK53" s="167">
        <v>0</v>
      </c>
      <c r="BL53" s="167">
        <v>0</v>
      </c>
      <c r="BM53" s="167">
        <v>0</v>
      </c>
      <c r="BN53" s="167">
        <v>0</v>
      </c>
      <c r="BO53" s="167">
        <v>0</v>
      </c>
      <c r="BP53" s="167">
        <v>0</v>
      </c>
      <c r="BQ53" s="167">
        <v>0</v>
      </c>
      <c r="BR53" s="167">
        <v>0</v>
      </c>
      <c r="BS53" s="167">
        <v>0</v>
      </c>
      <c r="BT53" s="167">
        <v>0</v>
      </c>
      <c r="BU53" s="167">
        <v>0</v>
      </c>
      <c r="BV53" s="167">
        <v>0</v>
      </c>
      <c r="BW53" s="167">
        <v>0</v>
      </c>
      <c r="BX53" s="167">
        <v>0</v>
      </c>
      <c r="BY53" s="167">
        <v>0</v>
      </c>
      <c r="BZ53" s="167">
        <v>0</v>
      </c>
      <c r="CA53" s="167">
        <v>0</v>
      </c>
      <c r="CB53" s="167">
        <v>0</v>
      </c>
      <c r="CC53" s="167">
        <v>0</v>
      </c>
      <c r="CD53" s="167">
        <v>0</v>
      </c>
      <c r="CE53" s="167">
        <v>0</v>
      </c>
      <c r="CF53" s="167">
        <v>0</v>
      </c>
      <c r="CG53" s="167">
        <v>0</v>
      </c>
      <c r="CH53" s="167">
        <v>0</v>
      </c>
      <c r="CI53" s="167">
        <v>0</v>
      </c>
      <c r="CJ53" s="167">
        <v>0</v>
      </c>
      <c r="CK53" s="167">
        <v>0</v>
      </c>
      <c r="CL53" s="167"/>
      <c r="CM53" s="167"/>
      <c r="CN53" s="167"/>
      <c r="CO53" s="167"/>
      <c r="CP53" s="167"/>
      <c r="CQ53" s="167"/>
    </row>
    <row r="54" spans="1:95">
      <c r="A54" s="79" t="str">
        <f t="shared" si="4"/>
        <v>7066</v>
      </c>
      <c r="B54" s="29" t="s">
        <v>746</v>
      </c>
      <c r="C54" s="65" t="s">
        <v>747</v>
      </c>
      <c r="D54" s="83" t="s">
        <v>49</v>
      </c>
      <c r="E54" s="167">
        <v>46.366471969691787</v>
      </c>
      <c r="F54" s="167">
        <v>4.8991987099999994</v>
      </c>
      <c r="G54" s="167">
        <v>0</v>
      </c>
      <c r="H54" s="167">
        <v>0</v>
      </c>
      <c r="I54" s="167">
        <v>5.3613821491138403</v>
      </c>
      <c r="J54" s="167">
        <v>0</v>
      </c>
      <c r="K54" s="167">
        <v>5.7177987708635918</v>
      </c>
      <c r="L54" s="167">
        <v>4.9665633747929938</v>
      </c>
      <c r="M54" s="167">
        <v>5.8409392382543741</v>
      </c>
      <c r="N54" s="167">
        <v>7.4982221525774486</v>
      </c>
      <c r="O54" s="167">
        <v>5.6471651603337722</v>
      </c>
      <c r="P54" s="167">
        <v>5.5040004109718454</v>
      </c>
      <c r="Q54" s="167">
        <v>0.93120200278391685</v>
      </c>
      <c r="R54" s="167">
        <v>74.17695232286934</v>
      </c>
      <c r="S54" s="167">
        <v>4.6256573099999985</v>
      </c>
      <c r="T54" s="167">
        <v>7.7193731055719006</v>
      </c>
      <c r="U54" s="167">
        <v>5.9483293922379694</v>
      </c>
      <c r="V54" s="167">
        <v>6.3545515265067927</v>
      </c>
      <c r="W54" s="167">
        <v>9.0674329935295859</v>
      </c>
      <c r="X54" s="167">
        <v>5.1124201046717337</v>
      </c>
      <c r="Y54" s="167">
        <v>5.5369084337019769</v>
      </c>
      <c r="Z54" s="167">
        <v>4.6791581323162816</v>
      </c>
      <c r="AA54" s="167">
        <v>8.0141321787975048</v>
      </c>
      <c r="AB54" s="167">
        <v>4.7862558156403932</v>
      </c>
      <c r="AC54" s="167">
        <v>5.6792683651363065</v>
      </c>
      <c r="AD54" s="167">
        <v>6.6534649647588919</v>
      </c>
      <c r="AE54" s="167">
        <v>124.90657794822397</v>
      </c>
      <c r="AF54" s="167">
        <v>1.9434326199999996</v>
      </c>
      <c r="AG54" s="167">
        <v>16.463005710121248</v>
      </c>
      <c r="AH54" s="167">
        <v>7.750727246963776</v>
      </c>
      <c r="AI54" s="167">
        <v>7.8303195025771242</v>
      </c>
      <c r="AJ54" s="167">
        <v>8.2748997582310846</v>
      </c>
      <c r="AK54" s="167">
        <v>6.3869721726966686</v>
      </c>
      <c r="AL54" s="167">
        <v>7.4440191331014844</v>
      </c>
      <c r="AM54" s="167">
        <v>8.4834293964682885</v>
      </c>
      <c r="AN54" s="167">
        <v>6.9504429620449351</v>
      </c>
      <c r="AO54" s="167">
        <v>17.987323413883928</v>
      </c>
      <c r="AP54" s="167">
        <v>9.1987848144005682</v>
      </c>
      <c r="AQ54" s="167">
        <v>26.193221217734866</v>
      </c>
      <c r="AR54" s="167">
        <v>44.415879026083367</v>
      </c>
      <c r="AS54" s="167">
        <v>1.9434326199999996</v>
      </c>
      <c r="AT54" s="167">
        <v>3.1563516902760398</v>
      </c>
      <c r="AU54" s="167">
        <v>4.652032171086498</v>
      </c>
      <c r="AV54" s="167">
        <v>3.0870910202477129</v>
      </c>
      <c r="AW54" s="167">
        <v>2.2987145957322643</v>
      </c>
      <c r="AX54" s="167">
        <v>3.4738647769344806</v>
      </c>
      <c r="AY54" s="167">
        <v>2.6205153779076991</v>
      </c>
      <c r="AZ54" s="167">
        <v>4.6312056337452026</v>
      </c>
      <c r="BA54" s="167">
        <v>5.9932172274048066</v>
      </c>
      <c r="BB54" s="167">
        <v>3.8739411404565836</v>
      </c>
      <c r="BC54" s="167">
        <v>2.3940984226024646</v>
      </c>
      <c r="BD54" s="167">
        <v>6.2914143496896076</v>
      </c>
      <c r="BE54" s="167">
        <v>68.718719258985971</v>
      </c>
      <c r="BF54" s="167">
        <v>2.7272453300000001</v>
      </c>
      <c r="BG54" s="167">
        <v>4.0463990469615752</v>
      </c>
      <c r="BH54" s="167">
        <v>5.8908133294149527</v>
      </c>
      <c r="BI54" s="167">
        <v>3.091435684364944</v>
      </c>
      <c r="BJ54" s="167">
        <v>3.9666082361836019</v>
      </c>
      <c r="BK54" s="167">
        <v>12.697845887692118</v>
      </c>
      <c r="BL54" s="167">
        <v>5.6303875502692984</v>
      </c>
      <c r="BM54" s="167">
        <v>5.0541765056684493</v>
      </c>
      <c r="BN54" s="167">
        <v>4.1052839160262762</v>
      </c>
      <c r="BO54" s="167">
        <v>8.0568421530528767</v>
      </c>
      <c r="BP54" s="167">
        <v>5.1645360373612137</v>
      </c>
      <c r="BQ54" s="167">
        <v>8.2871455819906643</v>
      </c>
      <c r="BR54" s="167">
        <v>54.06533740981682</v>
      </c>
      <c r="BS54" s="167">
        <v>2.5751534200000008</v>
      </c>
      <c r="BT54" s="167">
        <v>4.7735045585102469</v>
      </c>
      <c r="BU54" s="167">
        <v>2.9534204417766454</v>
      </c>
      <c r="BV54" s="167">
        <v>3.4616643622475132</v>
      </c>
      <c r="BW54" s="167">
        <v>3.5626428020673315</v>
      </c>
      <c r="BX54" s="167">
        <v>3.3666855343305584</v>
      </c>
      <c r="BY54" s="167">
        <v>2.6313253915383568</v>
      </c>
      <c r="BZ54" s="167">
        <v>5.4324696966793677</v>
      </c>
      <c r="CA54" s="167">
        <v>7.4766214253845735</v>
      </c>
      <c r="CB54" s="167">
        <v>7.3529407375861124</v>
      </c>
      <c r="CC54" s="167">
        <v>4.7135592001366211</v>
      </c>
      <c r="CD54" s="167">
        <v>5.7653498395594971</v>
      </c>
      <c r="CE54" s="167">
        <v>91.479465404656139</v>
      </c>
      <c r="CF54" s="167">
        <v>8.6681029899999995</v>
      </c>
      <c r="CG54" s="167">
        <v>11.220410989903021</v>
      </c>
      <c r="CH54" s="167">
        <v>5.4855311004653018</v>
      </c>
      <c r="CI54" s="167">
        <v>9.6732880585157801</v>
      </c>
      <c r="CJ54" s="167">
        <v>39.541607861110577</v>
      </c>
      <c r="CK54" s="167">
        <v>16.890524404661463</v>
      </c>
      <c r="CL54" s="167"/>
      <c r="CM54" s="167"/>
      <c r="CN54" s="167"/>
      <c r="CO54" s="167"/>
      <c r="CP54" s="167"/>
      <c r="CQ54" s="167"/>
    </row>
    <row r="55" spans="1:95">
      <c r="B55" s="26" t="s">
        <v>748</v>
      </c>
      <c r="C55" s="62" t="s">
        <v>749</v>
      </c>
      <c r="D55" s="73" t="s">
        <v>49</v>
      </c>
      <c r="E55" s="167">
        <v>1032.3853843880536</v>
      </c>
      <c r="F55" s="166">
        <v>54.048455279999985</v>
      </c>
      <c r="G55" s="166">
        <v>0.22190715230397198</v>
      </c>
      <c r="H55" s="166">
        <v>0.32552630401972288</v>
      </c>
      <c r="I55" s="166">
        <v>93.091309067629481</v>
      </c>
      <c r="J55" s="166">
        <v>107.7727880725823</v>
      </c>
      <c r="K55" s="166">
        <v>105.60625306357171</v>
      </c>
      <c r="L55" s="166">
        <v>102.66173854735814</v>
      </c>
      <c r="M55" s="166">
        <v>120.19744880226813</v>
      </c>
      <c r="N55" s="166">
        <v>157.90853420919149</v>
      </c>
      <c r="O55" s="166">
        <v>130.33260804206458</v>
      </c>
      <c r="P55" s="166">
        <v>136.56132820800249</v>
      </c>
      <c r="Q55" s="166">
        <v>23.657487639061443</v>
      </c>
      <c r="R55" s="167">
        <v>1388.4200985517007</v>
      </c>
      <c r="S55" s="166">
        <v>73.744112820000012</v>
      </c>
      <c r="T55" s="166">
        <v>108.45451375679995</v>
      </c>
      <c r="U55" s="166">
        <v>81.655397044295128</v>
      </c>
      <c r="V55" s="166">
        <v>110.86042174473782</v>
      </c>
      <c r="W55" s="166">
        <v>166.39783548449836</v>
      </c>
      <c r="X55" s="166">
        <v>94.849172700688783</v>
      </c>
      <c r="Y55" s="166">
        <v>108.46641051816474</v>
      </c>
      <c r="Z55" s="166">
        <v>95.285283418746616</v>
      </c>
      <c r="AA55" s="166">
        <v>167.06672184497327</v>
      </c>
      <c r="AB55" s="166">
        <v>113.55866969568116</v>
      </c>
      <c r="AC55" s="166">
        <v>119.254078165344</v>
      </c>
      <c r="AD55" s="166">
        <v>148.82748135777089</v>
      </c>
      <c r="AE55" s="167">
        <v>840.98706042047797</v>
      </c>
      <c r="AF55" s="166">
        <v>57.91972183999998</v>
      </c>
      <c r="AG55" s="166">
        <v>135.89075645915287</v>
      </c>
      <c r="AH55" s="166">
        <v>70.262752233880136</v>
      </c>
      <c r="AI55" s="166">
        <v>70.76702015292544</v>
      </c>
      <c r="AJ55" s="166">
        <v>88.945509719129433</v>
      </c>
      <c r="AK55" s="166">
        <v>81.089331148238315</v>
      </c>
      <c r="AL55" s="166">
        <v>104.3693301754216</v>
      </c>
      <c r="AM55" s="166">
        <v>116.59716499974546</v>
      </c>
      <c r="AN55" s="166">
        <v>18.533404820586764</v>
      </c>
      <c r="AO55" s="166">
        <v>21.903380359868748</v>
      </c>
      <c r="AP55" s="166">
        <v>11.725584108424624</v>
      </c>
      <c r="AQ55" s="166">
        <v>62.983104403104662</v>
      </c>
      <c r="AR55" s="167">
        <v>1575.9324558232129</v>
      </c>
      <c r="AS55" s="166">
        <v>58.359145219999981</v>
      </c>
      <c r="AT55" s="166">
        <v>81.460120330375332</v>
      </c>
      <c r="AU55" s="166">
        <v>141.56337417379822</v>
      </c>
      <c r="AV55" s="166">
        <v>99.707825501809552</v>
      </c>
      <c r="AW55" s="166">
        <v>87.699528339594394</v>
      </c>
      <c r="AX55" s="166">
        <v>140.03820643763945</v>
      </c>
      <c r="AY55" s="166">
        <v>119.36311060717689</v>
      </c>
      <c r="AZ55" s="166">
        <v>169.16824699145857</v>
      </c>
      <c r="BA55" s="166">
        <v>227.14306317689565</v>
      </c>
      <c r="BB55" s="166">
        <v>150.89436433951593</v>
      </c>
      <c r="BC55" s="166">
        <v>71.110387186392259</v>
      </c>
      <c r="BD55" s="166">
        <v>229.42508351855676</v>
      </c>
      <c r="BE55" s="167">
        <v>1696.6616766738816</v>
      </c>
      <c r="BF55" s="166">
        <v>80.999543310000035</v>
      </c>
      <c r="BG55" s="166">
        <v>128.32193663152958</v>
      </c>
      <c r="BH55" s="166">
        <v>116.69944056940399</v>
      </c>
      <c r="BI55" s="166">
        <v>133.86977355791859</v>
      </c>
      <c r="BJ55" s="166">
        <v>102.87143441311909</v>
      </c>
      <c r="BK55" s="166">
        <v>260.33218769266659</v>
      </c>
      <c r="BL55" s="166">
        <v>125.13803092958815</v>
      </c>
      <c r="BM55" s="166">
        <v>122.73835033557779</v>
      </c>
      <c r="BN55" s="166">
        <v>103.49129516300135</v>
      </c>
      <c r="BO55" s="166">
        <v>190.23116322038993</v>
      </c>
      <c r="BP55" s="166">
        <v>120.08816552990402</v>
      </c>
      <c r="BQ55" s="166">
        <v>211.88035532078248</v>
      </c>
      <c r="BR55" s="167">
        <v>2381.6008982746594</v>
      </c>
      <c r="BS55" s="166">
        <v>69.878807460000118</v>
      </c>
      <c r="BT55" s="166">
        <v>229.97903726140103</v>
      </c>
      <c r="BU55" s="166">
        <v>114.23050717486156</v>
      </c>
      <c r="BV55" s="166">
        <v>189.64149649458093</v>
      </c>
      <c r="BW55" s="166">
        <v>198.91768093650319</v>
      </c>
      <c r="BX55" s="166">
        <v>193.23232586468765</v>
      </c>
      <c r="BY55" s="166">
        <v>150.64342257818731</v>
      </c>
      <c r="BZ55" s="166">
        <v>343.24086871820907</v>
      </c>
      <c r="CA55" s="166">
        <v>258.85585821174976</v>
      </c>
      <c r="CB55" s="166">
        <v>259.0601867434558</v>
      </c>
      <c r="CC55" s="166">
        <v>160.93780600483922</v>
      </c>
      <c r="CD55" s="166">
        <v>212.98290082618342</v>
      </c>
      <c r="CE55" s="167">
        <v>1012.044298967297</v>
      </c>
      <c r="CF55" s="166">
        <v>106.61448136999996</v>
      </c>
      <c r="CG55" s="166">
        <v>194.31045488141621</v>
      </c>
      <c r="CH55" s="166">
        <v>115.66538289931445</v>
      </c>
      <c r="CI55" s="166">
        <v>249.57818733708439</v>
      </c>
      <c r="CJ55" s="166">
        <v>233.56100651825992</v>
      </c>
      <c r="CK55" s="166">
        <v>112.31478596122207</v>
      </c>
      <c r="CL55" s="166">
        <v>0</v>
      </c>
      <c r="CM55" s="166">
        <v>0</v>
      </c>
      <c r="CN55" s="166">
        <v>0</v>
      </c>
      <c r="CO55" s="166">
        <v>0</v>
      </c>
      <c r="CP55" s="166">
        <v>0</v>
      </c>
      <c r="CQ55" s="166">
        <v>0</v>
      </c>
    </row>
    <row r="56" spans="1:95">
      <c r="A56" s="79" t="str">
        <f t="shared" ref="A56:A61" si="5">+MID(B56,1,4)</f>
        <v>7071</v>
      </c>
      <c r="B56" s="28" t="s">
        <v>750</v>
      </c>
      <c r="C56" s="63" t="s">
        <v>751</v>
      </c>
      <c r="D56" s="73" t="s">
        <v>49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7">
        <v>0</v>
      </c>
      <c r="W56" s="167">
        <v>0</v>
      </c>
      <c r="X56" s="167">
        <v>0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  <c r="AK56" s="167">
        <v>0</v>
      </c>
      <c r="AL56" s="167">
        <v>0</v>
      </c>
      <c r="AM56" s="167">
        <v>0</v>
      </c>
      <c r="AN56" s="167">
        <v>0</v>
      </c>
      <c r="AO56" s="167">
        <v>0</v>
      </c>
      <c r="AP56" s="167">
        <v>0</v>
      </c>
      <c r="AQ56" s="167">
        <v>0</v>
      </c>
      <c r="AR56" s="167">
        <v>0</v>
      </c>
      <c r="AS56" s="167">
        <v>0</v>
      </c>
      <c r="AT56" s="167">
        <v>0</v>
      </c>
      <c r="AU56" s="167">
        <v>0</v>
      </c>
      <c r="AV56" s="167">
        <v>0</v>
      </c>
      <c r="AW56" s="167">
        <v>0</v>
      </c>
      <c r="AX56" s="167">
        <v>0</v>
      </c>
      <c r="AY56" s="167">
        <v>0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0</v>
      </c>
      <c r="BG56" s="167">
        <v>0</v>
      </c>
      <c r="BH56" s="167">
        <v>0</v>
      </c>
      <c r="BI56" s="167">
        <v>0</v>
      </c>
      <c r="BJ56" s="167">
        <v>0</v>
      </c>
      <c r="BK56" s="167">
        <v>0</v>
      </c>
      <c r="BL56" s="167">
        <v>0</v>
      </c>
      <c r="BM56" s="167">
        <v>0</v>
      </c>
      <c r="BN56" s="167">
        <v>0</v>
      </c>
      <c r="BO56" s="167">
        <v>0</v>
      </c>
      <c r="BP56" s="167">
        <v>0</v>
      </c>
      <c r="BQ56" s="167">
        <v>0</v>
      </c>
      <c r="BR56" s="167">
        <v>0</v>
      </c>
      <c r="BS56" s="167">
        <v>0</v>
      </c>
      <c r="BT56" s="167">
        <v>0</v>
      </c>
      <c r="BU56" s="167">
        <v>0</v>
      </c>
      <c r="BV56" s="167">
        <v>0</v>
      </c>
      <c r="BW56" s="167">
        <v>0</v>
      </c>
      <c r="BX56" s="167">
        <v>0</v>
      </c>
      <c r="BY56" s="167">
        <v>0</v>
      </c>
      <c r="BZ56" s="167">
        <v>0</v>
      </c>
      <c r="CA56" s="167">
        <v>0</v>
      </c>
      <c r="CB56" s="167">
        <v>0</v>
      </c>
      <c r="CC56" s="167">
        <v>0</v>
      </c>
      <c r="CD56" s="167">
        <v>0</v>
      </c>
      <c r="CE56" s="167">
        <v>0</v>
      </c>
      <c r="CF56" s="167">
        <v>0</v>
      </c>
      <c r="CG56" s="167">
        <v>0</v>
      </c>
      <c r="CH56" s="167">
        <v>0</v>
      </c>
      <c r="CI56" s="167">
        <v>0</v>
      </c>
      <c r="CJ56" s="167">
        <v>0</v>
      </c>
      <c r="CK56" s="167">
        <v>0</v>
      </c>
      <c r="CL56" s="167"/>
      <c r="CM56" s="167"/>
      <c r="CN56" s="167"/>
      <c r="CO56" s="167"/>
      <c r="CP56" s="167"/>
      <c r="CQ56" s="167"/>
    </row>
    <row r="57" spans="1:95">
      <c r="A57" s="79" t="str">
        <f t="shared" si="5"/>
        <v>7072</v>
      </c>
      <c r="B57" s="28" t="s">
        <v>752</v>
      </c>
      <c r="C57" s="63" t="s">
        <v>753</v>
      </c>
      <c r="D57" s="73" t="s">
        <v>49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7">
        <v>0</v>
      </c>
      <c r="AA57" s="167">
        <v>0</v>
      </c>
      <c r="AB57" s="167">
        <v>0</v>
      </c>
      <c r="AC57" s="167">
        <v>0</v>
      </c>
      <c r="AD57" s="167">
        <v>0</v>
      </c>
      <c r="AE57" s="167">
        <v>0</v>
      </c>
      <c r="AF57" s="167">
        <v>0</v>
      </c>
      <c r="AG57" s="167">
        <v>0</v>
      </c>
      <c r="AH57" s="167">
        <v>0</v>
      </c>
      <c r="AI57" s="167">
        <v>0</v>
      </c>
      <c r="AJ57" s="167">
        <v>0</v>
      </c>
      <c r="AK57" s="167">
        <v>0</v>
      </c>
      <c r="AL57" s="167">
        <v>0</v>
      </c>
      <c r="AM57" s="167">
        <v>0</v>
      </c>
      <c r="AN57" s="167">
        <v>0</v>
      </c>
      <c r="AO57" s="167">
        <v>0</v>
      </c>
      <c r="AP57" s="167">
        <v>0</v>
      </c>
      <c r="AQ57" s="167">
        <v>0</v>
      </c>
      <c r="AR57" s="167">
        <v>0</v>
      </c>
      <c r="AS57" s="167">
        <v>0</v>
      </c>
      <c r="AT57" s="167">
        <v>0</v>
      </c>
      <c r="AU57" s="167">
        <v>0</v>
      </c>
      <c r="AV57" s="167">
        <v>0</v>
      </c>
      <c r="AW57" s="167">
        <v>0</v>
      </c>
      <c r="AX57" s="167">
        <v>0</v>
      </c>
      <c r="AY57" s="167">
        <v>0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0</v>
      </c>
      <c r="BG57" s="167">
        <v>0</v>
      </c>
      <c r="BH57" s="167">
        <v>0</v>
      </c>
      <c r="BI57" s="167">
        <v>0</v>
      </c>
      <c r="BJ57" s="167">
        <v>0</v>
      </c>
      <c r="BK57" s="167">
        <v>0</v>
      </c>
      <c r="BL57" s="167">
        <v>0</v>
      </c>
      <c r="BM57" s="167">
        <v>0</v>
      </c>
      <c r="BN57" s="167">
        <v>0</v>
      </c>
      <c r="BO57" s="167">
        <v>0</v>
      </c>
      <c r="BP57" s="167">
        <v>0</v>
      </c>
      <c r="BQ57" s="167">
        <v>0</v>
      </c>
      <c r="BR57" s="167">
        <v>0</v>
      </c>
      <c r="BS57" s="167">
        <v>0</v>
      </c>
      <c r="BT57" s="167">
        <v>0</v>
      </c>
      <c r="BU57" s="167">
        <v>0</v>
      </c>
      <c r="BV57" s="167">
        <v>0</v>
      </c>
      <c r="BW57" s="167">
        <v>0</v>
      </c>
      <c r="BX57" s="167">
        <v>0</v>
      </c>
      <c r="BY57" s="167">
        <v>0</v>
      </c>
      <c r="BZ57" s="167">
        <v>0</v>
      </c>
      <c r="CA57" s="167">
        <v>0</v>
      </c>
      <c r="CB57" s="167">
        <v>0</v>
      </c>
      <c r="CC57" s="167">
        <v>0</v>
      </c>
      <c r="CD57" s="167">
        <v>0</v>
      </c>
      <c r="CE57" s="167">
        <v>0</v>
      </c>
      <c r="CF57" s="167">
        <v>0</v>
      </c>
      <c r="CG57" s="167">
        <v>0</v>
      </c>
      <c r="CH57" s="167">
        <v>0</v>
      </c>
      <c r="CI57" s="167">
        <v>0</v>
      </c>
      <c r="CJ57" s="167">
        <v>0</v>
      </c>
      <c r="CK57" s="167">
        <v>0</v>
      </c>
      <c r="CL57" s="167"/>
      <c r="CM57" s="167"/>
      <c r="CN57" s="167"/>
      <c r="CO57" s="167"/>
      <c r="CP57" s="167"/>
      <c r="CQ57" s="167"/>
    </row>
    <row r="58" spans="1:95">
      <c r="A58" s="79" t="str">
        <f t="shared" si="5"/>
        <v>7073</v>
      </c>
      <c r="B58" s="28" t="s">
        <v>754</v>
      </c>
      <c r="C58" s="63" t="s">
        <v>755</v>
      </c>
      <c r="D58" s="73" t="s">
        <v>49</v>
      </c>
      <c r="E58" s="167">
        <v>454.18069713963155</v>
      </c>
      <c r="F58" s="167">
        <v>28.283967779999983</v>
      </c>
      <c r="G58" s="167">
        <v>0</v>
      </c>
      <c r="H58" s="167">
        <v>0</v>
      </c>
      <c r="I58" s="167">
        <v>43.381917225209996</v>
      </c>
      <c r="J58" s="167">
        <v>48.662731360434655</v>
      </c>
      <c r="K58" s="167">
        <v>49.517082681488041</v>
      </c>
      <c r="L58" s="167">
        <v>45.130959413932118</v>
      </c>
      <c r="M58" s="167">
        <v>51.429732983060923</v>
      </c>
      <c r="N58" s="167">
        <v>67.520089955998159</v>
      </c>
      <c r="O58" s="167">
        <v>53.762849278830267</v>
      </c>
      <c r="P58" s="167">
        <v>56.231238845689205</v>
      </c>
      <c r="Q58" s="167">
        <v>10.260127614988175</v>
      </c>
      <c r="R58" s="167">
        <v>586.27344134526197</v>
      </c>
      <c r="S58" s="167">
        <v>30.624324170000019</v>
      </c>
      <c r="T58" s="167">
        <v>41.875456648895423</v>
      </c>
      <c r="U58" s="167">
        <v>35.932254865957404</v>
      </c>
      <c r="V58" s="167">
        <v>43.475084595759881</v>
      </c>
      <c r="W58" s="167">
        <v>66.311602517680669</v>
      </c>
      <c r="X58" s="167">
        <v>39.513539970874454</v>
      </c>
      <c r="Y58" s="167">
        <v>44.200828770498617</v>
      </c>
      <c r="Z58" s="167">
        <v>41.29634174158199</v>
      </c>
      <c r="AA58" s="167">
        <v>73.916686179563712</v>
      </c>
      <c r="AB58" s="167">
        <v>49.895561336957812</v>
      </c>
      <c r="AC58" s="167">
        <v>53.317950041988766</v>
      </c>
      <c r="AD58" s="167">
        <v>65.913810505503164</v>
      </c>
      <c r="AE58" s="167">
        <v>430.37010090714142</v>
      </c>
      <c r="AF58" s="167">
        <v>30.696118959999975</v>
      </c>
      <c r="AG58" s="167">
        <v>77.589706928860295</v>
      </c>
      <c r="AH58" s="167">
        <v>39.728069023845052</v>
      </c>
      <c r="AI58" s="167">
        <v>40.934893696700115</v>
      </c>
      <c r="AJ58" s="167">
        <v>47.841607270131526</v>
      </c>
      <c r="AK58" s="167">
        <v>42.05720042418983</v>
      </c>
      <c r="AL58" s="167">
        <v>54.308660515642394</v>
      </c>
      <c r="AM58" s="167">
        <v>61.661306810561761</v>
      </c>
      <c r="AN58" s="167">
        <v>4.0037966686040507</v>
      </c>
      <c r="AO58" s="167">
        <v>6.1736455840692397</v>
      </c>
      <c r="AP58" s="167">
        <v>3.6410267824996709</v>
      </c>
      <c r="AQ58" s="167">
        <v>21.73406824203753</v>
      </c>
      <c r="AR58" s="167">
        <v>885.30324484771666</v>
      </c>
      <c r="AS58" s="167">
        <v>31.134793599999977</v>
      </c>
      <c r="AT58" s="167">
        <v>45.96856072689291</v>
      </c>
      <c r="AU58" s="167">
        <v>88.30697917820055</v>
      </c>
      <c r="AV58" s="167">
        <v>62.332681227290081</v>
      </c>
      <c r="AW58" s="167">
        <v>48.246853285476739</v>
      </c>
      <c r="AX58" s="167">
        <v>77.186729269987126</v>
      </c>
      <c r="AY58" s="167">
        <v>66.157619402051225</v>
      </c>
      <c r="AZ58" s="167">
        <v>94.305332449102224</v>
      </c>
      <c r="BA58" s="167">
        <v>123.37061576775764</v>
      </c>
      <c r="BB58" s="167">
        <v>80.669769448357002</v>
      </c>
      <c r="BC58" s="167">
        <v>41.204349154273558</v>
      </c>
      <c r="BD58" s="167">
        <v>126.41896133832766</v>
      </c>
      <c r="BE58" s="167">
        <v>867.13061915024309</v>
      </c>
      <c r="BF58" s="167">
        <v>40.24177098000002</v>
      </c>
      <c r="BG58" s="167">
        <v>61.386340337795467</v>
      </c>
      <c r="BH58" s="167">
        <v>58.398630058094739</v>
      </c>
      <c r="BI58" s="167">
        <v>56.107706775215725</v>
      </c>
      <c r="BJ58" s="167">
        <v>52.759368441767982</v>
      </c>
      <c r="BK58" s="167">
        <v>134.80980448665059</v>
      </c>
      <c r="BL58" s="167">
        <v>66.854863705152582</v>
      </c>
      <c r="BM58" s="167">
        <v>65.666795949370339</v>
      </c>
      <c r="BN58" s="167">
        <v>56.12400095918607</v>
      </c>
      <c r="BO58" s="167">
        <v>101.19599565262452</v>
      </c>
      <c r="BP58" s="167">
        <v>64.020821721425733</v>
      </c>
      <c r="BQ58" s="167">
        <v>109.56452008295936</v>
      </c>
      <c r="BR58" s="167">
        <v>75.88156035974221</v>
      </c>
      <c r="BS58" s="167">
        <v>0</v>
      </c>
      <c r="BT58" s="167">
        <v>0</v>
      </c>
      <c r="BU58" s="167">
        <v>75.8263556432819</v>
      </c>
      <c r="BV58" s="167">
        <v>1.734125730839126E-3</v>
      </c>
      <c r="BW58" s="167">
        <v>2.7676695580380142E-3</v>
      </c>
      <c r="BX58" s="167">
        <v>2.7369746477736178E-3</v>
      </c>
      <c r="BY58" s="167">
        <v>2.2813406295462469E-3</v>
      </c>
      <c r="BZ58" s="167">
        <v>1.1426100386261077E-2</v>
      </c>
      <c r="CA58" s="167">
        <v>8.7623759427150477E-3</v>
      </c>
      <c r="CB58" s="167">
        <v>8.6802206577225177E-3</v>
      </c>
      <c r="CC58" s="167">
        <v>5.6686149241066642E-3</v>
      </c>
      <c r="CD58" s="167">
        <v>1.1147293983310928E-2</v>
      </c>
      <c r="CE58" s="167">
        <v>351.74242481587453</v>
      </c>
      <c r="CF58" s="167">
        <v>42.459038249999971</v>
      </c>
      <c r="CG58" s="167">
        <v>58.309761205484136</v>
      </c>
      <c r="CH58" s="167">
        <v>34.081277714243257</v>
      </c>
      <c r="CI58" s="167">
        <v>89.098714157275808</v>
      </c>
      <c r="CJ58" s="167">
        <v>86.016947394671263</v>
      </c>
      <c r="CK58" s="167">
        <v>41.776686094200095</v>
      </c>
      <c r="CL58" s="167"/>
      <c r="CM58" s="167"/>
      <c r="CN58" s="167"/>
      <c r="CO58" s="167"/>
      <c r="CP58" s="167"/>
      <c r="CQ58" s="167"/>
    </row>
    <row r="59" spans="1:95">
      <c r="A59" s="79" t="str">
        <f t="shared" si="5"/>
        <v>7074</v>
      </c>
      <c r="B59" s="28" t="s">
        <v>756</v>
      </c>
      <c r="C59" s="63" t="s">
        <v>757</v>
      </c>
      <c r="D59" s="73" t="s">
        <v>49</v>
      </c>
      <c r="E59" s="167">
        <v>514.7561342544077</v>
      </c>
      <c r="F59" s="167">
        <v>24.588722879999999</v>
      </c>
      <c r="G59" s="167">
        <v>0.22190715230397198</v>
      </c>
      <c r="H59" s="167">
        <v>0.32552630401972288</v>
      </c>
      <c r="I59" s="167">
        <v>45.675847651565562</v>
      </c>
      <c r="J59" s="167">
        <v>56.678452330548176</v>
      </c>
      <c r="K59" s="167">
        <v>51.364721205709252</v>
      </c>
      <c r="L59" s="167">
        <v>53.169565981290077</v>
      </c>
      <c r="M59" s="167">
        <v>58.938698175829906</v>
      </c>
      <c r="N59" s="167">
        <v>76.65410528354262</v>
      </c>
      <c r="O59" s="167">
        <v>66.147765330154627</v>
      </c>
      <c r="P59" s="167">
        <v>69.495937645954797</v>
      </c>
      <c r="Q59" s="167">
        <v>11.494884313488987</v>
      </c>
      <c r="R59" s="167">
        <v>661.02100648941121</v>
      </c>
      <c r="S59" s="167">
        <v>41.877696949999994</v>
      </c>
      <c r="T59" s="167">
        <v>60.00146070313982</v>
      </c>
      <c r="U59" s="167">
        <v>40.987307354355046</v>
      </c>
      <c r="V59" s="167">
        <v>52.766340664983936</v>
      </c>
      <c r="W59" s="167">
        <v>79.629885854351087</v>
      </c>
      <c r="X59" s="167">
        <v>42.181997537253686</v>
      </c>
      <c r="Y59" s="167">
        <v>50.889023941959316</v>
      </c>
      <c r="Z59" s="167">
        <v>43.289934212762041</v>
      </c>
      <c r="AA59" s="167">
        <v>75.6984678558415</v>
      </c>
      <c r="AB59" s="167">
        <v>51.122986037820134</v>
      </c>
      <c r="AC59" s="167">
        <v>54.465076485760278</v>
      </c>
      <c r="AD59" s="167">
        <v>68.110828891184411</v>
      </c>
      <c r="AE59" s="167">
        <v>381.23527613719597</v>
      </c>
      <c r="AF59" s="167">
        <v>26.235184619999998</v>
      </c>
      <c r="AG59" s="167">
        <v>55.784520423626809</v>
      </c>
      <c r="AH59" s="167">
        <v>28.911295021563866</v>
      </c>
      <c r="AI59" s="167">
        <v>28.283167380963796</v>
      </c>
      <c r="AJ59" s="167">
        <v>39.110491295735578</v>
      </c>
      <c r="AK59" s="167">
        <v>36.929562501986304</v>
      </c>
      <c r="AL59" s="167">
        <v>46.941759262582089</v>
      </c>
      <c r="AM59" s="167">
        <v>51.465499437764748</v>
      </c>
      <c r="AN59" s="167">
        <v>12.612190164117512</v>
      </c>
      <c r="AO59" s="167">
        <v>13.666498187123404</v>
      </c>
      <c r="AP59" s="167">
        <v>7.0363731403814702</v>
      </c>
      <c r="AQ59" s="167">
        <v>34.258734701350427</v>
      </c>
      <c r="AR59" s="167">
        <v>628.16901432565692</v>
      </c>
      <c r="AS59" s="167">
        <v>26.235933360000001</v>
      </c>
      <c r="AT59" s="167">
        <v>34.225616909842948</v>
      </c>
      <c r="AU59" s="167">
        <v>50.092936000354904</v>
      </c>
      <c r="AV59" s="167">
        <v>34.207222919234823</v>
      </c>
      <c r="AW59" s="167">
        <v>36.708154846597502</v>
      </c>
      <c r="AX59" s="167">
        <v>56.440658373504071</v>
      </c>
      <c r="AY59" s="167">
        <v>47.502709320112679</v>
      </c>
      <c r="AZ59" s="167">
        <v>67.550425670168053</v>
      </c>
      <c r="BA59" s="167">
        <v>94.843545454721749</v>
      </c>
      <c r="BB59" s="167">
        <v>63.138374247742803</v>
      </c>
      <c r="BC59" s="167">
        <v>26.337359436352656</v>
      </c>
      <c r="BD59" s="167">
        <v>90.886077787024703</v>
      </c>
      <c r="BE59" s="167">
        <v>742.47786728274559</v>
      </c>
      <c r="BF59" s="167">
        <v>38.559181800000012</v>
      </c>
      <c r="BG59" s="167">
        <v>62.954955317393321</v>
      </c>
      <c r="BH59" s="167">
        <v>54.542472787401856</v>
      </c>
      <c r="BI59" s="167">
        <v>64.612708508283518</v>
      </c>
      <c r="BJ59" s="167">
        <v>45.766345717560235</v>
      </c>
      <c r="BK59" s="167">
        <v>113.64876454653806</v>
      </c>
      <c r="BL59" s="167">
        <v>52.27536386016115</v>
      </c>
      <c r="BM59" s="167">
        <v>50.876447001600908</v>
      </c>
      <c r="BN59" s="167">
        <v>42.415560967312459</v>
      </c>
      <c r="BO59" s="167">
        <v>78.348889781167628</v>
      </c>
      <c r="BP59" s="167">
        <v>49.680484735846719</v>
      </c>
      <c r="BQ59" s="167">
        <v>88.796692259479769</v>
      </c>
      <c r="BR59" s="167">
        <v>2296.0923602505713</v>
      </c>
      <c r="BS59" s="167">
        <v>69.878807460000118</v>
      </c>
      <c r="BT59" s="167">
        <v>229.97903726140103</v>
      </c>
      <c r="BU59" s="167">
        <v>28.77717386723404</v>
      </c>
      <c r="BV59" s="167">
        <v>189.63976236885009</v>
      </c>
      <c r="BW59" s="167">
        <v>198.91491326694515</v>
      </c>
      <c r="BX59" s="167">
        <v>193.22958889003988</v>
      </c>
      <c r="BY59" s="167">
        <v>150.64114123755778</v>
      </c>
      <c r="BZ59" s="167">
        <v>343.22944261782283</v>
      </c>
      <c r="CA59" s="167">
        <v>258.84709583580707</v>
      </c>
      <c r="CB59" s="167">
        <v>259.05150652279809</v>
      </c>
      <c r="CC59" s="167">
        <v>160.93213738991511</v>
      </c>
      <c r="CD59" s="167">
        <v>212.97175353220013</v>
      </c>
      <c r="CE59" s="167">
        <v>399.35732659326061</v>
      </c>
      <c r="CF59" s="167">
        <v>61.414060889999995</v>
      </c>
      <c r="CG59" s="167">
        <v>70.832758776796766</v>
      </c>
      <c r="CH59" s="167">
        <v>41.584844494998279</v>
      </c>
      <c r="CI59" s="167">
        <v>92.810264528829478</v>
      </c>
      <c r="CJ59" s="167">
        <v>88.651894292021538</v>
      </c>
      <c r="CK59" s="167">
        <v>44.063503610614553</v>
      </c>
      <c r="CL59" s="167"/>
      <c r="CM59" s="167"/>
      <c r="CN59" s="167"/>
      <c r="CO59" s="167"/>
      <c r="CP59" s="167"/>
      <c r="CQ59" s="167"/>
    </row>
    <row r="60" spans="1:95">
      <c r="A60" s="79" t="str">
        <f t="shared" si="5"/>
        <v>7075</v>
      </c>
      <c r="B60" s="28" t="s">
        <v>758</v>
      </c>
      <c r="C60" s="63" t="s">
        <v>759</v>
      </c>
      <c r="D60" s="73" t="s">
        <v>49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0</v>
      </c>
      <c r="Y60" s="167">
        <v>0</v>
      </c>
      <c r="Z60" s="167">
        <v>0</v>
      </c>
      <c r="AA60" s="167">
        <v>0</v>
      </c>
      <c r="AB60" s="167">
        <v>0</v>
      </c>
      <c r="AC60" s="167">
        <v>0</v>
      </c>
      <c r="AD60" s="167">
        <v>0</v>
      </c>
      <c r="AE60" s="167">
        <v>0</v>
      </c>
      <c r="AF60" s="167">
        <v>0</v>
      </c>
      <c r="AG60" s="167">
        <v>0</v>
      </c>
      <c r="AH60" s="167">
        <v>0</v>
      </c>
      <c r="AI60" s="167">
        <v>0</v>
      </c>
      <c r="AJ60" s="167">
        <v>0</v>
      </c>
      <c r="AK60" s="167">
        <v>0</v>
      </c>
      <c r="AL60" s="167">
        <v>0</v>
      </c>
      <c r="AM60" s="167">
        <v>0</v>
      </c>
      <c r="AN60" s="167">
        <v>0</v>
      </c>
      <c r="AO60" s="167">
        <v>0</v>
      </c>
      <c r="AP60" s="167">
        <v>0</v>
      </c>
      <c r="AQ60" s="167">
        <v>0</v>
      </c>
      <c r="AR60" s="167">
        <v>0</v>
      </c>
      <c r="AS60" s="167">
        <v>0</v>
      </c>
      <c r="AT60" s="167">
        <v>0</v>
      </c>
      <c r="AU60" s="167">
        <v>0</v>
      </c>
      <c r="AV60" s="167">
        <v>0</v>
      </c>
      <c r="AW60" s="167">
        <v>0</v>
      </c>
      <c r="AX60" s="167">
        <v>0</v>
      </c>
      <c r="AY60" s="167">
        <v>0</v>
      </c>
      <c r="AZ60" s="167">
        <v>0</v>
      </c>
      <c r="BA60" s="167">
        <v>0</v>
      </c>
      <c r="BB60" s="167">
        <v>0</v>
      </c>
      <c r="BC60" s="167">
        <v>0</v>
      </c>
      <c r="BD60" s="167">
        <v>0</v>
      </c>
      <c r="BE60" s="167">
        <v>0</v>
      </c>
      <c r="BF60" s="167">
        <v>0</v>
      </c>
      <c r="BG60" s="167">
        <v>0</v>
      </c>
      <c r="BH60" s="167">
        <v>0</v>
      </c>
      <c r="BI60" s="167">
        <v>0</v>
      </c>
      <c r="BJ60" s="167">
        <v>0</v>
      </c>
      <c r="BK60" s="167">
        <v>0</v>
      </c>
      <c r="BL60" s="167">
        <v>0</v>
      </c>
      <c r="BM60" s="167">
        <v>0</v>
      </c>
      <c r="BN60" s="167">
        <v>0</v>
      </c>
      <c r="BO60" s="167">
        <v>0</v>
      </c>
      <c r="BP60" s="167">
        <v>0</v>
      </c>
      <c r="BQ60" s="167">
        <v>0</v>
      </c>
      <c r="BR60" s="167">
        <v>0</v>
      </c>
      <c r="BS60" s="167">
        <v>0</v>
      </c>
      <c r="BT60" s="167">
        <v>0</v>
      </c>
      <c r="BU60" s="167">
        <v>0</v>
      </c>
      <c r="BV60" s="167">
        <v>0</v>
      </c>
      <c r="BW60" s="167">
        <v>0</v>
      </c>
      <c r="BX60" s="167">
        <v>0</v>
      </c>
      <c r="BY60" s="167">
        <v>0</v>
      </c>
      <c r="BZ60" s="167">
        <v>0</v>
      </c>
      <c r="CA60" s="167">
        <v>0</v>
      </c>
      <c r="CB60" s="167">
        <v>0</v>
      </c>
      <c r="CC60" s="167">
        <v>0</v>
      </c>
      <c r="CD60" s="167">
        <v>0</v>
      </c>
      <c r="CE60" s="167">
        <v>0</v>
      </c>
      <c r="CF60" s="167">
        <v>0</v>
      </c>
      <c r="CG60" s="167">
        <v>0</v>
      </c>
      <c r="CH60" s="167">
        <v>0</v>
      </c>
      <c r="CI60" s="167">
        <v>0</v>
      </c>
      <c r="CJ60" s="167">
        <v>0</v>
      </c>
      <c r="CK60" s="167">
        <v>0</v>
      </c>
      <c r="CL60" s="167"/>
      <c r="CM60" s="167"/>
      <c r="CN60" s="167"/>
      <c r="CO60" s="167"/>
      <c r="CP60" s="167"/>
      <c r="CQ60" s="167"/>
    </row>
    <row r="61" spans="1:95">
      <c r="A61" s="79" t="str">
        <f t="shared" si="5"/>
        <v>7076</v>
      </c>
      <c r="B61" s="29" t="s">
        <v>760</v>
      </c>
      <c r="C61" s="65" t="s">
        <v>761</v>
      </c>
      <c r="D61" s="83" t="s">
        <v>49</v>
      </c>
      <c r="E61" s="167">
        <v>63.448552994014229</v>
      </c>
      <c r="F61" s="167">
        <v>1.17576462</v>
      </c>
      <c r="G61" s="167">
        <v>0</v>
      </c>
      <c r="H61" s="167">
        <v>0</v>
      </c>
      <c r="I61" s="167">
        <v>4.0335441908539114</v>
      </c>
      <c r="J61" s="167">
        <v>2.431604381599465</v>
      </c>
      <c r="K61" s="167">
        <v>4.7244491763744207</v>
      </c>
      <c r="L61" s="167">
        <v>4.3612131521359512</v>
      </c>
      <c r="M61" s="167">
        <v>9.8290176433773002</v>
      </c>
      <c r="N61" s="167">
        <v>13.73433896965072</v>
      </c>
      <c r="O61" s="167">
        <v>10.421993433079681</v>
      </c>
      <c r="P61" s="167">
        <v>10.834151716358498</v>
      </c>
      <c r="Q61" s="167">
        <v>1.9024757105842833</v>
      </c>
      <c r="R61" s="167">
        <v>141.12565071702755</v>
      </c>
      <c r="S61" s="167">
        <v>1.2420917</v>
      </c>
      <c r="T61" s="167">
        <v>6.5775964047647211</v>
      </c>
      <c r="U61" s="167">
        <v>4.7358348239826764</v>
      </c>
      <c r="V61" s="167">
        <v>14.618996483994</v>
      </c>
      <c r="W61" s="167">
        <v>20.456347112466599</v>
      </c>
      <c r="X61" s="167">
        <v>13.153635192560641</v>
      </c>
      <c r="Y61" s="167">
        <v>13.37655780570679</v>
      </c>
      <c r="Z61" s="167">
        <v>10.699007464402577</v>
      </c>
      <c r="AA61" s="167">
        <v>17.451567809568051</v>
      </c>
      <c r="AB61" s="167">
        <v>12.540122320903228</v>
      </c>
      <c r="AC61" s="167">
        <v>11.471051637594947</v>
      </c>
      <c r="AD61" s="167">
        <v>14.802841961083317</v>
      </c>
      <c r="AE61" s="167">
        <v>29.381683376140579</v>
      </c>
      <c r="AF61" s="167">
        <v>0.98841825999999999</v>
      </c>
      <c r="AG61" s="167">
        <v>2.5165291066657685</v>
      </c>
      <c r="AH61" s="167">
        <v>1.6233881884712191</v>
      </c>
      <c r="AI61" s="167">
        <v>1.5489590752615263</v>
      </c>
      <c r="AJ61" s="167">
        <v>1.9934111532623358</v>
      </c>
      <c r="AK61" s="167">
        <v>2.1025682220621786</v>
      </c>
      <c r="AL61" s="167">
        <v>3.1189103971971193</v>
      </c>
      <c r="AM61" s="167">
        <v>3.4703587514189378</v>
      </c>
      <c r="AN61" s="167">
        <v>1.9174179878651982</v>
      </c>
      <c r="AO61" s="167">
        <v>2.0632365886761059</v>
      </c>
      <c r="AP61" s="167">
        <v>1.0481841855434815</v>
      </c>
      <c r="AQ61" s="167">
        <v>6.9903014597167079</v>
      </c>
      <c r="AR61" s="167">
        <v>62.460196649839411</v>
      </c>
      <c r="AS61" s="167">
        <v>0.98841825999999999</v>
      </c>
      <c r="AT61" s="167">
        <v>1.2659426936394773</v>
      </c>
      <c r="AU61" s="167">
        <v>3.1634589952427721</v>
      </c>
      <c r="AV61" s="167">
        <v>3.1679213552846544</v>
      </c>
      <c r="AW61" s="167">
        <v>2.7445202075201562</v>
      </c>
      <c r="AX61" s="167">
        <v>6.410818794148252</v>
      </c>
      <c r="AY61" s="167">
        <v>5.7027818850129801</v>
      </c>
      <c r="AZ61" s="167">
        <v>7.312488872188303</v>
      </c>
      <c r="BA61" s="167">
        <v>8.9289019544162649</v>
      </c>
      <c r="BB61" s="167">
        <v>7.0862206434161168</v>
      </c>
      <c r="BC61" s="167">
        <v>3.5686785957660483</v>
      </c>
      <c r="BD61" s="167">
        <v>12.120044393204376</v>
      </c>
      <c r="BE61" s="167">
        <v>87.053190240892832</v>
      </c>
      <c r="BF61" s="167">
        <v>2.1985905299999997</v>
      </c>
      <c r="BG61" s="167">
        <v>3.9806409763407862</v>
      </c>
      <c r="BH61" s="167">
        <v>3.7583377239073865</v>
      </c>
      <c r="BI61" s="167">
        <v>13.149358274419338</v>
      </c>
      <c r="BJ61" s="167">
        <v>4.3457202537908692</v>
      </c>
      <c r="BK61" s="167">
        <v>11.87361865947793</v>
      </c>
      <c r="BL61" s="167">
        <v>6.0078033642744249</v>
      </c>
      <c r="BM61" s="167">
        <v>6.1951073846065423</v>
      </c>
      <c r="BN61" s="167">
        <v>4.9517332365028306</v>
      </c>
      <c r="BO61" s="167">
        <v>10.686277786597779</v>
      </c>
      <c r="BP61" s="167">
        <v>6.3868590726315695</v>
      </c>
      <c r="BQ61" s="167">
        <v>13.519142978343362</v>
      </c>
      <c r="BR61" s="167">
        <v>9.6269776643456222</v>
      </c>
      <c r="BS61" s="167">
        <v>0</v>
      </c>
      <c r="BT61" s="167">
        <v>0</v>
      </c>
      <c r="BU61" s="167">
        <v>9.6269776643456222</v>
      </c>
      <c r="BV61" s="167">
        <v>0</v>
      </c>
      <c r="BW61" s="167">
        <v>0</v>
      </c>
      <c r="BX61" s="167">
        <v>0</v>
      </c>
      <c r="BY61" s="167">
        <v>0</v>
      </c>
      <c r="BZ61" s="167">
        <v>0</v>
      </c>
      <c r="CA61" s="167">
        <v>0</v>
      </c>
      <c r="CB61" s="167">
        <v>0</v>
      </c>
      <c r="CC61" s="167">
        <v>0</v>
      </c>
      <c r="CD61" s="167">
        <v>0</v>
      </c>
      <c r="CE61" s="167">
        <v>260.94454755816184</v>
      </c>
      <c r="CF61" s="167">
        <v>2.7413822300000001</v>
      </c>
      <c r="CG61" s="167">
        <v>65.167934899135304</v>
      </c>
      <c r="CH61" s="167">
        <v>39.999260690072916</v>
      </c>
      <c r="CI61" s="167">
        <v>67.669208650979115</v>
      </c>
      <c r="CJ61" s="167">
        <v>58.892164831567108</v>
      </c>
      <c r="CK61" s="167">
        <v>26.474596256407416</v>
      </c>
      <c r="CL61" s="167"/>
      <c r="CM61" s="167"/>
      <c r="CN61" s="167"/>
      <c r="CO61" s="167"/>
      <c r="CP61" s="167"/>
      <c r="CQ61" s="167"/>
    </row>
    <row r="62" spans="1:95">
      <c r="B62" s="26" t="s">
        <v>762</v>
      </c>
      <c r="C62" s="62" t="s">
        <v>763</v>
      </c>
      <c r="D62" s="73" t="s">
        <v>49</v>
      </c>
      <c r="E62" s="167">
        <v>559.12114799551932</v>
      </c>
      <c r="F62" s="166">
        <v>0</v>
      </c>
      <c r="G62" s="166">
        <v>44.841921229303523</v>
      </c>
      <c r="H62" s="166">
        <v>41.65492123917943</v>
      </c>
      <c r="I62" s="166">
        <v>45.186363369708268</v>
      </c>
      <c r="J62" s="166">
        <v>104.52326843499469</v>
      </c>
      <c r="K62" s="166">
        <v>52.057107640157206</v>
      </c>
      <c r="L62" s="166">
        <v>45.373280448954375</v>
      </c>
      <c r="M62" s="166">
        <v>51.496234729331654</v>
      </c>
      <c r="N62" s="166">
        <v>65.282629727450697</v>
      </c>
      <c r="O62" s="166">
        <v>48.699732915358737</v>
      </c>
      <c r="P62" s="166">
        <v>52.349024330304751</v>
      </c>
      <c r="Q62" s="166">
        <v>7.6566639307760749</v>
      </c>
      <c r="R62" s="167">
        <v>549.30142623293307</v>
      </c>
      <c r="S62" s="166">
        <v>30.258383399999989</v>
      </c>
      <c r="T62" s="166">
        <v>64.603974286445791</v>
      </c>
      <c r="U62" s="166">
        <v>48.059850930509867</v>
      </c>
      <c r="V62" s="166">
        <v>56.701663617131729</v>
      </c>
      <c r="W62" s="166">
        <v>9.902530666533206</v>
      </c>
      <c r="X62" s="166">
        <v>38.715600889639866</v>
      </c>
      <c r="Y62" s="166">
        <v>41.652125276969699</v>
      </c>
      <c r="Z62" s="166">
        <v>35.769050573256536</v>
      </c>
      <c r="AA62" s="166">
        <v>63.044717118380461</v>
      </c>
      <c r="AB62" s="166">
        <v>51.688229911241642</v>
      </c>
      <c r="AC62" s="166">
        <v>47.956311464000713</v>
      </c>
      <c r="AD62" s="166">
        <v>60.948988098823556</v>
      </c>
      <c r="AE62" s="167">
        <v>0</v>
      </c>
      <c r="AF62" s="166">
        <v>0</v>
      </c>
      <c r="AG62" s="166">
        <v>0</v>
      </c>
      <c r="AH62" s="166">
        <v>0</v>
      </c>
      <c r="AI62" s="166">
        <v>0</v>
      </c>
      <c r="AJ62" s="166">
        <v>0</v>
      </c>
      <c r="AK62" s="166">
        <v>0</v>
      </c>
      <c r="AL62" s="166">
        <v>0</v>
      </c>
      <c r="AM62" s="166">
        <v>0</v>
      </c>
      <c r="AN62" s="166">
        <v>0</v>
      </c>
      <c r="AO62" s="166">
        <v>0</v>
      </c>
      <c r="AP62" s="166">
        <v>0</v>
      </c>
      <c r="AQ62" s="166">
        <v>0</v>
      </c>
      <c r="AR62" s="167">
        <v>0</v>
      </c>
      <c r="AS62" s="166">
        <v>0</v>
      </c>
      <c r="AT62" s="166">
        <v>0</v>
      </c>
      <c r="AU62" s="166">
        <v>0</v>
      </c>
      <c r="AV62" s="166">
        <v>0</v>
      </c>
      <c r="AW62" s="166">
        <v>0</v>
      </c>
      <c r="AX62" s="166">
        <v>0</v>
      </c>
      <c r="AY62" s="166">
        <v>0</v>
      </c>
      <c r="AZ62" s="166">
        <v>0</v>
      </c>
      <c r="BA62" s="166">
        <v>0</v>
      </c>
      <c r="BB62" s="166">
        <v>0</v>
      </c>
      <c r="BC62" s="166">
        <v>0</v>
      </c>
      <c r="BD62" s="166">
        <v>0</v>
      </c>
      <c r="BE62" s="167">
        <v>0</v>
      </c>
      <c r="BF62" s="166">
        <v>0</v>
      </c>
      <c r="BG62" s="166">
        <v>0</v>
      </c>
      <c r="BH62" s="166">
        <v>0</v>
      </c>
      <c r="BI62" s="166">
        <v>0</v>
      </c>
      <c r="BJ62" s="166">
        <v>0</v>
      </c>
      <c r="BK62" s="166">
        <v>0</v>
      </c>
      <c r="BL62" s="166">
        <v>0</v>
      </c>
      <c r="BM62" s="166">
        <v>0</v>
      </c>
      <c r="BN62" s="166">
        <v>0</v>
      </c>
      <c r="BO62" s="166">
        <v>0</v>
      </c>
      <c r="BP62" s="166">
        <v>0</v>
      </c>
      <c r="BQ62" s="166">
        <v>0</v>
      </c>
      <c r="BR62" s="167">
        <v>0.3786063511304083</v>
      </c>
      <c r="BS62" s="166">
        <v>0</v>
      </c>
      <c r="BT62" s="166">
        <v>0</v>
      </c>
      <c r="BU62" s="166">
        <v>0</v>
      </c>
      <c r="BV62" s="166">
        <v>0</v>
      </c>
      <c r="BW62" s="166">
        <v>0</v>
      </c>
      <c r="BX62" s="166">
        <v>0</v>
      </c>
      <c r="BY62" s="166">
        <v>0</v>
      </c>
      <c r="BZ62" s="166">
        <v>0</v>
      </c>
      <c r="CA62" s="166">
        <v>0</v>
      </c>
      <c r="CB62" s="166">
        <v>8.5275921429556478E-2</v>
      </c>
      <c r="CC62" s="166">
        <v>0.10005735623599256</v>
      </c>
      <c r="CD62" s="166">
        <v>0.19327307346485925</v>
      </c>
      <c r="CE62" s="167">
        <v>0.19535165697454343</v>
      </c>
      <c r="CF62" s="166">
        <v>0</v>
      </c>
      <c r="CG62" s="166">
        <v>0</v>
      </c>
      <c r="CH62" s="166">
        <v>0</v>
      </c>
      <c r="CI62" s="166">
        <v>6.8029652945761548E-2</v>
      </c>
      <c r="CJ62" s="166">
        <v>0.10793988641711587</v>
      </c>
      <c r="CK62" s="166">
        <v>1.9382117611666028E-2</v>
      </c>
      <c r="CL62" s="166">
        <v>0</v>
      </c>
      <c r="CM62" s="166">
        <v>0</v>
      </c>
      <c r="CN62" s="166">
        <v>0</v>
      </c>
      <c r="CO62" s="166">
        <v>0</v>
      </c>
      <c r="CP62" s="166">
        <v>0</v>
      </c>
      <c r="CQ62" s="166">
        <v>0</v>
      </c>
    </row>
    <row r="63" spans="1:95">
      <c r="A63" s="79" t="str">
        <f t="shared" ref="A63:A68" si="6">+MID(B63,1,4)</f>
        <v>7081</v>
      </c>
      <c r="B63" s="28" t="s">
        <v>764</v>
      </c>
      <c r="C63" s="63" t="s">
        <v>765</v>
      </c>
      <c r="D63" s="73" t="s">
        <v>49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7">
        <v>0</v>
      </c>
      <c r="W63" s="167">
        <v>0</v>
      </c>
      <c r="X63" s="167">
        <v>0</v>
      </c>
      <c r="Y63" s="167">
        <v>0</v>
      </c>
      <c r="Z63" s="167">
        <v>0</v>
      </c>
      <c r="AA63" s="167">
        <v>0</v>
      </c>
      <c r="AB63" s="167">
        <v>0</v>
      </c>
      <c r="AC63" s="167">
        <v>0</v>
      </c>
      <c r="AD63" s="167">
        <v>0</v>
      </c>
      <c r="AE63" s="167">
        <v>0</v>
      </c>
      <c r="AF63" s="167">
        <v>0</v>
      </c>
      <c r="AG63" s="167">
        <v>0</v>
      </c>
      <c r="AH63" s="167">
        <v>0</v>
      </c>
      <c r="AI63" s="167">
        <v>0</v>
      </c>
      <c r="AJ63" s="167">
        <v>0</v>
      </c>
      <c r="AK63" s="167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7">
        <v>0</v>
      </c>
      <c r="AR63" s="167">
        <v>0</v>
      </c>
      <c r="AS63" s="167">
        <v>0</v>
      </c>
      <c r="AT63" s="167">
        <v>0</v>
      </c>
      <c r="AU63" s="167">
        <v>0</v>
      </c>
      <c r="AV63" s="167">
        <v>0</v>
      </c>
      <c r="AW63" s="167">
        <v>0</v>
      </c>
      <c r="AX63" s="167">
        <v>0</v>
      </c>
      <c r="AY63" s="167">
        <v>0</v>
      </c>
      <c r="AZ63" s="167">
        <v>0</v>
      </c>
      <c r="BA63" s="167">
        <v>0</v>
      </c>
      <c r="BB63" s="167">
        <v>0</v>
      </c>
      <c r="BC63" s="167">
        <v>0</v>
      </c>
      <c r="BD63" s="167">
        <v>0</v>
      </c>
      <c r="BE63" s="167">
        <v>0</v>
      </c>
      <c r="BF63" s="167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7">
        <v>0</v>
      </c>
      <c r="BM63" s="167">
        <v>0</v>
      </c>
      <c r="BN63" s="167">
        <v>0</v>
      </c>
      <c r="BO63" s="167">
        <v>0</v>
      </c>
      <c r="BP63" s="167">
        <v>0</v>
      </c>
      <c r="BQ63" s="167">
        <v>0</v>
      </c>
      <c r="BR63" s="167">
        <v>0</v>
      </c>
      <c r="BS63" s="167">
        <v>0</v>
      </c>
      <c r="BT63" s="167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7">
        <v>0</v>
      </c>
      <c r="CA63" s="167">
        <v>0</v>
      </c>
      <c r="CB63" s="167">
        <v>0</v>
      </c>
      <c r="CC63" s="167">
        <v>0</v>
      </c>
      <c r="CD63" s="167">
        <v>0</v>
      </c>
      <c r="CE63" s="167">
        <v>0</v>
      </c>
      <c r="CF63" s="167">
        <v>0</v>
      </c>
      <c r="CG63" s="167">
        <v>0</v>
      </c>
      <c r="CH63" s="167">
        <v>0</v>
      </c>
      <c r="CI63" s="167">
        <v>0</v>
      </c>
      <c r="CJ63" s="167">
        <v>0</v>
      </c>
      <c r="CK63" s="167">
        <v>0</v>
      </c>
      <c r="CL63" s="167"/>
      <c r="CM63" s="167"/>
      <c r="CN63" s="167"/>
      <c r="CO63" s="167"/>
      <c r="CP63" s="167"/>
      <c r="CQ63" s="167"/>
    </row>
    <row r="64" spans="1:95">
      <c r="A64" s="79" t="str">
        <f t="shared" si="6"/>
        <v>7082</v>
      </c>
      <c r="B64" s="28" t="s">
        <v>766</v>
      </c>
      <c r="C64" s="63" t="s">
        <v>767</v>
      </c>
      <c r="D64" s="73" t="s">
        <v>49</v>
      </c>
      <c r="E64" s="167">
        <v>555.16236864632981</v>
      </c>
      <c r="F64" s="167">
        <v>0</v>
      </c>
      <c r="G64" s="167">
        <v>44.841921229303523</v>
      </c>
      <c r="H64" s="167">
        <v>41.65492123917943</v>
      </c>
      <c r="I64" s="167">
        <v>45.186363369708268</v>
      </c>
      <c r="J64" s="167">
        <v>104.52326843499469</v>
      </c>
      <c r="K64" s="167">
        <v>52.053271106955272</v>
      </c>
      <c r="L64" s="167">
        <v>45.370352686620116</v>
      </c>
      <c r="M64" s="167">
        <v>50.720990516571767</v>
      </c>
      <c r="N64" s="167">
        <v>64.396155947091927</v>
      </c>
      <c r="O64" s="167">
        <v>48.092075440971428</v>
      </c>
      <c r="P64" s="167">
        <v>50.726926635885455</v>
      </c>
      <c r="Q64" s="167">
        <v>7.5961220390479598</v>
      </c>
      <c r="R64" s="167">
        <v>530.5349678342177</v>
      </c>
      <c r="S64" s="167">
        <v>30.258383399999989</v>
      </c>
      <c r="T64" s="167">
        <v>64.603974286445791</v>
      </c>
      <c r="U64" s="167">
        <v>45.033635431353183</v>
      </c>
      <c r="V64" s="167">
        <v>54.378006433062993</v>
      </c>
      <c r="W64" s="167">
        <v>5.9742472573992069</v>
      </c>
      <c r="X64" s="167">
        <v>37.109999793267761</v>
      </c>
      <c r="Y64" s="167">
        <v>40.107140781912257</v>
      </c>
      <c r="Z64" s="167">
        <v>34.576090895479915</v>
      </c>
      <c r="AA64" s="167">
        <v>61.169056147650956</v>
      </c>
      <c r="AB64" s="167">
        <v>50.644880371349871</v>
      </c>
      <c r="AC64" s="167">
        <v>46.905014394253584</v>
      </c>
      <c r="AD64" s="167">
        <v>59.774538642042131</v>
      </c>
      <c r="AE64" s="167">
        <v>0</v>
      </c>
      <c r="AF64" s="167">
        <v>0</v>
      </c>
      <c r="AG64" s="167">
        <v>0</v>
      </c>
      <c r="AH64" s="167">
        <v>0</v>
      </c>
      <c r="AI64" s="167">
        <v>0</v>
      </c>
      <c r="AJ64" s="167">
        <v>0</v>
      </c>
      <c r="AK64" s="167">
        <v>0</v>
      </c>
      <c r="AL64" s="167">
        <v>0</v>
      </c>
      <c r="AM64" s="167">
        <v>0</v>
      </c>
      <c r="AN64" s="167">
        <v>0</v>
      </c>
      <c r="AO64" s="167">
        <v>0</v>
      </c>
      <c r="AP64" s="167">
        <v>0</v>
      </c>
      <c r="AQ64" s="167">
        <v>0</v>
      </c>
      <c r="AR64" s="167">
        <v>0</v>
      </c>
      <c r="AS64" s="167">
        <v>0</v>
      </c>
      <c r="AT64" s="167">
        <v>0</v>
      </c>
      <c r="AU64" s="167">
        <v>0</v>
      </c>
      <c r="AV64" s="167">
        <v>0</v>
      </c>
      <c r="AW64" s="167">
        <v>0</v>
      </c>
      <c r="AX64" s="167">
        <v>0</v>
      </c>
      <c r="AY64" s="167">
        <v>0</v>
      </c>
      <c r="AZ64" s="167">
        <v>0</v>
      </c>
      <c r="BA64" s="167">
        <v>0</v>
      </c>
      <c r="BB64" s="167">
        <v>0</v>
      </c>
      <c r="BC64" s="167">
        <v>0</v>
      </c>
      <c r="BD64" s="167">
        <v>0</v>
      </c>
      <c r="BE64" s="167">
        <v>0</v>
      </c>
      <c r="BF64" s="167">
        <v>0</v>
      </c>
      <c r="BG64" s="167">
        <v>0</v>
      </c>
      <c r="BH64" s="167">
        <v>0</v>
      </c>
      <c r="BI64" s="167">
        <v>0</v>
      </c>
      <c r="BJ64" s="167">
        <v>0</v>
      </c>
      <c r="BK64" s="167">
        <v>0</v>
      </c>
      <c r="BL64" s="167">
        <v>0</v>
      </c>
      <c r="BM64" s="167">
        <v>0</v>
      </c>
      <c r="BN64" s="167">
        <v>0</v>
      </c>
      <c r="BO64" s="167">
        <v>0</v>
      </c>
      <c r="BP64" s="167">
        <v>0</v>
      </c>
      <c r="BQ64" s="167">
        <v>0</v>
      </c>
      <c r="BR64" s="167">
        <v>0</v>
      </c>
      <c r="BS64" s="167">
        <v>0</v>
      </c>
      <c r="BT64" s="167">
        <v>0</v>
      </c>
      <c r="BU64" s="167">
        <v>0</v>
      </c>
      <c r="BV64" s="167">
        <v>0</v>
      </c>
      <c r="BW64" s="167">
        <v>0</v>
      </c>
      <c r="BX64" s="167">
        <v>0</v>
      </c>
      <c r="BY64" s="167">
        <v>0</v>
      </c>
      <c r="BZ64" s="167">
        <v>0</v>
      </c>
      <c r="CA64" s="167">
        <v>0</v>
      </c>
      <c r="CB64" s="167">
        <v>0</v>
      </c>
      <c r="CC64" s="167">
        <v>0</v>
      </c>
      <c r="CD64" s="167">
        <v>0</v>
      </c>
      <c r="CE64" s="167">
        <v>0</v>
      </c>
      <c r="CF64" s="167">
        <v>0</v>
      </c>
      <c r="CG64" s="167">
        <v>0</v>
      </c>
      <c r="CH64" s="167">
        <v>0</v>
      </c>
      <c r="CI64" s="167">
        <v>0</v>
      </c>
      <c r="CJ64" s="167">
        <v>0</v>
      </c>
      <c r="CK64" s="167">
        <v>0</v>
      </c>
      <c r="CL64" s="167"/>
      <c r="CM64" s="167"/>
      <c r="CN64" s="167"/>
      <c r="CO64" s="167"/>
      <c r="CP64" s="167"/>
      <c r="CQ64" s="167"/>
    </row>
    <row r="65" spans="1:95">
      <c r="A65" s="79" t="str">
        <f t="shared" si="6"/>
        <v>7083</v>
      </c>
      <c r="B65" s="28" t="s">
        <v>768</v>
      </c>
      <c r="C65" s="63" t="s">
        <v>769</v>
      </c>
      <c r="D65" s="73" t="s">
        <v>49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7">
        <v>0</v>
      </c>
      <c r="AA65" s="167">
        <v>0</v>
      </c>
      <c r="AB65" s="167">
        <v>0</v>
      </c>
      <c r="AC65" s="167">
        <v>0</v>
      </c>
      <c r="AD65" s="167">
        <v>0</v>
      </c>
      <c r="AE65" s="167">
        <v>0</v>
      </c>
      <c r="AF65" s="167">
        <v>0</v>
      </c>
      <c r="AG65" s="167">
        <v>0</v>
      </c>
      <c r="AH65" s="167">
        <v>0</v>
      </c>
      <c r="AI65" s="167">
        <v>0</v>
      </c>
      <c r="AJ65" s="167">
        <v>0</v>
      </c>
      <c r="AK65" s="167">
        <v>0</v>
      </c>
      <c r="AL65" s="167">
        <v>0</v>
      </c>
      <c r="AM65" s="167">
        <v>0</v>
      </c>
      <c r="AN65" s="167">
        <v>0</v>
      </c>
      <c r="AO65" s="167">
        <v>0</v>
      </c>
      <c r="AP65" s="167">
        <v>0</v>
      </c>
      <c r="AQ65" s="167">
        <v>0</v>
      </c>
      <c r="AR65" s="167">
        <v>0</v>
      </c>
      <c r="AS65" s="167">
        <v>0</v>
      </c>
      <c r="AT65" s="167">
        <v>0</v>
      </c>
      <c r="AU65" s="167">
        <v>0</v>
      </c>
      <c r="AV65" s="167">
        <v>0</v>
      </c>
      <c r="AW65" s="167">
        <v>0</v>
      </c>
      <c r="AX65" s="167">
        <v>0</v>
      </c>
      <c r="AY65" s="167">
        <v>0</v>
      </c>
      <c r="AZ65" s="167">
        <v>0</v>
      </c>
      <c r="BA65" s="167">
        <v>0</v>
      </c>
      <c r="BB65" s="167">
        <v>0</v>
      </c>
      <c r="BC65" s="167">
        <v>0</v>
      </c>
      <c r="BD65" s="167">
        <v>0</v>
      </c>
      <c r="BE65" s="167">
        <v>0</v>
      </c>
      <c r="BF65" s="167">
        <v>0</v>
      </c>
      <c r="BG65" s="167">
        <v>0</v>
      </c>
      <c r="BH65" s="167">
        <v>0</v>
      </c>
      <c r="BI65" s="167">
        <v>0</v>
      </c>
      <c r="BJ65" s="167">
        <v>0</v>
      </c>
      <c r="BK65" s="167">
        <v>0</v>
      </c>
      <c r="BL65" s="167">
        <v>0</v>
      </c>
      <c r="BM65" s="167">
        <v>0</v>
      </c>
      <c r="BN65" s="167">
        <v>0</v>
      </c>
      <c r="BO65" s="167">
        <v>0</v>
      </c>
      <c r="BP65" s="167">
        <v>0</v>
      </c>
      <c r="BQ65" s="167">
        <v>0</v>
      </c>
      <c r="BR65" s="167">
        <v>0</v>
      </c>
      <c r="BS65" s="167">
        <v>0</v>
      </c>
      <c r="BT65" s="167">
        <v>0</v>
      </c>
      <c r="BU65" s="167">
        <v>0</v>
      </c>
      <c r="BV65" s="167">
        <v>0</v>
      </c>
      <c r="BW65" s="167">
        <v>0</v>
      </c>
      <c r="BX65" s="167">
        <v>0</v>
      </c>
      <c r="BY65" s="167">
        <v>0</v>
      </c>
      <c r="BZ65" s="167">
        <v>0</v>
      </c>
      <c r="CA65" s="167">
        <v>0</v>
      </c>
      <c r="CB65" s="167">
        <v>0</v>
      </c>
      <c r="CC65" s="167">
        <v>0</v>
      </c>
      <c r="CD65" s="167">
        <v>0</v>
      </c>
      <c r="CE65" s="167">
        <v>0</v>
      </c>
      <c r="CF65" s="167">
        <v>0</v>
      </c>
      <c r="CG65" s="167">
        <v>0</v>
      </c>
      <c r="CH65" s="167">
        <v>0</v>
      </c>
      <c r="CI65" s="167">
        <v>0</v>
      </c>
      <c r="CJ65" s="167">
        <v>0</v>
      </c>
      <c r="CK65" s="167">
        <v>0</v>
      </c>
      <c r="CL65" s="167"/>
      <c r="CM65" s="167"/>
      <c r="CN65" s="167"/>
      <c r="CO65" s="167"/>
      <c r="CP65" s="167"/>
      <c r="CQ65" s="167"/>
    </row>
    <row r="66" spans="1:95">
      <c r="A66" s="79" t="str">
        <f t="shared" si="6"/>
        <v>7084</v>
      </c>
      <c r="B66" s="28" t="s">
        <v>770</v>
      </c>
      <c r="C66" s="63" t="s">
        <v>771</v>
      </c>
      <c r="D66" s="73" t="s">
        <v>49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7">
        <v>0</v>
      </c>
      <c r="AB66" s="167">
        <v>0</v>
      </c>
      <c r="AC66" s="167">
        <v>0</v>
      </c>
      <c r="AD66" s="167">
        <v>0</v>
      </c>
      <c r="AE66" s="167">
        <v>0</v>
      </c>
      <c r="AF66" s="167">
        <v>0</v>
      </c>
      <c r="AG66" s="167">
        <v>0</v>
      </c>
      <c r="AH66" s="167">
        <v>0</v>
      </c>
      <c r="AI66" s="167">
        <v>0</v>
      </c>
      <c r="AJ66" s="167">
        <v>0</v>
      </c>
      <c r="AK66" s="167">
        <v>0</v>
      </c>
      <c r="AL66" s="167">
        <v>0</v>
      </c>
      <c r="AM66" s="167">
        <v>0</v>
      </c>
      <c r="AN66" s="167">
        <v>0</v>
      </c>
      <c r="AO66" s="167">
        <v>0</v>
      </c>
      <c r="AP66" s="167">
        <v>0</v>
      </c>
      <c r="AQ66" s="167">
        <v>0</v>
      </c>
      <c r="AR66" s="167">
        <v>0</v>
      </c>
      <c r="AS66" s="167">
        <v>0</v>
      </c>
      <c r="AT66" s="167">
        <v>0</v>
      </c>
      <c r="AU66" s="167">
        <v>0</v>
      </c>
      <c r="AV66" s="167">
        <v>0</v>
      </c>
      <c r="AW66" s="167">
        <v>0</v>
      </c>
      <c r="AX66" s="167">
        <v>0</v>
      </c>
      <c r="AY66" s="167">
        <v>0</v>
      </c>
      <c r="AZ66" s="167">
        <v>0</v>
      </c>
      <c r="BA66" s="167">
        <v>0</v>
      </c>
      <c r="BB66" s="167">
        <v>0</v>
      </c>
      <c r="BC66" s="167">
        <v>0</v>
      </c>
      <c r="BD66" s="167">
        <v>0</v>
      </c>
      <c r="BE66" s="167">
        <v>0</v>
      </c>
      <c r="BF66" s="167">
        <v>0</v>
      </c>
      <c r="BG66" s="167">
        <v>0</v>
      </c>
      <c r="BH66" s="167">
        <v>0</v>
      </c>
      <c r="BI66" s="167">
        <v>0</v>
      </c>
      <c r="BJ66" s="167">
        <v>0</v>
      </c>
      <c r="BK66" s="167">
        <v>0</v>
      </c>
      <c r="BL66" s="167">
        <v>0</v>
      </c>
      <c r="BM66" s="167">
        <v>0</v>
      </c>
      <c r="BN66" s="167">
        <v>0</v>
      </c>
      <c r="BO66" s="167">
        <v>0</v>
      </c>
      <c r="BP66" s="167">
        <v>0</v>
      </c>
      <c r="BQ66" s="167">
        <v>0</v>
      </c>
      <c r="BR66" s="167">
        <v>0</v>
      </c>
      <c r="BS66" s="167">
        <v>0</v>
      </c>
      <c r="BT66" s="167">
        <v>0</v>
      </c>
      <c r="BU66" s="167">
        <v>0</v>
      </c>
      <c r="BV66" s="167">
        <v>0</v>
      </c>
      <c r="BW66" s="167">
        <v>0</v>
      </c>
      <c r="BX66" s="167">
        <v>0</v>
      </c>
      <c r="BY66" s="167">
        <v>0</v>
      </c>
      <c r="BZ66" s="167">
        <v>0</v>
      </c>
      <c r="CA66" s="167">
        <v>0</v>
      </c>
      <c r="CB66" s="167">
        <v>0</v>
      </c>
      <c r="CC66" s="167">
        <v>0</v>
      </c>
      <c r="CD66" s="167">
        <v>0</v>
      </c>
      <c r="CE66" s="167">
        <v>0</v>
      </c>
      <c r="CF66" s="167">
        <v>0</v>
      </c>
      <c r="CG66" s="167">
        <v>0</v>
      </c>
      <c r="CH66" s="167">
        <v>0</v>
      </c>
      <c r="CI66" s="167">
        <v>0</v>
      </c>
      <c r="CJ66" s="167">
        <v>0</v>
      </c>
      <c r="CK66" s="167">
        <v>0</v>
      </c>
      <c r="CL66" s="167"/>
      <c r="CM66" s="167"/>
      <c r="CN66" s="167"/>
      <c r="CO66" s="167"/>
      <c r="CP66" s="167"/>
      <c r="CQ66" s="167"/>
    </row>
    <row r="67" spans="1:95">
      <c r="A67" s="79" t="str">
        <f t="shared" si="6"/>
        <v>7085</v>
      </c>
      <c r="B67" s="28" t="s">
        <v>772</v>
      </c>
      <c r="C67" s="63" t="s">
        <v>773</v>
      </c>
      <c r="D67" s="73" t="s">
        <v>49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7">
        <v>0</v>
      </c>
      <c r="W67" s="167">
        <v>0</v>
      </c>
      <c r="X67" s="167">
        <v>0</v>
      </c>
      <c r="Y67" s="167">
        <v>0</v>
      </c>
      <c r="Z67" s="167">
        <v>0</v>
      </c>
      <c r="AA67" s="167">
        <v>0</v>
      </c>
      <c r="AB67" s="167">
        <v>0</v>
      </c>
      <c r="AC67" s="167">
        <v>0</v>
      </c>
      <c r="AD67" s="167">
        <v>0</v>
      </c>
      <c r="AE67" s="167">
        <v>0</v>
      </c>
      <c r="AF67" s="167">
        <v>0</v>
      </c>
      <c r="AG67" s="167">
        <v>0</v>
      </c>
      <c r="AH67" s="167">
        <v>0</v>
      </c>
      <c r="AI67" s="167">
        <v>0</v>
      </c>
      <c r="AJ67" s="167">
        <v>0</v>
      </c>
      <c r="AK67" s="167">
        <v>0</v>
      </c>
      <c r="AL67" s="167">
        <v>0</v>
      </c>
      <c r="AM67" s="167">
        <v>0</v>
      </c>
      <c r="AN67" s="167">
        <v>0</v>
      </c>
      <c r="AO67" s="167">
        <v>0</v>
      </c>
      <c r="AP67" s="167">
        <v>0</v>
      </c>
      <c r="AQ67" s="167">
        <v>0</v>
      </c>
      <c r="AR67" s="167">
        <v>0</v>
      </c>
      <c r="AS67" s="167">
        <v>0</v>
      </c>
      <c r="AT67" s="167">
        <v>0</v>
      </c>
      <c r="AU67" s="167">
        <v>0</v>
      </c>
      <c r="AV67" s="167">
        <v>0</v>
      </c>
      <c r="AW67" s="167">
        <v>0</v>
      </c>
      <c r="AX67" s="167">
        <v>0</v>
      </c>
      <c r="AY67" s="167">
        <v>0</v>
      </c>
      <c r="AZ67" s="167">
        <v>0</v>
      </c>
      <c r="BA67" s="167">
        <v>0</v>
      </c>
      <c r="BB67" s="167">
        <v>0</v>
      </c>
      <c r="BC67" s="167">
        <v>0</v>
      </c>
      <c r="BD67" s="167">
        <v>0</v>
      </c>
      <c r="BE67" s="167">
        <v>0</v>
      </c>
      <c r="BF67" s="167">
        <v>0</v>
      </c>
      <c r="BG67" s="167">
        <v>0</v>
      </c>
      <c r="BH67" s="167">
        <v>0</v>
      </c>
      <c r="BI67" s="167">
        <v>0</v>
      </c>
      <c r="BJ67" s="167">
        <v>0</v>
      </c>
      <c r="BK67" s="167">
        <v>0</v>
      </c>
      <c r="BL67" s="167">
        <v>0</v>
      </c>
      <c r="BM67" s="167">
        <v>0</v>
      </c>
      <c r="BN67" s="167">
        <v>0</v>
      </c>
      <c r="BO67" s="167">
        <v>0</v>
      </c>
      <c r="BP67" s="167">
        <v>0</v>
      </c>
      <c r="BQ67" s="167">
        <v>0</v>
      </c>
      <c r="BR67" s="167">
        <v>0</v>
      </c>
      <c r="BS67" s="167">
        <v>0</v>
      </c>
      <c r="BT67" s="167">
        <v>0</v>
      </c>
      <c r="BU67" s="167">
        <v>0</v>
      </c>
      <c r="BV67" s="167">
        <v>0</v>
      </c>
      <c r="BW67" s="167">
        <v>0</v>
      </c>
      <c r="BX67" s="167">
        <v>0</v>
      </c>
      <c r="BY67" s="167">
        <v>0</v>
      </c>
      <c r="BZ67" s="167">
        <v>0</v>
      </c>
      <c r="CA67" s="167">
        <v>0</v>
      </c>
      <c r="CB67" s="167">
        <v>0</v>
      </c>
      <c r="CC67" s="167">
        <v>0</v>
      </c>
      <c r="CD67" s="167">
        <v>0</v>
      </c>
      <c r="CE67" s="167">
        <v>0</v>
      </c>
      <c r="CF67" s="167">
        <v>0</v>
      </c>
      <c r="CG67" s="167">
        <v>0</v>
      </c>
      <c r="CH67" s="167">
        <v>0</v>
      </c>
      <c r="CI67" s="167">
        <v>0</v>
      </c>
      <c r="CJ67" s="167">
        <v>0</v>
      </c>
      <c r="CK67" s="167">
        <v>0</v>
      </c>
      <c r="CL67" s="167"/>
      <c r="CM67" s="167"/>
      <c r="CN67" s="167"/>
      <c r="CO67" s="167"/>
      <c r="CP67" s="167"/>
      <c r="CQ67" s="167"/>
    </row>
    <row r="68" spans="1:95">
      <c r="A68" s="79" t="str">
        <f t="shared" si="6"/>
        <v>7086</v>
      </c>
      <c r="B68" s="29" t="s">
        <v>774</v>
      </c>
      <c r="C68" s="65" t="s">
        <v>775</v>
      </c>
      <c r="D68" s="83" t="s">
        <v>49</v>
      </c>
      <c r="E68" s="167">
        <v>3.9587793491895655</v>
      </c>
      <c r="F68" s="167">
        <v>0</v>
      </c>
      <c r="G68" s="167">
        <v>0</v>
      </c>
      <c r="H68" s="167"/>
      <c r="I68" s="167">
        <v>0</v>
      </c>
      <c r="J68" s="167">
        <v>0</v>
      </c>
      <c r="K68" s="167">
        <v>3.836533201934889E-3</v>
      </c>
      <c r="L68" s="167">
        <v>2.9277623342561085E-3</v>
      </c>
      <c r="M68" s="167">
        <v>0.77524421275988831</v>
      </c>
      <c r="N68" s="167">
        <v>0.88647378035876645</v>
      </c>
      <c r="O68" s="167">
        <v>0.60765747438730777</v>
      </c>
      <c r="P68" s="167">
        <v>1.6220976944192975</v>
      </c>
      <c r="Q68" s="167">
        <v>6.054189172811484E-2</v>
      </c>
      <c r="R68" s="167">
        <v>18.766458398715415</v>
      </c>
      <c r="S68" s="167">
        <v>0</v>
      </c>
      <c r="T68" s="167">
        <v>0</v>
      </c>
      <c r="U68" s="167">
        <v>3.0262154991566863</v>
      </c>
      <c r="V68" s="167">
        <v>2.3236571840687343</v>
      </c>
      <c r="W68" s="167">
        <v>3.9282834091339995</v>
      </c>
      <c r="X68" s="167">
        <v>1.6056010963721028</v>
      </c>
      <c r="Y68" s="167">
        <v>1.544984495057441</v>
      </c>
      <c r="Z68" s="167">
        <v>1.1929596777766225</v>
      </c>
      <c r="AA68" s="167">
        <v>1.8756609707295051</v>
      </c>
      <c r="AB68" s="167">
        <v>1.0433495398917718</v>
      </c>
      <c r="AC68" s="167">
        <v>1.0512970697471269</v>
      </c>
      <c r="AD68" s="167">
        <v>1.1744494567814256</v>
      </c>
      <c r="AE68" s="167">
        <v>0</v>
      </c>
      <c r="AF68" s="167">
        <v>0</v>
      </c>
      <c r="AG68" s="167">
        <v>0</v>
      </c>
      <c r="AH68" s="167">
        <v>0</v>
      </c>
      <c r="AI68" s="167">
        <v>0</v>
      </c>
      <c r="AJ68" s="167">
        <v>0</v>
      </c>
      <c r="AK68" s="167">
        <v>0</v>
      </c>
      <c r="AL68" s="167">
        <v>0</v>
      </c>
      <c r="AM68" s="167">
        <v>0</v>
      </c>
      <c r="AN68" s="167">
        <v>0</v>
      </c>
      <c r="AO68" s="167">
        <v>0</v>
      </c>
      <c r="AP68" s="167">
        <v>0</v>
      </c>
      <c r="AQ68" s="167">
        <v>0</v>
      </c>
      <c r="AR68" s="167">
        <v>0</v>
      </c>
      <c r="AS68" s="167">
        <v>0</v>
      </c>
      <c r="AT68" s="167">
        <v>0</v>
      </c>
      <c r="AU68" s="167">
        <v>0</v>
      </c>
      <c r="AV68" s="167">
        <v>0</v>
      </c>
      <c r="AW68" s="167">
        <v>0</v>
      </c>
      <c r="AX68" s="167">
        <v>0</v>
      </c>
      <c r="AY68" s="167">
        <v>0</v>
      </c>
      <c r="AZ68" s="167">
        <v>0</v>
      </c>
      <c r="BA68" s="167">
        <v>0</v>
      </c>
      <c r="BB68" s="167">
        <v>0</v>
      </c>
      <c r="BC68" s="167">
        <v>0</v>
      </c>
      <c r="BD68" s="167">
        <v>0</v>
      </c>
      <c r="BE68" s="167">
        <v>0</v>
      </c>
      <c r="BF68" s="167">
        <v>0</v>
      </c>
      <c r="BG68" s="167">
        <v>0</v>
      </c>
      <c r="BH68" s="167">
        <v>0</v>
      </c>
      <c r="BI68" s="167">
        <v>0</v>
      </c>
      <c r="BJ68" s="167">
        <v>0</v>
      </c>
      <c r="BK68" s="167">
        <v>0</v>
      </c>
      <c r="BL68" s="167">
        <v>0</v>
      </c>
      <c r="BM68" s="167">
        <v>0</v>
      </c>
      <c r="BN68" s="167">
        <v>0</v>
      </c>
      <c r="BO68" s="167">
        <v>0</v>
      </c>
      <c r="BP68" s="167">
        <v>0</v>
      </c>
      <c r="BQ68" s="167">
        <v>0</v>
      </c>
      <c r="BR68" s="167">
        <v>0.3786063511304083</v>
      </c>
      <c r="BS68" s="167">
        <v>0</v>
      </c>
      <c r="BT68" s="167">
        <v>0</v>
      </c>
      <c r="BU68" s="167">
        <v>0</v>
      </c>
      <c r="BV68" s="167">
        <v>0</v>
      </c>
      <c r="BW68" s="167">
        <v>0</v>
      </c>
      <c r="BX68" s="167">
        <v>0</v>
      </c>
      <c r="BY68" s="167">
        <v>0</v>
      </c>
      <c r="BZ68" s="167">
        <v>0</v>
      </c>
      <c r="CA68" s="167">
        <v>0</v>
      </c>
      <c r="CB68" s="167">
        <v>8.5275921429556478E-2</v>
      </c>
      <c r="CC68" s="167">
        <v>0.10005735623599256</v>
      </c>
      <c r="CD68" s="167">
        <v>0.19327307346485925</v>
      </c>
      <c r="CE68" s="167">
        <v>0.19535165697454343</v>
      </c>
      <c r="CF68" s="167">
        <v>0</v>
      </c>
      <c r="CG68" s="167">
        <v>0</v>
      </c>
      <c r="CH68" s="167">
        <v>0</v>
      </c>
      <c r="CI68" s="167">
        <v>6.8029652945761548E-2</v>
      </c>
      <c r="CJ68" s="167">
        <v>0.10793988641711587</v>
      </c>
      <c r="CK68" s="167">
        <v>1.9382117611666028E-2</v>
      </c>
      <c r="CL68" s="167"/>
      <c r="CM68" s="167"/>
      <c r="CN68" s="167"/>
      <c r="CO68" s="167"/>
      <c r="CP68" s="167"/>
      <c r="CQ68" s="167"/>
    </row>
    <row r="69" spans="1:95">
      <c r="B69" s="26" t="s">
        <v>776</v>
      </c>
      <c r="C69" s="62" t="s">
        <v>777</v>
      </c>
      <c r="D69" s="73" t="s">
        <v>49</v>
      </c>
      <c r="E69" s="167">
        <v>1818.021142199465</v>
      </c>
      <c r="F69" s="166">
        <v>0.75033296000000016</v>
      </c>
      <c r="G69" s="166">
        <v>149.59551363362039</v>
      </c>
      <c r="H69" s="166">
        <v>139.12926924266682</v>
      </c>
      <c r="I69" s="166">
        <v>142.54708700464101</v>
      </c>
      <c r="J69" s="166">
        <v>357.59028516058243</v>
      </c>
      <c r="K69" s="166">
        <v>162.16699295561543</v>
      </c>
      <c r="L69" s="166">
        <v>143.66826044566102</v>
      </c>
      <c r="M69" s="166">
        <v>158.23667153173278</v>
      </c>
      <c r="N69" s="166">
        <v>210.49839261909571</v>
      </c>
      <c r="O69" s="166">
        <v>160.86440511643184</v>
      </c>
      <c r="P69" s="166">
        <v>164.59370046457875</v>
      </c>
      <c r="Q69" s="166">
        <v>28.380231064838959</v>
      </c>
      <c r="R69" s="167">
        <v>1975.6420736850507</v>
      </c>
      <c r="S69" s="166">
        <v>137.16713032999999</v>
      </c>
      <c r="T69" s="166">
        <v>170.65644394885774</v>
      </c>
      <c r="U69" s="166">
        <v>123.42446782348335</v>
      </c>
      <c r="V69" s="166">
        <v>145.4914464013211</v>
      </c>
      <c r="W69" s="166">
        <v>278.75071110520764</v>
      </c>
      <c r="X69" s="166">
        <v>132.07749059776739</v>
      </c>
      <c r="Y69" s="166">
        <v>147.34027043349252</v>
      </c>
      <c r="Z69" s="166">
        <v>127.90498602348711</v>
      </c>
      <c r="AA69" s="166">
        <v>224.91495387828206</v>
      </c>
      <c r="AB69" s="166">
        <v>144.2939797518921</v>
      </c>
      <c r="AC69" s="166">
        <v>155.67034165347195</v>
      </c>
      <c r="AD69" s="166">
        <v>187.94985173778764</v>
      </c>
      <c r="AE69" s="167">
        <v>1672.5146712265148</v>
      </c>
      <c r="AF69" s="166">
        <v>1.0800000000000001E-2</v>
      </c>
      <c r="AG69" s="166">
        <v>345.13288229554649</v>
      </c>
      <c r="AH69" s="166">
        <v>163.88677647837289</v>
      </c>
      <c r="AI69" s="166">
        <v>185.8767973123926</v>
      </c>
      <c r="AJ69" s="166">
        <v>198.15338041084735</v>
      </c>
      <c r="AK69" s="166">
        <v>0</v>
      </c>
      <c r="AL69" s="166">
        <v>0</v>
      </c>
      <c r="AM69" s="166">
        <v>238.63605837827657</v>
      </c>
      <c r="AN69" s="166">
        <v>0</v>
      </c>
      <c r="AO69" s="166">
        <v>0</v>
      </c>
      <c r="AP69" s="166">
        <v>129.71959118196278</v>
      </c>
      <c r="AQ69" s="166">
        <v>411.098385169116</v>
      </c>
      <c r="AR69" s="167">
        <v>3129.8929876106195</v>
      </c>
      <c r="AS69" s="166">
        <v>182.13727112999999</v>
      </c>
      <c r="AT69" s="166">
        <v>227.72554389317136</v>
      </c>
      <c r="AU69" s="166">
        <v>370.97119214354751</v>
      </c>
      <c r="AV69" s="166">
        <v>242.47469424716053</v>
      </c>
      <c r="AW69" s="166">
        <v>179.34228150874858</v>
      </c>
      <c r="AX69" s="166">
        <v>274.6620612230173</v>
      </c>
      <c r="AY69" s="166">
        <v>209.54221617279379</v>
      </c>
      <c r="AZ69" s="166">
        <v>298.32893439927449</v>
      </c>
      <c r="BA69" s="166">
        <v>394.31038325773631</v>
      </c>
      <c r="BB69" s="166">
        <v>251.81189315085669</v>
      </c>
      <c r="BC69" s="166">
        <v>135.95843794842253</v>
      </c>
      <c r="BD69" s="166">
        <v>362.62807853589095</v>
      </c>
      <c r="BE69" s="167">
        <v>2971.5770456341525</v>
      </c>
      <c r="BF69" s="166">
        <v>185.79206633999999</v>
      </c>
      <c r="BG69" s="166">
        <v>255.66978649535827</v>
      </c>
      <c r="BH69" s="166">
        <v>240.33278408070402</v>
      </c>
      <c r="BI69" s="166">
        <v>245.87610619134327</v>
      </c>
      <c r="BJ69" s="166">
        <v>174.20700594223638</v>
      </c>
      <c r="BK69" s="166">
        <v>449.40125712353176</v>
      </c>
      <c r="BL69" s="166">
        <v>220.49780568286542</v>
      </c>
      <c r="BM69" s="166">
        <v>208.36668747245398</v>
      </c>
      <c r="BN69" s="166">
        <v>173.18061837829873</v>
      </c>
      <c r="BO69" s="166">
        <v>310.51692622618646</v>
      </c>
      <c r="BP69" s="166">
        <v>194.37325456727558</v>
      </c>
      <c r="BQ69" s="166">
        <v>313.36274713389821</v>
      </c>
      <c r="BR69" s="167">
        <v>3376.770146019157</v>
      </c>
      <c r="BS69" s="166">
        <v>194.32861806999998</v>
      </c>
      <c r="BT69" s="166">
        <v>446.19220538585807</v>
      </c>
      <c r="BU69" s="166">
        <v>249.13192763165648</v>
      </c>
      <c r="BV69" s="166">
        <v>277.74494669754688</v>
      </c>
      <c r="BW69" s="166">
        <v>272.80523335828769</v>
      </c>
      <c r="BX69" s="166">
        <v>251.34162003564563</v>
      </c>
      <c r="BY69" s="166">
        <v>204.82162768028627</v>
      </c>
      <c r="BZ69" s="166">
        <v>411.3006945794948</v>
      </c>
      <c r="CA69" s="166">
        <v>315.7567908113939</v>
      </c>
      <c r="CB69" s="166">
        <v>315.89335337476189</v>
      </c>
      <c r="CC69" s="166">
        <v>195.45216788207421</v>
      </c>
      <c r="CD69" s="166">
        <v>242.00096051215121</v>
      </c>
      <c r="CE69" s="167">
        <v>1970.149122064689</v>
      </c>
      <c r="CF69" s="166">
        <v>232.80102337</v>
      </c>
      <c r="CG69" s="166">
        <v>349.33569675644617</v>
      </c>
      <c r="CH69" s="166">
        <v>206.0805987242565</v>
      </c>
      <c r="CI69" s="166">
        <v>504.24097584202389</v>
      </c>
      <c r="CJ69" s="166">
        <v>457.57766712273406</v>
      </c>
      <c r="CK69" s="166">
        <v>220.11316024922832</v>
      </c>
      <c r="CL69" s="166">
        <v>0</v>
      </c>
      <c r="CM69" s="166">
        <v>0</v>
      </c>
      <c r="CN69" s="166">
        <v>0</v>
      </c>
      <c r="CO69" s="166">
        <v>0</v>
      </c>
      <c r="CP69" s="166">
        <v>0</v>
      </c>
      <c r="CQ69" s="166">
        <v>0</v>
      </c>
    </row>
    <row r="70" spans="1:95">
      <c r="A70" s="79" t="str">
        <f t="shared" ref="A70:A77" si="7">+MID(B70,1,4)</f>
        <v>7091</v>
      </c>
      <c r="B70" s="28" t="s">
        <v>778</v>
      </c>
      <c r="C70" s="63" t="s">
        <v>779</v>
      </c>
      <c r="D70" s="73" t="s">
        <v>49</v>
      </c>
      <c r="E70" s="167">
        <v>597.53522755392726</v>
      </c>
      <c r="F70" s="167">
        <v>0</v>
      </c>
      <c r="G70" s="167">
        <v>48.124017261385312</v>
      </c>
      <c r="H70" s="167">
        <v>46.630456378677039</v>
      </c>
      <c r="I70" s="167">
        <v>49.01974401701235</v>
      </c>
      <c r="J70" s="167">
        <v>112.75171542227268</v>
      </c>
      <c r="K70" s="167">
        <v>54.196027800273967</v>
      </c>
      <c r="L70" s="167">
        <v>48.126758727394687</v>
      </c>
      <c r="M70" s="167">
        <v>53.867347344732131</v>
      </c>
      <c r="N70" s="167">
        <v>69.020605258713829</v>
      </c>
      <c r="O70" s="167">
        <v>52.515941002050191</v>
      </c>
      <c r="P70" s="167">
        <v>53.645010836864344</v>
      </c>
      <c r="Q70" s="167">
        <v>9.6376035045506754</v>
      </c>
      <c r="R70" s="167">
        <v>643.21232566891808</v>
      </c>
      <c r="S70" s="167">
        <v>43.818733780000002</v>
      </c>
      <c r="T70" s="167">
        <v>55.093871234734181</v>
      </c>
      <c r="U70" s="167">
        <v>42.143591525986878</v>
      </c>
      <c r="V70" s="167">
        <v>47.076475755707449</v>
      </c>
      <c r="W70" s="167">
        <v>75.335771392270459</v>
      </c>
      <c r="X70" s="167">
        <v>42.474395026173909</v>
      </c>
      <c r="Y70" s="167">
        <v>48.618765414677284</v>
      </c>
      <c r="Z70" s="167">
        <v>43.643707668496113</v>
      </c>
      <c r="AA70" s="167">
        <v>77.821456482327747</v>
      </c>
      <c r="AB70" s="167">
        <v>48.356706084653531</v>
      </c>
      <c r="AC70" s="167">
        <v>53.063855937756571</v>
      </c>
      <c r="AD70" s="167">
        <v>65.764995366134045</v>
      </c>
      <c r="AE70" s="167">
        <v>540.78254870291789</v>
      </c>
      <c r="AF70" s="167">
        <v>0</v>
      </c>
      <c r="AG70" s="167">
        <v>104.53974549789243</v>
      </c>
      <c r="AH70" s="167">
        <v>52.635843409714553</v>
      </c>
      <c r="AI70" s="167">
        <v>58.452266567063688</v>
      </c>
      <c r="AJ70" s="167">
        <v>64.715750536934166</v>
      </c>
      <c r="AK70" s="167">
        <v>0</v>
      </c>
      <c r="AL70" s="167">
        <v>0</v>
      </c>
      <c r="AM70" s="167">
        <v>78.423140223603951</v>
      </c>
      <c r="AN70" s="167">
        <v>0</v>
      </c>
      <c r="AO70" s="167">
        <v>0</v>
      </c>
      <c r="AP70" s="167">
        <v>43.212263807998163</v>
      </c>
      <c r="AQ70" s="167">
        <v>138.80353865971094</v>
      </c>
      <c r="AR70" s="167">
        <v>1017.2533190593562</v>
      </c>
      <c r="AS70" s="167">
        <v>59.415988159999991</v>
      </c>
      <c r="AT70" s="167">
        <v>76.638779389838064</v>
      </c>
      <c r="AU70" s="167">
        <v>111.70658481484878</v>
      </c>
      <c r="AV70" s="167">
        <v>76.902152688716967</v>
      </c>
      <c r="AW70" s="167">
        <v>59.060194246346562</v>
      </c>
      <c r="AX70" s="167">
        <v>87.87297181993307</v>
      </c>
      <c r="AY70" s="167">
        <v>68.033312434960152</v>
      </c>
      <c r="AZ70" s="167">
        <v>98.376554066510295</v>
      </c>
      <c r="BA70" s="167">
        <v>129.47259929115165</v>
      </c>
      <c r="BB70" s="167">
        <v>83.345963258087437</v>
      </c>
      <c r="BC70" s="167">
        <v>45.32086720955666</v>
      </c>
      <c r="BD70" s="167">
        <v>121.10735167940668</v>
      </c>
      <c r="BE70" s="167">
        <v>950.28159549708096</v>
      </c>
      <c r="BF70" s="167">
        <v>60.812947169999994</v>
      </c>
      <c r="BG70" s="167">
        <v>81.643020873063506</v>
      </c>
      <c r="BH70" s="167">
        <v>72.560788760299374</v>
      </c>
      <c r="BI70" s="167">
        <v>72.413148202804919</v>
      </c>
      <c r="BJ70" s="167">
        <v>56.841182812005364</v>
      </c>
      <c r="BK70" s="167">
        <v>142.42171359634489</v>
      </c>
      <c r="BL70" s="167">
        <v>69.234966931574263</v>
      </c>
      <c r="BM70" s="167">
        <v>67.251559382766317</v>
      </c>
      <c r="BN70" s="167">
        <v>56.6760796084247</v>
      </c>
      <c r="BO70" s="167">
        <v>102.09297573012346</v>
      </c>
      <c r="BP70" s="167">
        <v>64.522566648263123</v>
      </c>
      <c r="BQ70" s="167">
        <v>103.81064578141094</v>
      </c>
      <c r="BR70" s="167">
        <v>1018.4260512411537</v>
      </c>
      <c r="BS70" s="167">
        <v>61.66247008000002</v>
      </c>
      <c r="BT70" s="167">
        <v>111.60143941939083</v>
      </c>
      <c r="BU70" s="167">
        <v>67.999967191770082</v>
      </c>
      <c r="BV70" s="167">
        <v>80.401977105201453</v>
      </c>
      <c r="BW70" s="167">
        <v>82.232467081455198</v>
      </c>
      <c r="BX70" s="167">
        <v>77.798052372339086</v>
      </c>
      <c r="BY70" s="167">
        <v>62.784746627869659</v>
      </c>
      <c r="BZ70" s="167">
        <v>129.31526238065643</v>
      </c>
      <c r="CA70" s="167">
        <v>100.13408907482051</v>
      </c>
      <c r="CB70" s="167">
        <v>100.81830320707533</v>
      </c>
      <c r="CC70" s="167">
        <v>63.671448250692499</v>
      </c>
      <c r="CD70" s="167">
        <v>80.005828449882571</v>
      </c>
      <c r="CE70" s="167">
        <v>488.25652128499343</v>
      </c>
      <c r="CF70" s="167">
        <v>66.696471409999987</v>
      </c>
      <c r="CG70" s="167">
        <v>84.891230156922916</v>
      </c>
      <c r="CH70" s="167">
        <v>50.821324839151423</v>
      </c>
      <c r="CI70" s="167">
        <v>118.6952344603544</v>
      </c>
      <c r="CJ70" s="167">
        <v>110.18279169343243</v>
      </c>
      <c r="CK70" s="167">
        <v>56.96946872513228</v>
      </c>
      <c r="CL70" s="167"/>
      <c r="CM70" s="167"/>
      <c r="CN70" s="167"/>
      <c r="CO70" s="167"/>
      <c r="CP70" s="167"/>
      <c r="CQ70" s="167"/>
    </row>
    <row r="71" spans="1:95">
      <c r="A71" s="79" t="str">
        <f t="shared" si="7"/>
        <v>7092</v>
      </c>
      <c r="B71" s="28" t="s">
        <v>780</v>
      </c>
      <c r="C71" s="63" t="s">
        <v>781</v>
      </c>
      <c r="D71" s="73" t="s">
        <v>49</v>
      </c>
      <c r="E71" s="167">
        <v>295.49719227626832</v>
      </c>
      <c r="F71" s="167">
        <v>0</v>
      </c>
      <c r="G71" s="167">
        <v>22.018509229457152</v>
      </c>
      <c r="H71" s="167">
        <v>20.800286441884186</v>
      </c>
      <c r="I71" s="167">
        <v>22.12393823704673</v>
      </c>
      <c r="J71" s="167">
        <v>74.731761795618723</v>
      </c>
      <c r="K71" s="167">
        <v>24.67461015225939</v>
      </c>
      <c r="L71" s="167">
        <v>21.9177984186923</v>
      </c>
      <c r="M71" s="167">
        <v>24.49689525650702</v>
      </c>
      <c r="N71" s="167">
        <v>31.615735455295525</v>
      </c>
      <c r="O71" s="167">
        <v>24.040888528810882</v>
      </c>
      <c r="P71" s="167">
        <v>24.570601249947302</v>
      </c>
      <c r="Q71" s="167">
        <v>4.5061675107491022</v>
      </c>
      <c r="R71" s="167">
        <v>278.938160180392</v>
      </c>
      <c r="S71" s="167">
        <v>20.099784369999991</v>
      </c>
      <c r="T71" s="167">
        <v>24.05369504088123</v>
      </c>
      <c r="U71" s="167">
        <v>18.900691793235822</v>
      </c>
      <c r="V71" s="167">
        <v>20.032409452430848</v>
      </c>
      <c r="W71" s="167">
        <v>34.009641343690099</v>
      </c>
      <c r="X71" s="167">
        <v>18.639644210241855</v>
      </c>
      <c r="Y71" s="167">
        <v>20.696549488500739</v>
      </c>
      <c r="Z71" s="167">
        <v>18.436034684425351</v>
      </c>
      <c r="AA71" s="167">
        <v>33.217022829672025</v>
      </c>
      <c r="AB71" s="167">
        <v>20.526242380773336</v>
      </c>
      <c r="AC71" s="167">
        <v>22.651460286715665</v>
      </c>
      <c r="AD71" s="167">
        <v>27.674984299825006</v>
      </c>
      <c r="AE71" s="167">
        <v>229.23366560161116</v>
      </c>
      <c r="AF71" s="167">
        <v>0</v>
      </c>
      <c r="AG71" s="167">
        <v>45.008284230684787</v>
      </c>
      <c r="AH71" s="167">
        <v>22.674472984951176</v>
      </c>
      <c r="AI71" s="167">
        <v>24.78150232847544</v>
      </c>
      <c r="AJ71" s="167">
        <v>27.404296389773709</v>
      </c>
      <c r="AK71" s="167">
        <v>0</v>
      </c>
      <c r="AL71" s="167">
        <v>0</v>
      </c>
      <c r="AM71" s="167">
        <v>33.430477896129567</v>
      </c>
      <c r="AN71" s="167">
        <v>0</v>
      </c>
      <c r="AO71" s="167">
        <v>0</v>
      </c>
      <c r="AP71" s="167">
        <v>18.261540705902551</v>
      </c>
      <c r="AQ71" s="167">
        <v>57.673091065693939</v>
      </c>
      <c r="AR71" s="167">
        <v>426.26460611695745</v>
      </c>
      <c r="AS71" s="167">
        <v>25.043555369999993</v>
      </c>
      <c r="AT71" s="167">
        <v>32.368940393175116</v>
      </c>
      <c r="AU71" s="167">
        <v>48.040671654394046</v>
      </c>
      <c r="AV71" s="167">
        <v>32.341873713963572</v>
      </c>
      <c r="AW71" s="167">
        <v>24.608350062801421</v>
      </c>
      <c r="AX71" s="167">
        <v>36.423061823657427</v>
      </c>
      <c r="AY71" s="167">
        <v>28.130086549012937</v>
      </c>
      <c r="AZ71" s="167">
        <v>41.077448828015129</v>
      </c>
      <c r="BA71" s="167">
        <v>53.924744187599636</v>
      </c>
      <c r="BB71" s="167">
        <v>34.784618572826389</v>
      </c>
      <c r="BC71" s="167">
        <v>18.823060456240022</v>
      </c>
      <c r="BD71" s="167">
        <v>50.698194505271836</v>
      </c>
      <c r="BE71" s="167">
        <v>399.68897646521827</v>
      </c>
      <c r="BF71" s="167">
        <v>26.010568280000001</v>
      </c>
      <c r="BG71" s="167">
        <v>34.780817795748831</v>
      </c>
      <c r="BH71" s="167">
        <v>31.391160555350659</v>
      </c>
      <c r="BI71" s="167">
        <v>30.442903990680335</v>
      </c>
      <c r="BJ71" s="167">
        <v>24.235419711789607</v>
      </c>
      <c r="BK71" s="167">
        <v>60.025554539243174</v>
      </c>
      <c r="BL71" s="167">
        <v>29.015345902008367</v>
      </c>
      <c r="BM71" s="167">
        <v>27.94353746123377</v>
      </c>
      <c r="BN71" s="167">
        <v>23.430703946194114</v>
      </c>
      <c r="BO71" s="167">
        <v>42.527442146505344</v>
      </c>
      <c r="BP71" s="167">
        <v>26.661346312556841</v>
      </c>
      <c r="BQ71" s="167">
        <v>43.224175823907302</v>
      </c>
      <c r="BR71" s="167">
        <v>424.64106460832534</v>
      </c>
      <c r="BS71" s="167">
        <v>24.91834184999999</v>
      </c>
      <c r="BT71" s="167">
        <v>47.783951291897793</v>
      </c>
      <c r="BU71" s="167">
        <v>28.756280215058958</v>
      </c>
      <c r="BV71" s="167">
        <v>33.900467434286639</v>
      </c>
      <c r="BW71" s="167">
        <v>34.941456724772053</v>
      </c>
      <c r="BX71" s="167">
        <v>32.628005832693226</v>
      </c>
      <c r="BY71" s="167">
        <v>26.248899224270559</v>
      </c>
      <c r="BZ71" s="167">
        <v>53.771509031594498</v>
      </c>
      <c r="CA71" s="167">
        <v>41.291655151571412</v>
      </c>
      <c r="CB71" s="167">
        <v>41.219371795609554</v>
      </c>
      <c r="CC71" s="167">
        <v>25.960200979488199</v>
      </c>
      <c r="CD71" s="167">
        <v>33.220925077082441</v>
      </c>
      <c r="CE71" s="167">
        <v>230.0543996081156</v>
      </c>
      <c r="CF71" s="167">
        <v>32.573918989999996</v>
      </c>
      <c r="CG71" s="167">
        <v>38.355790324443461</v>
      </c>
      <c r="CH71" s="167">
        <v>22.745992084757528</v>
      </c>
      <c r="CI71" s="167">
        <v>54.648869646075539</v>
      </c>
      <c r="CJ71" s="167">
        <v>55.074847547459676</v>
      </c>
      <c r="CK71" s="167">
        <v>26.654981015379395</v>
      </c>
      <c r="CL71" s="167"/>
      <c r="CM71" s="167"/>
      <c r="CN71" s="167"/>
      <c r="CO71" s="167"/>
      <c r="CP71" s="167"/>
      <c r="CQ71" s="167"/>
    </row>
    <row r="72" spans="1:95">
      <c r="A72" s="79" t="str">
        <f t="shared" si="7"/>
        <v>7093</v>
      </c>
      <c r="B72" s="28" t="s">
        <v>782</v>
      </c>
      <c r="C72" s="63" t="s">
        <v>783</v>
      </c>
      <c r="D72" s="73" t="s">
        <v>49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7">
        <v>0</v>
      </c>
      <c r="W72" s="167">
        <v>0</v>
      </c>
      <c r="X72" s="167">
        <v>0</v>
      </c>
      <c r="Y72" s="167">
        <v>0</v>
      </c>
      <c r="Z72" s="167">
        <v>0</v>
      </c>
      <c r="AA72" s="167">
        <v>0</v>
      </c>
      <c r="AB72" s="167">
        <v>0</v>
      </c>
      <c r="AC72" s="167">
        <v>0</v>
      </c>
      <c r="AD72" s="167">
        <v>0</v>
      </c>
      <c r="AE72" s="167">
        <v>0</v>
      </c>
      <c r="AF72" s="167">
        <v>0</v>
      </c>
      <c r="AG72" s="167">
        <v>0</v>
      </c>
      <c r="AH72" s="167">
        <v>0</v>
      </c>
      <c r="AI72" s="167">
        <v>0</v>
      </c>
      <c r="AJ72" s="167">
        <v>0</v>
      </c>
      <c r="AK72" s="167">
        <v>0</v>
      </c>
      <c r="AL72" s="167">
        <v>0</v>
      </c>
      <c r="AM72" s="167">
        <v>0</v>
      </c>
      <c r="AN72" s="167">
        <v>0</v>
      </c>
      <c r="AO72" s="167">
        <v>0</v>
      </c>
      <c r="AP72" s="167">
        <v>0</v>
      </c>
      <c r="AQ72" s="167">
        <v>0</v>
      </c>
      <c r="AR72" s="167">
        <v>0</v>
      </c>
      <c r="AS72" s="167">
        <v>0</v>
      </c>
      <c r="AT72" s="167">
        <v>0</v>
      </c>
      <c r="AU72" s="167">
        <v>0</v>
      </c>
      <c r="AV72" s="167">
        <v>0</v>
      </c>
      <c r="AW72" s="167">
        <v>0</v>
      </c>
      <c r="AX72" s="167">
        <v>0</v>
      </c>
      <c r="AY72" s="167">
        <v>0</v>
      </c>
      <c r="AZ72" s="167">
        <v>0</v>
      </c>
      <c r="BA72" s="167">
        <v>0</v>
      </c>
      <c r="BB72" s="167">
        <v>0</v>
      </c>
      <c r="BC72" s="167">
        <v>0</v>
      </c>
      <c r="BD72" s="167">
        <v>0</v>
      </c>
      <c r="BE72" s="167">
        <v>0</v>
      </c>
      <c r="BF72" s="167">
        <v>0</v>
      </c>
      <c r="BG72" s="167">
        <v>0</v>
      </c>
      <c r="BH72" s="167">
        <v>0</v>
      </c>
      <c r="BI72" s="167">
        <v>0</v>
      </c>
      <c r="BJ72" s="167">
        <v>0</v>
      </c>
      <c r="BK72" s="167">
        <v>0</v>
      </c>
      <c r="BL72" s="167">
        <v>0</v>
      </c>
      <c r="BM72" s="167">
        <v>0</v>
      </c>
      <c r="BN72" s="167">
        <v>0</v>
      </c>
      <c r="BO72" s="167">
        <v>0</v>
      </c>
      <c r="BP72" s="167">
        <v>0</v>
      </c>
      <c r="BQ72" s="167">
        <v>0</v>
      </c>
      <c r="BR72" s="167">
        <v>0</v>
      </c>
      <c r="BS72" s="167">
        <v>0</v>
      </c>
      <c r="BT72" s="167">
        <v>0</v>
      </c>
      <c r="BU72" s="167">
        <v>0</v>
      </c>
      <c r="BV72" s="167">
        <v>0</v>
      </c>
      <c r="BW72" s="167">
        <v>0</v>
      </c>
      <c r="BX72" s="167">
        <v>0</v>
      </c>
      <c r="BY72" s="167">
        <v>0</v>
      </c>
      <c r="BZ72" s="167">
        <v>0</v>
      </c>
      <c r="CA72" s="167">
        <v>0</v>
      </c>
      <c r="CB72" s="167">
        <v>0</v>
      </c>
      <c r="CC72" s="167">
        <v>0</v>
      </c>
      <c r="CD72" s="167">
        <v>0</v>
      </c>
      <c r="CE72" s="167">
        <v>0</v>
      </c>
      <c r="CF72" s="167">
        <v>0</v>
      </c>
      <c r="CG72" s="167">
        <v>0</v>
      </c>
      <c r="CH72" s="167">
        <v>0</v>
      </c>
      <c r="CI72" s="167">
        <v>0</v>
      </c>
      <c r="CJ72" s="167">
        <v>0</v>
      </c>
      <c r="CK72" s="167">
        <v>0</v>
      </c>
      <c r="CL72" s="167"/>
      <c r="CM72" s="167"/>
      <c r="CN72" s="167"/>
      <c r="CO72" s="167"/>
      <c r="CP72" s="167"/>
      <c r="CQ72" s="167"/>
    </row>
    <row r="73" spans="1:95">
      <c r="A73" s="79" t="str">
        <f t="shared" si="7"/>
        <v>7094</v>
      </c>
      <c r="B73" s="28" t="s">
        <v>784</v>
      </c>
      <c r="C73" s="63" t="s">
        <v>785</v>
      </c>
      <c r="D73" s="73" t="s">
        <v>49</v>
      </c>
      <c r="E73" s="167">
        <v>251.96785948736223</v>
      </c>
      <c r="F73" s="167">
        <v>0</v>
      </c>
      <c r="G73" s="167">
        <v>21.087490185811003</v>
      </c>
      <c r="H73" s="167">
        <v>19.978610842986381</v>
      </c>
      <c r="I73" s="167">
        <v>20.926071929635103</v>
      </c>
      <c r="J73" s="167">
        <v>46.359173954192222</v>
      </c>
      <c r="K73" s="167">
        <v>22.890661411219394</v>
      </c>
      <c r="L73" s="167">
        <v>20.338479295127172</v>
      </c>
      <c r="M73" s="167">
        <v>22.270157383011401</v>
      </c>
      <c r="N73" s="167">
        <v>28.631439520849778</v>
      </c>
      <c r="O73" s="167">
        <v>21.808354309852781</v>
      </c>
      <c r="P73" s="167">
        <v>23.703667669838687</v>
      </c>
      <c r="Q73" s="167">
        <v>3.9737529848383386</v>
      </c>
      <c r="R73" s="167">
        <v>287.84524591621062</v>
      </c>
      <c r="S73" s="167">
        <v>6.3450819999999997</v>
      </c>
      <c r="T73" s="167">
        <v>26.77184366188127</v>
      </c>
      <c r="U73" s="167">
        <v>19.901727896194799</v>
      </c>
      <c r="V73" s="167">
        <v>21.795353714767362</v>
      </c>
      <c r="W73" s="167">
        <v>51.680732810268744</v>
      </c>
      <c r="X73" s="167">
        <v>19.014837629417379</v>
      </c>
      <c r="Y73" s="167">
        <v>21.891011186303214</v>
      </c>
      <c r="Z73" s="167">
        <v>18.122603999840603</v>
      </c>
      <c r="AA73" s="167">
        <v>32.037925408096399</v>
      </c>
      <c r="AB73" s="167">
        <v>19.920377693524667</v>
      </c>
      <c r="AC73" s="167">
        <v>23.779929074234623</v>
      </c>
      <c r="AD73" s="167">
        <v>26.583820841681565</v>
      </c>
      <c r="AE73" s="167">
        <v>374.85376594691053</v>
      </c>
      <c r="AF73" s="167">
        <v>0</v>
      </c>
      <c r="AG73" s="167">
        <v>85.132557697293322</v>
      </c>
      <c r="AH73" s="167">
        <v>41.421832252949095</v>
      </c>
      <c r="AI73" s="167">
        <v>39.765828236706788</v>
      </c>
      <c r="AJ73" s="167">
        <v>43.301114336304401</v>
      </c>
      <c r="AK73" s="167">
        <v>0</v>
      </c>
      <c r="AL73" s="167">
        <v>0</v>
      </c>
      <c r="AM73" s="167">
        <v>51.603626332468423</v>
      </c>
      <c r="AN73" s="167">
        <v>0</v>
      </c>
      <c r="AO73" s="167">
        <v>0</v>
      </c>
      <c r="AP73" s="167">
        <v>27.569477542588466</v>
      </c>
      <c r="AQ73" s="167">
        <v>86.059329548600033</v>
      </c>
      <c r="AR73" s="167">
        <v>594.78556993034044</v>
      </c>
      <c r="AS73" s="167">
        <v>8.6535209999999996</v>
      </c>
      <c r="AT73" s="167">
        <v>37.053378297964798</v>
      </c>
      <c r="AU73" s="167">
        <v>75.150387968685351</v>
      </c>
      <c r="AV73" s="167">
        <v>49.774963733351179</v>
      </c>
      <c r="AW73" s="167">
        <v>37.289027460729777</v>
      </c>
      <c r="AX73" s="167">
        <v>55.153124665205894</v>
      </c>
      <c r="AY73" s="167">
        <v>42.672372947606803</v>
      </c>
      <c r="AZ73" s="167">
        <v>60.719630516262328</v>
      </c>
      <c r="BA73" s="167">
        <v>78.733778272843509</v>
      </c>
      <c r="BB73" s="167">
        <v>50.468994035452887</v>
      </c>
      <c r="BC73" s="167">
        <v>27.694728901486847</v>
      </c>
      <c r="BD73" s="167">
        <v>71.421662130751074</v>
      </c>
      <c r="BE73" s="167">
        <v>566.20934794909942</v>
      </c>
      <c r="BF73" s="167">
        <v>10.43918</v>
      </c>
      <c r="BG73" s="167">
        <v>52.333655495659173</v>
      </c>
      <c r="BH73" s="167">
        <v>47.403518891020411</v>
      </c>
      <c r="BI73" s="167">
        <v>47.486459904629136</v>
      </c>
      <c r="BJ73" s="167">
        <v>36.091209967276995</v>
      </c>
      <c r="BK73" s="167">
        <v>90.43822189933924</v>
      </c>
      <c r="BL73" s="167">
        <v>43.2635769963237</v>
      </c>
      <c r="BM73" s="167">
        <v>41.031872526646936</v>
      </c>
      <c r="BN73" s="167">
        <v>34.247096254490479</v>
      </c>
      <c r="BO73" s="167">
        <v>61.42794984049759</v>
      </c>
      <c r="BP73" s="167">
        <v>39.046936911944144</v>
      </c>
      <c r="BQ73" s="167">
        <v>62.999669261271521</v>
      </c>
      <c r="BR73" s="167">
        <v>662.85168823871822</v>
      </c>
      <c r="BS73" s="167">
        <v>16.42008543</v>
      </c>
      <c r="BT73" s="167">
        <v>85.388673913982814</v>
      </c>
      <c r="BU73" s="167">
        <v>52.902250307278216</v>
      </c>
      <c r="BV73" s="167">
        <v>57.910192588157557</v>
      </c>
      <c r="BW73" s="167">
        <v>57.010159761855192</v>
      </c>
      <c r="BX73" s="167">
        <v>52.404947408179886</v>
      </c>
      <c r="BY73" s="167">
        <v>41.773799776860081</v>
      </c>
      <c r="BZ73" s="167">
        <v>83.88740911326137</v>
      </c>
      <c r="CA73" s="167">
        <v>63.702091047203872</v>
      </c>
      <c r="CB73" s="167">
        <v>64.033910523879783</v>
      </c>
      <c r="CC73" s="167">
        <v>39.5060921621319</v>
      </c>
      <c r="CD73" s="167">
        <v>47.912076205927484</v>
      </c>
      <c r="CE73" s="167">
        <v>370.58326222510516</v>
      </c>
      <c r="CF73" s="167">
        <v>35.620524000000003</v>
      </c>
      <c r="CG73" s="167">
        <v>68.450846416144657</v>
      </c>
      <c r="CH73" s="167">
        <v>43.362935401708697</v>
      </c>
      <c r="CI73" s="167">
        <v>97.946816302474161</v>
      </c>
      <c r="CJ73" s="167">
        <v>84.159874757081511</v>
      </c>
      <c r="CK73" s="167">
        <v>41.04226534769613</v>
      </c>
      <c r="CL73" s="167"/>
      <c r="CM73" s="167"/>
      <c r="CN73" s="167"/>
      <c r="CO73" s="167"/>
      <c r="CP73" s="167"/>
      <c r="CQ73" s="167"/>
    </row>
    <row r="74" spans="1:95">
      <c r="A74" s="79" t="str">
        <f t="shared" si="7"/>
        <v>7095</v>
      </c>
      <c r="B74" s="28" t="s">
        <v>786</v>
      </c>
      <c r="C74" s="63" t="s">
        <v>787</v>
      </c>
      <c r="D74" s="73" t="s">
        <v>49</v>
      </c>
      <c r="E74" s="167">
        <v>251.0682222540903</v>
      </c>
      <c r="F74" s="167">
        <v>0</v>
      </c>
      <c r="G74" s="167">
        <v>20.204210752232107</v>
      </c>
      <c r="H74" s="167">
        <v>19.130724623952329</v>
      </c>
      <c r="I74" s="167">
        <v>20.17025256110362</v>
      </c>
      <c r="J74" s="167">
        <v>45.4381947665063</v>
      </c>
      <c r="K74" s="167">
        <v>22.713979822734878</v>
      </c>
      <c r="L74" s="167">
        <v>20.454544127932564</v>
      </c>
      <c r="M74" s="167">
        <v>23.035934407067337</v>
      </c>
      <c r="N74" s="167">
        <v>29.541601593105487</v>
      </c>
      <c r="O74" s="167">
        <v>22.798915251108564</v>
      </c>
      <c r="P74" s="167">
        <v>23.385551510784421</v>
      </c>
      <c r="Q74" s="167">
        <v>4.194312837562717</v>
      </c>
      <c r="R74" s="167">
        <v>272.68920044124837</v>
      </c>
      <c r="S74" s="167">
        <v>19.598018239999991</v>
      </c>
      <c r="T74" s="167">
        <v>23.289947226570622</v>
      </c>
      <c r="U74" s="167">
        <v>17.584883845781928</v>
      </c>
      <c r="V74" s="167">
        <v>19.412645571740459</v>
      </c>
      <c r="W74" s="167">
        <v>35.639846738209918</v>
      </c>
      <c r="X74" s="167">
        <v>17.710502037823236</v>
      </c>
      <c r="Y74" s="167">
        <v>20.169644475750083</v>
      </c>
      <c r="Z74" s="167">
        <v>17.857125232326091</v>
      </c>
      <c r="AA74" s="167">
        <v>32.461614802538662</v>
      </c>
      <c r="AB74" s="167">
        <v>20.062665269877009</v>
      </c>
      <c r="AC74" s="167">
        <v>21.994635549866803</v>
      </c>
      <c r="AD74" s="167">
        <v>26.907671450763562</v>
      </c>
      <c r="AE74" s="167">
        <v>253.37471723432137</v>
      </c>
      <c r="AF74" s="167">
        <v>0</v>
      </c>
      <c r="AG74" s="167">
        <v>50.078750634957352</v>
      </c>
      <c r="AH74" s="167">
        <v>24.900688480514003</v>
      </c>
      <c r="AI74" s="167">
        <v>27.49797818659675</v>
      </c>
      <c r="AJ74" s="167">
        <v>30.575138328056287</v>
      </c>
      <c r="AK74" s="167">
        <v>0</v>
      </c>
      <c r="AL74" s="167">
        <v>0</v>
      </c>
      <c r="AM74" s="167">
        <v>36.757799468354634</v>
      </c>
      <c r="AN74" s="167">
        <v>0</v>
      </c>
      <c r="AO74" s="167">
        <v>0</v>
      </c>
      <c r="AP74" s="167">
        <v>20.61228195113522</v>
      </c>
      <c r="AQ74" s="167">
        <v>62.952080184707114</v>
      </c>
      <c r="AR74" s="167">
        <v>478.76430977151176</v>
      </c>
      <c r="AS74" s="167">
        <v>27.471262840000009</v>
      </c>
      <c r="AT74" s="167">
        <v>35.791880007774381</v>
      </c>
      <c r="AU74" s="167">
        <v>52.273651591224194</v>
      </c>
      <c r="AV74" s="167">
        <v>35.760407583800223</v>
      </c>
      <c r="AW74" s="167">
        <v>27.207930798389121</v>
      </c>
      <c r="AX74" s="167">
        <v>40.701316376320342</v>
      </c>
      <c r="AY74" s="167">
        <v>31.80443355742198</v>
      </c>
      <c r="AZ74" s="167">
        <v>46.362440986642724</v>
      </c>
      <c r="BA74" s="167">
        <v>61.386253537305429</v>
      </c>
      <c r="BB74" s="167">
        <v>39.972315816163977</v>
      </c>
      <c r="BC74" s="167">
        <v>21.825589135592455</v>
      </c>
      <c r="BD74" s="167">
        <v>58.20682754087688</v>
      </c>
      <c r="BE74" s="167">
        <v>454.60129890205485</v>
      </c>
      <c r="BF74" s="167">
        <v>27.986272329999991</v>
      </c>
      <c r="BG74" s="167">
        <v>37.561076955002278</v>
      </c>
      <c r="BH74" s="167">
        <v>33.953107030250536</v>
      </c>
      <c r="BI74" s="167">
        <v>35.581716914053807</v>
      </c>
      <c r="BJ74" s="167">
        <v>26.197072392809783</v>
      </c>
      <c r="BK74" s="167">
        <v>68.129908396343822</v>
      </c>
      <c r="BL74" s="167">
        <v>33.274618428323762</v>
      </c>
      <c r="BM74" s="167">
        <v>32.588107009874015</v>
      </c>
      <c r="BN74" s="167">
        <v>27.598283194528921</v>
      </c>
      <c r="BO74" s="167">
        <v>49.779272611911118</v>
      </c>
      <c r="BP74" s="167">
        <v>31.461640184370225</v>
      </c>
      <c r="BQ74" s="167">
        <v>50.490223454586641</v>
      </c>
      <c r="BR74" s="167">
        <v>519.52075391407664</v>
      </c>
      <c r="BS74" s="167">
        <v>29.856925359999995</v>
      </c>
      <c r="BT74" s="167">
        <v>55.299587967298102</v>
      </c>
      <c r="BU74" s="167">
        <v>33.750027019631531</v>
      </c>
      <c r="BV74" s="167">
        <v>39.413870756115998</v>
      </c>
      <c r="BW74" s="167">
        <v>42.375903482166756</v>
      </c>
      <c r="BX74" s="167">
        <v>40.545781753165734</v>
      </c>
      <c r="BY74" s="167">
        <v>32.772946076641944</v>
      </c>
      <c r="BZ74" s="167">
        <v>67.679797770244264</v>
      </c>
      <c r="CA74" s="167">
        <v>52.036239703106681</v>
      </c>
      <c r="CB74" s="167">
        <v>52.495566729367397</v>
      </c>
      <c r="CC74" s="167">
        <v>32.678950095857282</v>
      </c>
      <c r="CD74" s="167">
        <v>40.615157200480972</v>
      </c>
      <c r="CE74" s="167">
        <v>245.15588873088234</v>
      </c>
      <c r="CF74" s="167">
        <v>33.87794937999999</v>
      </c>
      <c r="CG74" s="167">
        <v>42.332640945357802</v>
      </c>
      <c r="CH74" s="167">
        <v>24.135111298488631</v>
      </c>
      <c r="CI74" s="167">
        <v>59.676889803931438</v>
      </c>
      <c r="CJ74" s="167">
        <v>56.194070168921044</v>
      </c>
      <c r="CK74" s="167">
        <v>28.939227134183458</v>
      </c>
      <c r="CL74" s="167"/>
      <c r="CM74" s="167"/>
      <c r="CN74" s="167"/>
      <c r="CO74" s="167"/>
      <c r="CP74" s="167"/>
      <c r="CQ74" s="167"/>
    </row>
    <row r="75" spans="1:95">
      <c r="A75" s="79" t="str">
        <f t="shared" si="7"/>
        <v>7096</v>
      </c>
      <c r="B75" s="28" t="s">
        <v>788</v>
      </c>
      <c r="C75" s="63" t="s">
        <v>789</v>
      </c>
      <c r="D75" s="73" t="s">
        <v>49</v>
      </c>
      <c r="E75" s="167">
        <v>421.952640627817</v>
      </c>
      <c r="F75" s="167">
        <v>0.75033296000000016</v>
      </c>
      <c r="G75" s="167">
        <v>38.161286204734807</v>
      </c>
      <c r="H75" s="167">
        <v>32.589190955166877</v>
      </c>
      <c r="I75" s="167">
        <v>30.30708025984319</v>
      </c>
      <c r="J75" s="167">
        <v>78.309439221992534</v>
      </c>
      <c r="K75" s="167">
        <v>37.691713769127801</v>
      </c>
      <c r="L75" s="167">
        <v>32.830679876514303</v>
      </c>
      <c r="M75" s="167">
        <v>34.566337140414888</v>
      </c>
      <c r="N75" s="167">
        <v>51.689010791131096</v>
      </c>
      <c r="O75" s="167">
        <v>39.700306024609411</v>
      </c>
      <c r="P75" s="167">
        <v>39.288869197143988</v>
      </c>
      <c r="Q75" s="167">
        <v>6.0683942271381301</v>
      </c>
      <c r="R75" s="167">
        <v>492.95714147828147</v>
      </c>
      <c r="S75" s="167">
        <v>47.305511939999995</v>
      </c>
      <c r="T75" s="167">
        <v>41.447086784790436</v>
      </c>
      <c r="U75" s="167">
        <v>24.893572762283931</v>
      </c>
      <c r="V75" s="167">
        <v>37.174561906674988</v>
      </c>
      <c r="W75" s="167">
        <v>82.08471882076843</v>
      </c>
      <c r="X75" s="167">
        <v>34.238111694110998</v>
      </c>
      <c r="Y75" s="167">
        <v>35.9642998682612</v>
      </c>
      <c r="Z75" s="167">
        <v>29.845514438398965</v>
      </c>
      <c r="AA75" s="167">
        <v>49.376934355647258</v>
      </c>
      <c r="AB75" s="167">
        <v>35.427988323063559</v>
      </c>
      <c r="AC75" s="167">
        <v>34.180460804898274</v>
      </c>
      <c r="AD75" s="167">
        <v>41.018379779383466</v>
      </c>
      <c r="AE75" s="167">
        <v>274.26997374075376</v>
      </c>
      <c r="AF75" s="167">
        <v>1.0800000000000001E-2</v>
      </c>
      <c r="AG75" s="167">
        <v>60.373544234718622</v>
      </c>
      <c r="AH75" s="167">
        <v>22.253939350244082</v>
      </c>
      <c r="AI75" s="167">
        <v>35.379221993549926</v>
      </c>
      <c r="AJ75" s="167">
        <v>32.157080819778791</v>
      </c>
      <c r="AK75" s="167">
        <v>0</v>
      </c>
      <c r="AL75" s="167">
        <v>0</v>
      </c>
      <c r="AM75" s="167">
        <v>38.421014457719977</v>
      </c>
      <c r="AN75" s="167">
        <v>0</v>
      </c>
      <c r="AO75" s="167">
        <v>0</v>
      </c>
      <c r="AP75" s="167">
        <v>20.064027174338403</v>
      </c>
      <c r="AQ75" s="167">
        <v>65.610345710403962</v>
      </c>
      <c r="AR75" s="167">
        <v>612.8251827324541</v>
      </c>
      <c r="AS75" s="167">
        <v>61.552943760000005</v>
      </c>
      <c r="AT75" s="167">
        <v>45.872565804418997</v>
      </c>
      <c r="AU75" s="167">
        <v>83.799896114395168</v>
      </c>
      <c r="AV75" s="167">
        <v>47.695296527328608</v>
      </c>
      <c r="AW75" s="167">
        <v>31.17677894048169</v>
      </c>
      <c r="AX75" s="167">
        <v>54.511586537900556</v>
      </c>
      <c r="AY75" s="167">
        <v>38.902010683791936</v>
      </c>
      <c r="AZ75" s="167">
        <v>51.792860001844005</v>
      </c>
      <c r="BA75" s="167">
        <v>70.793007968836093</v>
      </c>
      <c r="BB75" s="167">
        <v>43.240001468325993</v>
      </c>
      <c r="BC75" s="167">
        <v>22.294192245546547</v>
      </c>
      <c r="BD75" s="167">
        <v>61.194042679584442</v>
      </c>
      <c r="BE75" s="167">
        <v>600.79582682069872</v>
      </c>
      <c r="BF75" s="167">
        <v>60.543098560000004</v>
      </c>
      <c r="BG75" s="167">
        <v>49.351215375884507</v>
      </c>
      <c r="BH75" s="167">
        <v>55.024208843783001</v>
      </c>
      <c r="BI75" s="167">
        <v>59.951877179175092</v>
      </c>
      <c r="BJ75" s="167">
        <v>30.842121058354632</v>
      </c>
      <c r="BK75" s="167">
        <v>88.385858692260712</v>
      </c>
      <c r="BL75" s="167">
        <v>45.709297424635338</v>
      </c>
      <c r="BM75" s="167">
        <v>39.551611091932912</v>
      </c>
      <c r="BN75" s="167">
        <v>31.228455374660527</v>
      </c>
      <c r="BO75" s="167">
        <v>54.68928589714892</v>
      </c>
      <c r="BP75" s="167">
        <v>32.680764510141231</v>
      </c>
      <c r="BQ75" s="167">
        <v>52.838032812721814</v>
      </c>
      <c r="BR75" s="167">
        <v>751.33058801688333</v>
      </c>
      <c r="BS75" s="167">
        <v>61.470795349999982</v>
      </c>
      <c r="BT75" s="167">
        <v>146.11855279328856</v>
      </c>
      <c r="BU75" s="167">
        <v>65.723402897917722</v>
      </c>
      <c r="BV75" s="167">
        <v>66.118438813785261</v>
      </c>
      <c r="BW75" s="167">
        <v>56.245246308038517</v>
      </c>
      <c r="BX75" s="167">
        <v>47.964832669267693</v>
      </c>
      <c r="BY75" s="167">
        <v>41.241235974644027</v>
      </c>
      <c r="BZ75" s="167">
        <v>76.646716283738272</v>
      </c>
      <c r="CA75" s="167">
        <v>58.592715834691425</v>
      </c>
      <c r="CB75" s="167">
        <v>57.326201118829857</v>
      </c>
      <c r="CC75" s="167">
        <v>33.635476393904312</v>
      </c>
      <c r="CD75" s="167">
        <v>40.24697357877772</v>
      </c>
      <c r="CE75" s="167">
        <v>636.09905021559234</v>
      </c>
      <c r="CF75" s="167">
        <v>64.032159590000006</v>
      </c>
      <c r="CG75" s="167">
        <v>115.3051889135773</v>
      </c>
      <c r="CH75" s="167">
        <v>65.015235100150235</v>
      </c>
      <c r="CI75" s="167">
        <v>173.27316562918841</v>
      </c>
      <c r="CJ75" s="167">
        <v>151.96608295583943</v>
      </c>
      <c r="CK75" s="167">
        <v>66.507218026837037</v>
      </c>
      <c r="CL75" s="167"/>
      <c r="CM75" s="167"/>
      <c r="CN75" s="167"/>
      <c r="CO75" s="167"/>
      <c r="CP75" s="167"/>
      <c r="CQ75" s="167"/>
    </row>
    <row r="76" spans="1:95">
      <c r="A76" s="79" t="str">
        <f t="shared" si="7"/>
        <v>7097</v>
      </c>
      <c r="B76" s="28" t="s">
        <v>790</v>
      </c>
      <c r="C76" s="63" t="s">
        <v>791</v>
      </c>
      <c r="D76" s="73" t="s">
        <v>49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7">
        <v>0</v>
      </c>
      <c r="AA76" s="167">
        <v>0</v>
      </c>
      <c r="AB76" s="167">
        <v>0</v>
      </c>
      <c r="AC76" s="167">
        <v>0</v>
      </c>
      <c r="AD76" s="167">
        <v>0</v>
      </c>
      <c r="AE76" s="167">
        <v>0</v>
      </c>
      <c r="AF76" s="167">
        <v>0</v>
      </c>
      <c r="AG76" s="167">
        <v>0</v>
      </c>
      <c r="AH76" s="167">
        <v>0</v>
      </c>
      <c r="AI76" s="167">
        <v>0</v>
      </c>
      <c r="AJ76" s="167">
        <v>0</v>
      </c>
      <c r="AK76" s="167">
        <v>0</v>
      </c>
      <c r="AL76" s="167">
        <v>0</v>
      </c>
      <c r="AM76" s="167">
        <v>0</v>
      </c>
      <c r="AN76" s="167">
        <v>0</v>
      </c>
      <c r="AO76" s="167">
        <v>0</v>
      </c>
      <c r="AP76" s="167">
        <v>0</v>
      </c>
      <c r="AQ76" s="167">
        <v>0</v>
      </c>
      <c r="AR76" s="167">
        <v>0</v>
      </c>
      <c r="AS76" s="167">
        <v>0</v>
      </c>
      <c r="AT76" s="167">
        <v>0</v>
      </c>
      <c r="AU76" s="167">
        <v>0</v>
      </c>
      <c r="AV76" s="167">
        <v>0</v>
      </c>
      <c r="AW76" s="167">
        <v>0</v>
      </c>
      <c r="AX76" s="167">
        <v>0</v>
      </c>
      <c r="AY76" s="167">
        <v>0</v>
      </c>
      <c r="AZ76" s="167">
        <v>0</v>
      </c>
      <c r="BA76" s="167">
        <v>0</v>
      </c>
      <c r="BB76" s="167">
        <v>0</v>
      </c>
      <c r="BC76" s="167">
        <v>0</v>
      </c>
      <c r="BD76" s="167">
        <v>0</v>
      </c>
      <c r="BE76" s="167">
        <v>0</v>
      </c>
      <c r="BF76" s="167">
        <v>0</v>
      </c>
      <c r="BG76" s="167">
        <v>0</v>
      </c>
      <c r="BH76" s="167">
        <v>0</v>
      </c>
      <c r="BI76" s="167">
        <v>0</v>
      </c>
      <c r="BJ76" s="167">
        <v>0</v>
      </c>
      <c r="BK76" s="167">
        <v>0</v>
      </c>
      <c r="BL76" s="167">
        <v>0</v>
      </c>
      <c r="BM76" s="167">
        <v>0</v>
      </c>
      <c r="BN76" s="167">
        <v>0</v>
      </c>
      <c r="BO76" s="167">
        <v>0</v>
      </c>
      <c r="BP76" s="167">
        <v>0</v>
      </c>
      <c r="BQ76" s="167">
        <v>0</v>
      </c>
      <c r="BR76" s="167">
        <v>0</v>
      </c>
      <c r="BS76" s="167">
        <v>0</v>
      </c>
      <c r="BT76" s="167">
        <v>0</v>
      </c>
      <c r="BU76" s="167">
        <v>0</v>
      </c>
      <c r="BV76" s="167">
        <v>0</v>
      </c>
      <c r="BW76" s="167">
        <v>0</v>
      </c>
      <c r="BX76" s="167">
        <v>0</v>
      </c>
      <c r="BY76" s="167">
        <v>0</v>
      </c>
      <c r="BZ76" s="167">
        <v>0</v>
      </c>
      <c r="CA76" s="167">
        <v>0</v>
      </c>
      <c r="CB76" s="167">
        <v>0</v>
      </c>
      <c r="CC76" s="167">
        <v>0</v>
      </c>
      <c r="CD76" s="167">
        <v>0</v>
      </c>
      <c r="CE76" s="167">
        <v>0</v>
      </c>
      <c r="CF76" s="167">
        <v>0</v>
      </c>
      <c r="CG76" s="167">
        <v>0</v>
      </c>
      <c r="CH76" s="167">
        <v>0</v>
      </c>
      <c r="CI76" s="167">
        <v>0</v>
      </c>
      <c r="CJ76" s="167">
        <v>0</v>
      </c>
      <c r="CK76" s="167">
        <v>0</v>
      </c>
      <c r="CL76" s="167"/>
      <c r="CM76" s="167"/>
      <c r="CN76" s="167"/>
      <c r="CO76" s="167"/>
      <c r="CP76" s="167"/>
      <c r="CQ76" s="167"/>
    </row>
    <row r="77" spans="1:95">
      <c r="A77" s="79" t="str">
        <f t="shared" si="7"/>
        <v>7098</v>
      </c>
      <c r="B77" s="29" t="s">
        <v>792</v>
      </c>
      <c r="C77" s="65" t="s">
        <v>793</v>
      </c>
      <c r="D77" s="83" t="s">
        <v>49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0</v>
      </c>
      <c r="X77" s="167">
        <v>0</v>
      </c>
      <c r="Y77" s="167">
        <v>0</v>
      </c>
      <c r="Z77" s="167">
        <v>0</v>
      </c>
      <c r="AA77" s="167">
        <v>0</v>
      </c>
      <c r="AB77" s="167">
        <v>0</v>
      </c>
      <c r="AC77" s="167">
        <v>0</v>
      </c>
      <c r="AD77" s="167">
        <v>0</v>
      </c>
      <c r="AE77" s="167">
        <v>0</v>
      </c>
      <c r="AF77" s="167">
        <v>0</v>
      </c>
      <c r="AG77" s="167">
        <v>0</v>
      </c>
      <c r="AH77" s="167">
        <v>0</v>
      </c>
      <c r="AI77" s="167">
        <v>0</v>
      </c>
      <c r="AJ77" s="167">
        <v>0</v>
      </c>
      <c r="AK77" s="167">
        <v>0</v>
      </c>
      <c r="AL77" s="167">
        <v>0</v>
      </c>
      <c r="AM77" s="167">
        <v>0</v>
      </c>
      <c r="AN77" s="167">
        <v>0</v>
      </c>
      <c r="AO77" s="167">
        <v>0</v>
      </c>
      <c r="AP77" s="167">
        <v>0</v>
      </c>
      <c r="AQ77" s="167">
        <v>0</v>
      </c>
      <c r="AR77" s="167">
        <v>0</v>
      </c>
      <c r="AS77" s="167">
        <v>0</v>
      </c>
      <c r="AT77" s="167">
        <v>0</v>
      </c>
      <c r="AU77" s="167">
        <v>0</v>
      </c>
      <c r="AV77" s="167">
        <v>0</v>
      </c>
      <c r="AW77" s="167">
        <v>0</v>
      </c>
      <c r="AX77" s="167">
        <v>0</v>
      </c>
      <c r="AY77" s="167">
        <v>0</v>
      </c>
      <c r="AZ77" s="167">
        <v>0</v>
      </c>
      <c r="BA77" s="167">
        <v>0</v>
      </c>
      <c r="BB77" s="167">
        <v>0</v>
      </c>
      <c r="BC77" s="167">
        <v>0</v>
      </c>
      <c r="BD77" s="167">
        <v>0</v>
      </c>
      <c r="BE77" s="167">
        <v>0</v>
      </c>
      <c r="BF77" s="167">
        <v>0</v>
      </c>
      <c r="BG77" s="167">
        <v>0</v>
      </c>
      <c r="BH77" s="167">
        <v>0</v>
      </c>
      <c r="BI77" s="167">
        <v>0</v>
      </c>
      <c r="BJ77" s="167">
        <v>0</v>
      </c>
      <c r="BK77" s="167">
        <v>0</v>
      </c>
      <c r="BL77" s="167">
        <v>0</v>
      </c>
      <c r="BM77" s="167">
        <v>0</v>
      </c>
      <c r="BN77" s="167">
        <v>0</v>
      </c>
      <c r="BO77" s="167">
        <v>0</v>
      </c>
      <c r="BP77" s="167">
        <v>0</v>
      </c>
      <c r="BQ77" s="167">
        <v>0</v>
      </c>
      <c r="BR77" s="167">
        <v>0</v>
      </c>
      <c r="BS77" s="167">
        <v>0</v>
      </c>
      <c r="BT77" s="167">
        <v>0</v>
      </c>
      <c r="BU77" s="167">
        <v>0</v>
      </c>
      <c r="BV77" s="167">
        <v>0</v>
      </c>
      <c r="BW77" s="167">
        <v>0</v>
      </c>
      <c r="BX77" s="167">
        <v>0</v>
      </c>
      <c r="BY77" s="167">
        <v>0</v>
      </c>
      <c r="BZ77" s="167">
        <v>0</v>
      </c>
      <c r="CA77" s="167">
        <v>0</v>
      </c>
      <c r="CB77" s="167">
        <v>0</v>
      </c>
      <c r="CC77" s="167">
        <v>0</v>
      </c>
      <c r="CD77" s="167">
        <v>0</v>
      </c>
      <c r="CE77" s="167">
        <v>0</v>
      </c>
      <c r="CF77" s="167">
        <v>0</v>
      </c>
      <c r="CG77" s="167">
        <v>0</v>
      </c>
      <c r="CH77" s="167">
        <v>0</v>
      </c>
      <c r="CI77" s="167">
        <v>0</v>
      </c>
      <c r="CJ77" s="167">
        <v>0</v>
      </c>
      <c r="CK77" s="167">
        <v>0</v>
      </c>
      <c r="CL77" s="167"/>
      <c r="CM77" s="167"/>
      <c r="CN77" s="167"/>
      <c r="CO77" s="167"/>
      <c r="CP77" s="167"/>
      <c r="CQ77" s="167"/>
    </row>
    <row r="78" spans="1:95">
      <c r="B78" s="26" t="s">
        <v>794</v>
      </c>
      <c r="C78" s="62" t="s">
        <v>795</v>
      </c>
      <c r="D78" s="73" t="s">
        <v>49</v>
      </c>
      <c r="E78" s="167">
        <v>1334.7911491148684</v>
      </c>
      <c r="F78" s="166">
        <v>481.3362897300002</v>
      </c>
      <c r="G78" s="166">
        <v>47.829878064937986</v>
      </c>
      <c r="H78" s="166">
        <v>38.827781741392272</v>
      </c>
      <c r="I78" s="166">
        <v>73.133195429868323</v>
      </c>
      <c r="J78" s="166">
        <v>102.32053988336386</v>
      </c>
      <c r="K78" s="166">
        <v>60.693686515050473</v>
      </c>
      <c r="L78" s="166">
        <v>76.369633351449664</v>
      </c>
      <c r="M78" s="166">
        <v>107.89782305487104</v>
      </c>
      <c r="N78" s="166">
        <v>129.35223588321463</v>
      </c>
      <c r="O78" s="166">
        <v>99.184092590843733</v>
      </c>
      <c r="P78" s="166">
        <v>99.950612615306255</v>
      </c>
      <c r="Q78" s="166">
        <v>17.895380254569847</v>
      </c>
      <c r="R78" s="167">
        <v>1365.5826117438728</v>
      </c>
      <c r="S78" s="166">
        <v>26.299985700000004</v>
      </c>
      <c r="T78" s="166">
        <v>72.392849137318947</v>
      </c>
      <c r="U78" s="166">
        <v>55.674025960791198</v>
      </c>
      <c r="V78" s="166">
        <v>59.659513479889576</v>
      </c>
      <c r="W78" s="166">
        <v>78.096939198413764</v>
      </c>
      <c r="X78" s="166">
        <v>61.688697758695916</v>
      </c>
      <c r="Y78" s="166">
        <v>64.249951732568348</v>
      </c>
      <c r="Z78" s="166">
        <v>63.91360310112178</v>
      </c>
      <c r="AA78" s="166">
        <v>137.81553926206681</v>
      </c>
      <c r="AB78" s="166">
        <v>253.51932399226064</v>
      </c>
      <c r="AC78" s="166">
        <v>225.0983218679209</v>
      </c>
      <c r="AD78" s="166">
        <v>267.17386055282498</v>
      </c>
      <c r="AE78" s="167">
        <v>1530.532339661047</v>
      </c>
      <c r="AF78" s="166">
        <v>58.841024650000001</v>
      </c>
      <c r="AG78" s="166">
        <v>112.3038598200846</v>
      </c>
      <c r="AH78" s="166">
        <v>60.159053941560096</v>
      </c>
      <c r="AI78" s="166">
        <v>50.846831536079115</v>
      </c>
      <c r="AJ78" s="166">
        <v>66.516380783415997</v>
      </c>
      <c r="AK78" s="166">
        <v>61.438574115624597</v>
      </c>
      <c r="AL78" s="166">
        <v>398.0798575079711</v>
      </c>
      <c r="AM78" s="166">
        <v>106.9616416360596</v>
      </c>
      <c r="AN78" s="166">
        <v>112.10351402140603</v>
      </c>
      <c r="AO78" s="166">
        <v>129.04750205252424</v>
      </c>
      <c r="AP78" s="166">
        <v>73.647675220702226</v>
      </c>
      <c r="AQ78" s="166">
        <v>300.58642437561952</v>
      </c>
      <c r="AR78" s="167">
        <v>2091.5681975595053</v>
      </c>
      <c r="AS78" s="166">
        <v>60.437255149999999</v>
      </c>
      <c r="AT78" s="166">
        <v>77.684056956533894</v>
      </c>
      <c r="AU78" s="166">
        <v>207.34730856140553</v>
      </c>
      <c r="AV78" s="166">
        <v>173.27707268764505</v>
      </c>
      <c r="AW78" s="166">
        <v>110.5346159707328</v>
      </c>
      <c r="AX78" s="166">
        <v>178.30628117335243</v>
      </c>
      <c r="AY78" s="166">
        <v>137.37678383497865</v>
      </c>
      <c r="AZ78" s="166">
        <v>214.55954060602312</v>
      </c>
      <c r="BA78" s="166">
        <v>319.80071093528187</v>
      </c>
      <c r="BB78" s="166">
        <v>194.70241228377844</v>
      </c>
      <c r="BC78" s="166">
        <v>114.04547627583329</v>
      </c>
      <c r="BD78" s="166">
        <v>303.49668312394022</v>
      </c>
      <c r="BE78" s="167">
        <v>1815.4417527153284</v>
      </c>
      <c r="BF78" s="166">
        <v>71.884847839999992</v>
      </c>
      <c r="BG78" s="166">
        <v>117.69825404847766</v>
      </c>
      <c r="BH78" s="166">
        <v>156.42973204177741</v>
      </c>
      <c r="BI78" s="166">
        <v>67.358665871891162</v>
      </c>
      <c r="BJ78" s="166">
        <v>128.70150498778395</v>
      </c>
      <c r="BK78" s="166">
        <v>319.24360297303792</v>
      </c>
      <c r="BL78" s="166">
        <v>153.71120507926059</v>
      </c>
      <c r="BM78" s="166">
        <v>144.90562075175347</v>
      </c>
      <c r="BN78" s="166">
        <v>117.79397977838798</v>
      </c>
      <c r="BO78" s="166">
        <v>211.21016615279513</v>
      </c>
      <c r="BP78" s="166">
        <v>123.89669898485219</v>
      </c>
      <c r="BQ78" s="166">
        <v>202.60747420531078</v>
      </c>
      <c r="BR78" s="167">
        <v>856.81439257779471</v>
      </c>
      <c r="BS78" s="166">
        <v>2.6148597899999988</v>
      </c>
      <c r="BT78" s="166">
        <v>90.235550352875563</v>
      </c>
      <c r="BU78" s="166">
        <v>63.700268157882192</v>
      </c>
      <c r="BV78" s="166">
        <v>67.823752652644373</v>
      </c>
      <c r="BW78" s="166">
        <v>78.556690778473126</v>
      </c>
      <c r="BX78" s="166">
        <v>69.143826342072231</v>
      </c>
      <c r="BY78" s="166">
        <v>60.237273919325716</v>
      </c>
      <c r="BZ78" s="166">
        <v>114.62248768415813</v>
      </c>
      <c r="CA78" s="166">
        <v>91.546184254877645</v>
      </c>
      <c r="CB78" s="166">
        <v>96.680859214043849</v>
      </c>
      <c r="CC78" s="166">
        <v>58.940898286029103</v>
      </c>
      <c r="CD78" s="166">
        <v>62.711741145412681</v>
      </c>
      <c r="CE78" s="167">
        <v>520.16612459471753</v>
      </c>
      <c r="CF78" s="166">
        <v>45.45779731999999</v>
      </c>
      <c r="CG78" s="166">
        <v>50.90235233465804</v>
      </c>
      <c r="CH78" s="166">
        <v>51.125205800529372</v>
      </c>
      <c r="CI78" s="166">
        <v>102.25546968653717</v>
      </c>
      <c r="CJ78" s="166">
        <v>168.94375616921278</v>
      </c>
      <c r="CK78" s="166">
        <v>101.48154328378016</v>
      </c>
      <c r="CL78" s="166">
        <v>0</v>
      </c>
      <c r="CM78" s="166">
        <v>0</v>
      </c>
      <c r="CN78" s="166">
        <v>0</v>
      </c>
      <c r="CO78" s="166">
        <v>0</v>
      </c>
      <c r="CP78" s="166">
        <v>0</v>
      </c>
      <c r="CQ78" s="166">
        <v>0</v>
      </c>
    </row>
    <row r="79" spans="1:95">
      <c r="A79" s="79" t="str">
        <f t="shared" ref="A79:A87" si="8">+MID(B79,1,4)</f>
        <v>7101</v>
      </c>
      <c r="B79" s="28" t="s">
        <v>796</v>
      </c>
      <c r="C79" s="63" t="s">
        <v>797</v>
      </c>
      <c r="D79" s="73" t="s">
        <v>49</v>
      </c>
      <c r="E79" s="167">
        <v>70.760383504828994</v>
      </c>
      <c r="F79" s="167">
        <v>0</v>
      </c>
      <c r="G79" s="167">
        <v>0</v>
      </c>
      <c r="H79" s="167">
        <v>0</v>
      </c>
      <c r="I79" s="167">
        <v>1.6177625413192964</v>
      </c>
      <c r="J79" s="167">
        <v>0</v>
      </c>
      <c r="K79" s="167">
        <v>2.3978332512093057</v>
      </c>
      <c r="L79" s="167">
        <v>1.8298514589100676</v>
      </c>
      <c r="M79" s="167">
        <v>1.7673287929845161</v>
      </c>
      <c r="N79" s="167">
        <v>25.665423556779061</v>
      </c>
      <c r="O79" s="167">
        <v>17.593060057885836</v>
      </c>
      <c r="P79" s="167">
        <v>17.016997301397883</v>
      </c>
      <c r="Q79" s="167">
        <v>2.8721265443430304</v>
      </c>
      <c r="R79" s="167">
        <v>86.735742482511426</v>
      </c>
      <c r="S79" s="167">
        <v>0</v>
      </c>
      <c r="T79" s="167">
        <v>0</v>
      </c>
      <c r="U79" s="167">
        <v>1.8802476174470002</v>
      </c>
      <c r="V79" s="167">
        <v>1.5494353355840809</v>
      </c>
      <c r="W79" s="167">
        <v>1.7739165534183945</v>
      </c>
      <c r="X79" s="167">
        <v>1.8545568013908043</v>
      </c>
      <c r="Y79" s="167">
        <v>1.7845413221417497</v>
      </c>
      <c r="Z79" s="167">
        <v>1.3779334662916081</v>
      </c>
      <c r="AA79" s="167">
        <v>27.514431630318697</v>
      </c>
      <c r="AB79" s="167">
        <v>15.305095126392418</v>
      </c>
      <c r="AC79" s="167">
        <v>15.915590100768506</v>
      </c>
      <c r="AD79" s="167">
        <v>17.77999452875817</v>
      </c>
      <c r="AE79" s="167">
        <v>131.83889576934953</v>
      </c>
      <c r="AF79" s="167">
        <v>0</v>
      </c>
      <c r="AG79" s="167">
        <v>0</v>
      </c>
      <c r="AH79" s="167">
        <v>0</v>
      </c>
      <c r="AI79" s="167">
        <v>0</v>
      </c>
      <c r="AJ79" s="167">
        <v>1.4016957863914943</v>
      </c>
      <c r="AK79" s="167">
        <v>11.338008387066061</v>
      </c>
      <c r="AL79" s="167">
        <v>13.666955140629623</v>
      </c>
      <c r="AM79" s="167">
        <v>24.407005002135847</v>
      </c>
      <c r="AN79" s="167">
        <v>19.720576749579607</v>
      </c>
      <c r="AO79" s="167">
        <v>20.639228771606199</v>
      </c>
      <c r="AP79" s="167">
        <v>10.485328400507429</v>
      </c>
      <c r="AQ79" s="167">
        <v>30.180097531433269</v>
      </c>
      <c r="AR79" s="167">
        <v>122.47802838747882</v>
      </c>
      <c r="AS79" s="167">
        <v>0</v>
      </c>
      <c r="AT79" s="167">
        <v>0</v>
      </c>
      <c r="AU79" s="167">
        <v>0</v>
      </c>
      <c r="AV79" s="167">
        <v>0</v>
      </c>
      <c r="AW79" s="167">
        <v>0</v>
      </c>
      <c r="AX79" s="167">
        <v>1.4177882564722575</v>
      </c>
      <c r="AY79" s="167">
        <v>1.5129903479308089</v>
      </c>
      <c r="AZ79" s="167">
        <v>29.204956195945361</v>
      </c>
      <c r="BA79" s="167">
        <v>35.272474912070507</v>
      </c>
      <c r="BB79" s="167">
        <v>20.512150060075978</v>
      </c>
      <c r="BC79" s="167">
        <v>10.137050668362141</v>
      </c>
      <c r="BD79" s="167">
        <v>24.420617946621761</v>
      </c>
      <c r="BE79" s="167">
        <v>200.0494926363771</v>
      </c>
      <c r="BF79" s="167">
        <v>0</v>
      </c>
      <c r="BG79" s="167">
        <v>0</v>
      </c>
      <c r="BH79" s="167">
        <v>0.14262608190266432</v>
      </c>
      <c r="BI79" s="167">
        <v>2.0765484842809179</v>
      </c>
      <c r="BJ79" s="167">
        <v>25.792401137371417</v>
      </c>
      <c r="BK79" s="167">
        <v>53.844053165713568</v>
      </c>
      <c r="BL79" s="167">
        <v>23.284792412293417</v>
      </c>
      <c r="BM79" s="167">
        <v>19.415102156196141</v>
      </c>
      <c r="BN79" s="167">
        <v>15.10074065415864</v>
      </c>
      <c r="BO79" s="167">
        <v>24.506462383163417</v>
      </c>
      <c r="BP79" s="167">
        <v>14.033376058100426</v>
      </c>
      <c r="BQ79" s="167">
        <v>21.853390103196478</v>
      </c>
      <c r="BR79" s="167">
        <v>0.32230733481838503</v>
      </c>
      <c r="BS79" s="167">
        <v>0</v>
      </c>
      <c r="BT79" s="167">
        <v>0</v>
      </c>
      <c r="BU79" s="167">
        <v>0.32230733481838503</v>
      </c>
      <c r="BV79" s="167">
        <v>0</v>
      </c>
      <c r="BW79" s="167">
        <v>0</v>
      </c>
      <c r="BX79" s="167">
        <v>0</v>
      </c>
      <c r="BY79" s="167">
        <v>0</v>
      </c>
      <c r="BZ79" s="167">
        <v>0</v>
      </c>
      <c r="CA79" s="167">
        <v>0</v>
      </c>
      <c r="CB79" s="167">
        <v>0</v>
      </c>
      <c r="CC79" s="167">
        <v>0</v>
      </c>
      <c r="CD79" s="167">
        <v>0</v>
      </c>
      <c r="CE79" s="167">
        <v>15.088609024590662</v>
      </c>
      <c r="CF79" s="167">
        <v>0</v>
      </c>
      <c r="CG79" s="167">
        <v>0</v>
      </c>
      <c r="CH79" s="167">
        <v>0.12905734920368295</v>
      </c>
      <c r="CI79" s="167">
        <v>2.8573413541957162</v>
      </c>
      <c r="CJ79" s="167">
        <v>2.2113921993287748</v>
      </c>
      <c r="CK79" s="167">
        <v>9.8908181218624875</v>
      </c>
      <c r="CL79" s="167"/>
      <c r="CM79" s="167"/>
      <c r="CN79" s="167"/>
      <c r="CO79" s="167"/>
      <c r="CP79" s="167"/>
      <c r="CQ79" s="167"/>
    </row>
    <row r="80" spans="1:95">
      <c r="A80" s="79" t="str">
        <f t="shared" si="8"/>
        <v>7102</v>
      </c>
      <c r="B80" s="28" t="s">
        <v>798</v>
      </c>
      <c r="C80" s="63" t="s">
        <v>799</v>
      </c>
      <c r="D80" s="73" t="s">
        <v>49</v>
      </c>
      <c r="E80" s="167">
        <v>519.1685912842928</v>
      </c>
      <c r="F80" s="167">
        <v>60.689549000000007</v>
      </c>
      <c r="G80" s="167">
        <v>33.393184438235764</v>
      </c>
      <c r="H80" s="167">
        <v>22.690757981207589</v>
      </c>
      <c r="I80" s="167">
        <v>42.410170547611379</v>
      </c>
      <c r="J80" s="167">
        <v>62.878146492163644</v>
      </c>
      <c r="K80" s="167">
        <v>43.89706700006623</v>
      </c>
      <c r="L80" s="167">
        <v>44.610124697243059</v>
      </c>
      <c r="M80" s="167">
        <v>46.943949935535272</v>
      </c>
      <c r="N80" s="167">
        <v>59.208573962461493</v>
      </c>
      <c r="O80" s="167">
        <v>47.454959112849956</v>
      </c>
      <c r="P80" s="167">
        <v>46.40886006309163</v>
      </c>
      <c r="Q80" s="167">
        <v>8.5832480538267077</v>
      </c>
      <c r="R80" s="167">
        <v>446.79702944437048</v>
      </c>
      <c r="S80" s="167">
        <v>2.5133389200000003</v>
      </c>
      <c r="T80" s="167">
        <v>38.340597134627565</v>
      </c>
      <c r="U80" s="167">
        <v>27.367251238763508</v>
      </c>
      <c r="V80" s="167">
        <v>27.547117105512601</v>
      </c>
      <c r="W80" s="167">
        <v>48.969746940662539</v>
      </c>
      <c r="X80" s="167">
        <v>32.217059428339255</v>
      </c>
      <c r="Y80" s="167">
        <v>33.044469304773273</v>
      </c>
      <c r="Z80" s="167">
        <v>35.259764440520016</v>
      </c>
      <c r="AA80" s="167">
        <v>62.130344142728902</v>
      </c>
      <c r="AB80" s="167">
        <v>39.605009236729025</v>
      </c>
      <c r="AC80" s="167">
        <v>43.395544994050972</v>
      </c>
      <c r="AD80" s="167">
        <v>56.406786557662812</v>
      </c>
      <c r="AE80" s="167">
        <v>655.41544930404768</v>
      </c>
      <c r="AF80" s="167">
        <v>58.338451390000003</v>
      </c>
      <c r="AG80" s="167">
        <v>65.526351276988663</v>
      </c>
      <c r="AH80" s="167">
        <v>32.252040267875387</v>
      </c>
      <c r="AI80" s="167">
        <v>25.8678048646962</v>
      </c>
      <c r="AJ80" s="167">
        <v>36.52058226134605</v>
      </c>
      <c r="AK80" s="167">
        <v>23.943031230915803</v>
      </c>
      <c r="AL80" s="167">
        <v>38.104087729215578</v>
      </c>
      <c r="AM80" s="167">
        <v>47.564886079894386</v>
      </c>
      <c r="AN80" s="167">
        <v>48.998382472847709</v>
      </c>
      <c r="AO80" s="167">
        <v>58.208174583159149</v>
      </c>
      <c r="AP80" s="167">
        <v>36.383514552184614</v>
      </c>
      <c r="AQ80" s="167">
        <v>183.70814259492411</v>
      </c>
      <c r="AR80" s="167">
        <v>1490.2782777529053</v>
      </c>
      <c r="AS80" s="167">
        <v>59.984111649999996</v>
      </c>
      <c r="AT80" s="167">
        <v>39.676004396801119</v>
      </c>
      <c r="AU80" s="167">
        <v>160.37705688306218</v>
      </c>
      <c r="AV80" s="167">
        <v>136.52716881499458</v>
      </c>
      <c r="AW80" s="167">
        <v>84.048101601002074</v>
      </c>
      <c r="AX80" s="167">
        <v>132.80213591660413</v>
      </c>
      <c r="AY80" s="167">
        <v>102.78863717110444</v>
      </c>
      <c r="AZ80" s="167">
        <v>135.02420151791009</v>
      </c>
      <c r="BA80" s="167">
        <v>216.07029665922363</v>
      </c>
      <c r="BB80" s="167">
        <v>129.6305153282305</v>
      </c>
      <c r="BC80" s="167">
        <v>80.770167429177917</v>
      </c>
      <c r="BD80" s="167">
        <v>212.57988038479445</v>
      </c>
      <c r="BE80" s="167">
        <v>1121.9560259779232</v>
      </c>
      <c r="BF80" s="167">
        <v>71.32628987999999</v>
      </c>
      <c r="BG80" s="167">
        <v>83.490956165224958</v>
      </c>
      <c r="BH80" s="167">
        <v>120.42762622298673</v>
      </c>
      <c r="BI80" s="167">
        <v>26.666094071220915</v>
      </c>
      <c r="BJ80" s="167">
        <v>72.771983360971788</v>
      </c>
      <c r="BK80" s="167">
        <v>188.54745111230082</v>
      </c>
      <c r="BL80" s="167">
        <v>92.022755323794286</v>
      </c>
      <c r="BM80" s="167">
        <v>85.330170879283074</v>
      </c>
      <c r="BN80" s="167">
        <v>69.675572012634262</v>
      </c>
      <c r="BO80" s="167">
        <v>124.63057645595327</v>
      </c>
      <c r="BP80" s="167">
        <v>71.691258592985449</v>
      </c>
      <c r="BQ80" s="167">
        <v>115.37529190056762</v>
      </c>
      <c r="BR80" s="167">
        <v>367.48283038264304</v>
      </c>
      <c r="BS80" s="167">
        <v>1.9077264499999991</v>
      </c>
      <c r="BT80" s="167">
        <v>53.260978025216076</v>
      </c>
      <c r="BU80" s="167">
        <v>28.036798104365211</v>
      </c>
      <c r="BV80" s="167">
        <v>21.743082172362094</v>
      </c>
      <c r="BW80" s="167">
        <v>32.681635099730379</v>
      </c>
      <c r="BX80" s="167">
        <v>26.274703497939981</v>
      </c>
      <c r="BY80" s="167">
        <v>26.187557400419028</v>
      </c>
      <c r="BZ80" s="167">
        <v>47.356312967987449</v>
      </c>
      <c r="CA80" s="167">
        <v>37.309007122989875</v>
      </c>
      <c r="CB80" s="167">
        <v>41.256737885323638</v>
      </c>
      <c r="CC80" s="167">
        <v>23.819269024743043</v>
      </c>
      <c r="CD80" s="167">
        <v>27.649022631566229</v>
      </c>
      <c r="CE80" s="167">
        <v>259.11315745052451</v>
      </c>
      <c r="CF80" s="167">
        <v>3.995104159999999</v>
      </c>
      <c r="CG80" s="167">
        <v>41.032301714044578</v>
      </c>
      <c r="CH80" s="167">
        <v>18.979764144156409</v>
      </c>
      <c r="CI80" s="167">
        <v>41.13083963525871</v>
      </c>
      <c r="CJ80" s="167">
        <v>107.97108265498001</v>
      </c>
      <c r="CK80" s="167">
        <v>46.004065142084812</v>
      </c>
      <c r="CL80" s="167"/>
      <c r="CM80" s="167"/>
      <c r="CN80" s="167"/>
      <c r="CO80" s="167"/>
      <c r="CP80" s="167"/>
      <c r="CQ80" s="167"/>
    </row>
    <row r="81" spans="1:95">
      <c r="A81" s="79" t="str">
        <f t="shared" si="8"/>
        <v>7103</v>
      </c>
      <c r="B81" s="28" t="s">
        <v>800</v>
      </c>
      <c r="C81" s="63" t="s">
        <v>801</v>
      </c>
      <c r="D81" s="73" t="s">
        <v>49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7">
        <v>0</v>
      </c>
      <c r="W81" s="167">
        <v>0</v>
      </c>
      <c r="X81" s="167">
        <v>0</v>
      </c>
      <c r="Y81" s="167">
        <v>0</v>
      </c>
      <c r="Z81" s="167">
        <v>0</v>
      </c>
      <c r="AA81" s="167">
        <v>0</v>
      </c>
      <c r="AB81" s="167">
        <v>0</v>
      </c>
      <c r="AC81" s="167">
        <v>0</v>
      </c>
      <c r="AD81" s="167">
        <v>0</v>
      </c>
      <c r="AE81" s="167">
        <v>0</v>
      </c>
      <c r="AF81" s="167">
        <v>0</v>
      </c>
      <c r="AG81" s="167">
        <v>0</v>
      </c>
      <c r="AH81" s="167">
        <v>0</v>
      </c>
      <c r="AI81" s="167">
        <v>0</v>
      </c>
      <c r="AJ81" s="167">
        <v>0</v>
      </c>
      <c r="AK81" s="167">
        <v>0</v>
      </c>
      <c r="AL81" s="167">
        <v>0</v>
      </c>
      <c r="AM81" s="167">
        <v>0</v>
      </c>
      <c r="AN81" s="167">
        <v>0</v>
      </c>
      <c r="AO81" s="167">
        <v>0</v>
      </c>
      <c r="AP81" s="167">
        <v>0</v>
      </c>
      <c r="AQ81" s="167">
        <v>0</v>
      </c>
      <c r="AR81" s="167">
        <v>0</v>
      </c>
      <c r="AS81" s="167">
        <v>0</v>
      </c>
      <c r="AT81" s="167">
        <v>0</v>
      </c>
      <c r="AU81" s="167">
        <v>0</v>
      </c>
      <c r="AV81" s="167">
        <v>0</v>
      </c>
      <c r="AW81" s="167">
        <v>0</v>
      </c>
      <c r="AX81" s="167">
        <v>0</v>
      </c>
      <c r="AY81" s="167">
        <v>0</v>
      </c>
      <c r="AZ81" s="167">
        <v>0</v>
      </c>
      <c r="BA81" s="167">
        <v>0</v>
      </c>
      <c r="BB81" s="167">
        <v>0</v>
      </c>
      <c r="BC81" s="167">
        <v>0</v>
      </c>
      <c r="BD81" s="167">
        <v>0</v>
      </c>
      <c r="BE81" s="167">
        <v>0</v>
      </c>
      <c r="BF81" s="167">
        <v>0</v>
      </c>
      <c r="BG81" s="167">
        <v>0</v>
      </c>
      <c r="BH81" s="167">
        <v>0</v>
      </c>
      <c r="BI81" s="167">
        <v>0</v>
      </c>
      <c r="BJ81" s="167">
        <v>0</v>
      </c>
      <c r="BK81" s="167">
        <v>0</v>
      </c>
      <c r="BL81" s="167">
        <v>0</v>
      </c>
      <c r="BM81" s="167">
        <v>0</v>
      </c>
      <c r="BN81" s="167">
        <v>0</v>
      </c>
      <c r="BO81" s="167">
        <v>0</v>
      </c>
      <c r="BP81" s="167">
        <v>0</v>
      </c>
      <c r="BQ81" s="167">
        <v>0</v>
      </c>
      <c r="BR81" s="167">
        <v>0.21794716661411029</v>
      </c>
      <c r="BS81" s="167">
        <v>0</v>
      </c>
      <c r="BT81" s="167">
        <v>0</v>
      </c>
      <c r="BU81" s="167">
        <v>0.21794716661411029</v>
      </c>
      <c r="BV81" s="167">
        <v>0</v>
      </c>
      <c r="BW81" s="167">
        <v>0</v>
      </c>
      <c r="BX81" s="167">
        <v>0</v>
      </c>
      <c r="BY81" s="167">
        <v>0</v>
      </c>
      <c r="BZ81" s="167">
        <v>0</v>
      </c>
      <c r="CA81" s="167">
        <v>0</v>
      </c>
      <c r="CB81" s="167">
        <v>0</v>
      </c>
      <c r="CC81" s="167">
        <v>0</v>
      </c>
      <c r="CD81" s="167">
        <v>0</v>
      </c>
      <c r="CE81" s="167">
        <v>34.155608676180037</v>
      </c>
      <c r="CF81" s="167">
        <v>0</v>
      </c>
      <c r="CG81" s="167">
        <v>0</v>
      </c>
      <c r="CH81" s="167">
        <v>0</v>
      </c>
      <c r="CI81" s="167">
        <v>34.155608676180037</v>
      </c>
      <c r="CJ81" s="167">
        <v>0</v>
      </c>
      <c r="CK81" s="167">
        <v>0</v>
      </c>
      <c r="CL81" s="167"/>
      <c r="CM81" s="167"/>
      <c r="CN81" s="167"/>
      <c r="CO81" s="167"/>
      <c r="CP81" s="167"/>
      <c r="CQ81" s="167"/>
    </row>
    <row r="82" spans="1:95">
      <c r="A82" s="79" t="str">
        <f t="shared" si="8"/>
        <v>7104</v>
      </c>
      <c r="B82" s="28" t="s">
        <v>802</v>
      </c>
      <c r="C82" s="63" t="s">
        <v>803</v>
      </c>
      <c r="D82" s="73" t="s">
        <v>49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3.9294919628713775E-3</v>
      </c>
      <c r="S82" s="167">
        <v>0</v>
      </c>
      <c r="T82" s="167">
        <v>0</v>
      </c>
      <c r="U82" s="167">
        <v>0</v>
      </c>
      <c r="V82" s="167">
        <v>0</v>
      </c>
      <c r="W82" s="167">
        <v>3.9294919628713775E-3</v>
      </c>
      <c r="X82" s="167">
        <v>0</v>
      </c>
      <c r="Y82" s="167">
        <v>0</v>
      </c>
      <c r="Z82" s="167">
        <v>0</v>
      </c>
      <c r="AA82" s="167">
        <v>0</v>
      </c>
      <c r="AB82" s="167">
        <v>0</v>
      </c>
      <c r="AC82" s="167">
        <v>0</v>
      </c>
      <c r="AD82" s="167">
        <v>0</v>
      </c>
      <c r="AE82" s="167">
        <v>0</v>
      </c>
      <c r="AF82" s="167">
        <v>0</v>
      </c>
      <c r="AG82" s="167">
        <v>0</v>
      </c>
      <c r="AH82" s="167">
        <v>0</v>
      </c>
      <c r="AI82" s="167">
        <v>0</v>
      </c>
      <c r="AJ82" s="167">
        <v>0</v>
      </c>
      <c r="AK82" s="167">
        <v>0</v>
      </c>
      <c r="AL82" s="167">
        <v>0</v>
      </c>
      <c r="AM82" s="167">
        <v>0</v>
      </c>
      <c r="AN82" s="167">
        <v>0</v>
      </c>
      <c r="AO82" s="167">
        <v>0</v>
      </c>
      <c r="AP82" s="167">
        <v>0</v>
      </c>
      <c r="AQ82" s="167">
        <v>0</v>
      </c>
      <c r="AR82" s="167">
        <v>0</v>
      </c>
      <c r="AS82" s="167">
        <v>0</v>
      </c>
      <c r="AT82" s="167">
        <v>0</v>
      </c>
      <c r="AU82" s="167">
        <v>0</v>
      </c>
      <c r="AV82" s="167">
        <v>0</v>
      </c>
      <c r="AW82" s="167">
        <v>0</v>
      </c>
      <c r="AX82" s="167">
        <v>0</v>
      </c>
      <c r="AY82" s="167">
        <v>0</v>
      </c>
      <c r="AZ82" s="167">
        <v>0</v>
      </c>
      <c r="BA82" s="167">
        <v>0</v>
      </c>
      <c r="BB82" s="167">
        <v>0</v>
      </c>
      <c r="BC82" s="167">
        <v>0</v>
      </c>
      <c r="BD82" s="167">
        <v>0</v>
      </c>
      <c r="BE82" s="167">
        <v>0</v>
      </c>
      <c r="BF82" s="167">
        <v>0</v>
      </c>
      <c r="BG82" s="167">
        <v>0</v>
      </c>
      <c r="BH82" s="167">
        <v>0</v>
      </c>
      <c r="BI82" s="167">
        <v>0</v>
      </c>
      <c r="BJ82" s="167">
        <v>0</v>
      </c>
      <c r="BK82" s="167">
        <v>0</v>
      </c>
      <c r="BL82" s="167">
        <v>0</v>
      </c>
      <c r="BM82" s="167">
        <v>0</v>
      </c>
      <c r="BN82" s="167">
        <v>0</v>
      </c>
      <c r="BO82" s="167">
        <v>0</v>
      </c>
      <c r="BP82" s="167">
        <v>0</v>
      </c>
      <c r="BQ82" s="167">
        <v>0</v>
      </c>
      <c r="BR82" s="167">
        <v>0.1191577353931015</v>
      </c>
      <c r="BS82" s="167">
        <v>0</v>
      </c>
      <c r="BT82" s="167">
        <v>0</v>
      </c>
      <c r="BU82" s="167">
        <v>3.7222681052679216E-2</v>
      </c>
      <c r="BV82" s="167">
        <v>0</v>
      </c>
      <c r="BW82" s="167">
        <v>0</v>
      </c>
      <c r="BX82" s="167">
        <v>0</v>
      </c>
      <c r="BY82" s="167">
        <v>0</v>
      </c>
      <c r="BZ82" s="167">
        <v>0</v>
      </c>
      <c r="CA82" s="167">
        <v>0</v>
      </c>
      <c r="CB82" s="167">
        <v>0</v>
      </c>
      <c r="CC82" s="167">
        <v>0</v>
      </c>
      <c r="CD82" s="167">
        <v>8.1935054340422281E-2</v>
      </c>
      <c r="CE82" s="167">
        <v>1.1003334994356335E-2</v>
      </c>
      <c r="CF82" s="167">
        <v>0</v>
      </c>
      <c r="CG82" s="167">
        <v>0</v>
      </c>
      <c r="CH82" s="167">
        <v>7.1923660711212505E-4</v>
      </c>
      <c r="CI82" s="167">
        <v>5.0835277514868684E-3</v>
      </c>
      <c r="CJ82" s="167">
        <v>3.662980540929553E-3</v>
      </c>
      <c r="CK82" s="167">
        <v>1.5375900948277877E-3</v>
      </c>
      <c r="CL82" s="167"/>
      <c r="CM82" s="167"/>
      <c r="CN82" s="167"/>
      <c r="CO82" s="167"/>
      <c r="CP82" s="167"/>
      <c r="CQ82" s="167"/>
    </row>
    <row r="83" spans="1:95">
      <c r="A83" s="79" t="str">
        <f t="shared" si="8"/>
        <v>7105</v>
      </c>
      <c r="B83" s="28" t="s">
        <v>804</v>
      </c>
      <c r="C83" s="63" t="s">
        <v>805</v>
      </c>
      <c r="D83" s="73" t="s">
        <v>49</v>
      </c>
      <c r="E83" s="167">
        <v>0</v>
      </c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7">
        <v>0</v>
      </c>
      <c r="L83" s="167">
        <v>0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7">
        <v>0</v>
      </c>
      <c r="AA83" s="167">
        <v>0</v>
      </c>
      <c r="AB83" s="167">
        <v>0</v>
      </c>
      <c r="AC83" s="167">
        <v>0</v>
      </c>
      <c r="AD83" s="167">
        <v>0</v>
      </c>
      <c r="AE83" s="167">
        <v>0</v>
      </c>
      <c r="AF83" s="167">
        <v>0</v>
      </c>
      <c r="AG83" s="167">
        <v>0</v>
      </c>
      <c r="AH83" s="167">
        <v>0</v>
      </c>
      <c r="AI83" s="167">
        <v>0</v>
      </c>
      <c r="AJ83" s="167">
        <v>0</v>
      </c>
      <c r="AK83" s="167">
        <v>0</v>
      </c>
      <c r="AL83" s="167">
        <v>0</v>
      </c>
      <c r="AM83" s="167">
        <v>0</v>
      </c>
      <c r="AN83" s="167">
        <v>0</v>
      </c>
      <c r="AO83" s="167">
        <v>0</v>
      </c>
      <c r="AP83" s="167">
        <v>0</v>
      </c>
      <c r="AQ83" s="167">
        <v>0</v>
      </c>
      <c r="AR83" s="167">
        <v>0</v>
      </c>
      <c r="AS83" s="167">
        <v>0</v>
      </c>
      <c r="AT83" s="167">
        <v>0</v>
      </c>
      <c r="AU83" s="167">
        <v>0</v>
      </c>
      <c r="AV83" s="167">
        <v>0</v>
      </c>
      <c r="AW83" s="167">
        <v>0</v>
      </c>
      <c r="AX83" s="167">
        <v>0</v>
      </c>
      <c r="AY83" s="167">
        <v>0</v>
      </c>
      <c r="AZ83" s="167">
        <v>0</v>
      </c>
      <c r="BA83" s="167">
        <v>0</v>
      </c>
      <c r="BB83" s="167">
        <v>0</v>
      </c>
      <c r="BC83" s="167">
        <v>0</v>
      </c>
      <c r="BD83" s="167">
        <v>0</v>
      </c>
      <c r="BE83" s="167">
        <v>0</v>
      </c>
      <c r="BF83" s="167">
        <v>0</v>
      </c>
      <c r="BG83" s="167">
        <v>0</v>
      </c>
      <c r="BH83" s="167">
        <v>0</v>
      </c>
      <c r="BI83" s="167">
        <v>0</v>
      </c>
      <c r="BJ83" s="167">
        <v>0</v>
      </c>
      <c r="BK83" s="167">
        <v>0</v>
      </c>
      <c r="BL83" s="167">
        <v>0</v>
      </c>
      <c r="BM83" s="167">
        <v>0</v>
      </c>
      <c r="BN83" s="167">
        <v>0</v>
      </c>
      <c r="BO83" s="167">
        <v>0</v>
      </c>
      <c r="BP83" s="167">
        <v>0</v>
      </c>
      <c r="BQ83" s="167">
        <v>0</v>
      </c>
      <c r="BR83" s="167">
        <v>0</v>
      </c>
      <c r="BS83" s="167">
        <v>0</v>
      </c>
      <c r="BT83" s="167">
        <v>0</v>
      </c>
      <c r="BU83" s="167">
        <v>0</v>
      </c>
      <c r="BV83" s="167">
        <v>0</v>
      </c>
      <c r="BW83" s="167">
        <v>0</v>
      </c>
      <c r="BX83" s="167">
        <v>0</v>
      </c>
      <c r="BY83" s="167">
        <v>0</v>
      </c>
      <c r="BZ83" s="167">
        <v>0</v>
      </c>
      <c r="CA83" s="167">
        <v>0</v>
      </c>
      <c r="CB83" s="167">
        <v>0</v>
      </c>
      <c r="CC83" s="167">
        <v>0</v>
      </c>
      <c r="CD83" s="167">
        <v>0</v>
      </c>
      <c r="CE83" s="167">
        <v>0</v>
      </c>
      <c r="CF83" s="167">
        <v>0</v>
      </c>
      <c r="CG83" s="167">
        <v>0</v>
      </c>
      <c r="CH83" s="167">
        <v>0</v>
      </c>
      <c r="CI83" s="167">
        <v>0</v>
      </c>
      <c r="CJ83" s="167">
        <v>0</v>
      </c>
      <c r="CK83" s="167">
        <v>0</v>
      </c>
      <c r="CL83" s="167"/>
      <c r="CM83" s="167"/>
      <c r="CN83" s="167"/>
      <c r="CO83" s="167"/>
      <c r="CP83" s="167"/>
      <c r="CQ83" s="167"/>
    </row>
    <row r="84" spans="1:95">
      <c r="A84" s="79" t="str">
        <f t="shared" si="8"/>
        <v>7106</v>
      </c>
      <c r="B84" s="28" t="s">
        <v>806</v>
      </c>
      <c r="C84" s="63" t="s">
        <v>807</v>
      </c>
      <c r="D84" s="73" t="s">
        <v>49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7">
        <v>0</v>
      </c>
      <c r="AA84" s="167">
        <v>0</v>
      </c>
      <c r="AB84" s="167">
        <v>0</v>
      </c>
      <c r="AC84" s="167">
        <v>0</v>
      </c>
      <c r="AD84" s="167">
        <v>0</v>
      </c>
      <c r="AE84" s="167">
        <v>0</v>
      </c>
      <c r="AF84" s="167">
        <v>0</v>
      </c>
      <c r="AG84" s="167">
        <v>0</v>
      </c>
      <c r="AH84" s="167">
        <v>0</v>
      </c>
      <c r="AI84" s="167">
        <v>0</v>
      </c>
      <c r="AJ84" s="167">
        <v>0</v>
      </c>
      <c r="AK84" s="167">
        <v>0</v>
      </c>
      <c r="AL84" s="167">
        <v>0</v>
      </c>
      <c r="AM84" s="167">
        <v>0</v>
      </c>
      <c r="AN84" s="167">
        <v>0</v>
      </c>
      <c r="AO84" s="167">
        <v>0</v>
      </c>
      <c r="AP84" s="167">
        <v>0</v>
      </c>
      <c r="AQ84" s="167">
        <v>0</v>
      </c>
      <c r="AR84" s="167">
        <v>0</v>
      </c>
      <c r="AS84" s="167">
        <v>0</v>
      </c>
      <c r="AT84" s="167">
        <v>0</v>
      </c>
      <c r="AU84" s="167">
        <v>0</v>
      </c>
      <c r="AV84" s="167">
        <v>0</v>
      </c>
      <c r="AW84" s="167">
        <v>0</v>
      </c>
      <c r="AX84" s="167">
        <v>0</v>
      </c>
      <c r="AY84" s="167">
        <v>0</v>
      </c>
      <c r="AZ84" s="167">
        <v>0</v>
      </c>
      <c r="BA84" s="167">
        <v>0</v>
      </c>
      <c r="BB84" s="167">
        <v>0</v>
      </c>
      <c r="BC84" s="167">
        <v>0</v>
      </c>
      <c r="BD84" s="167">
        <v>0</v>
      </c>
      <c r="BE84" s="167">
        <v>0</v>
      </c>
      <c r="BF84" s="167">
        <v>0</v>
      </c>
      <c r="BG84" s="167">
        <v>0</v>
      </c>
      <c r="BH84" s="167">
        <v>0</v>
      </c>
      <c r="BI84" s="167">
        <v>0</v>
      </c>
      <c r="BJ84" s="167">
        <v>0</v>
      </c>
      <c r="BK84" s="167">
        <v>0</v>
      </c>
      <c r="BL84" s="167">
        <v>0</v>
      </c>
      <c r="BM84" s="167">
        <v>0</v>
      </c>
      <c r="BN84" s="167">
        <v>0</v>
      </c>
      <c r="BO84" s="167">
        <v>0</v>
      </c>
      <c r="BP84" s="167">
        <v>0</v>
      </c>
      <c r="BQ84" s="167">
        <v>0</v>
      </c>
      <c r="BR84" s="167">
        <v>0</v>
      </c>
      <c r="BS84" s="167">
        <v>0</v>
      </c>
      <c r="BT84" s="167">
        <v>0</v>
      </c>
      <c r="BU84" s="167">
        <v>0</v>
      </c>
      <c r="BV84" s="167">
        <v>0</v>
      </c>
      <c r="BW84" s="167">
        <v>0</v>
      </c>
      <c r="BX84" s="167">
        <v>0</v>
      </c>
      <c r="BY84" s="167">
        <v>0</v>
      </c>
      <c r="BZ84" s="167">
        <v>0</v>
      </c>
      <c r="CA84" s="167">
        <v>0</v>
      </c>
      <c r="CB84" s="167">
        <v>0</v>
      </c>
      <c r="CC84" s="167">
        <v>0</v>
      </c>
      <c r="CD84" s="167">
        <v>0</v>
      </c>
      <c r="CE84" s="167">
        <v>0</v>
      </c>
      <c r="CF84" s="167">
        <v>0</v>
      </c>
      <c r="CG84" s="167">
        <v>0</v>
      </c>
      <c r="CH84" s="167">
        <v>0</v>
      </c>
      <c r="CI84" s="167">
        <v>0</v>
      </c>
      <c r="CJ84" s="167">
        <v>0</v>
      </c>
      <c r="CK84" s="167">
        <v>0</v>
      </c>
      <c r="CL84" s="167"/>
      <c r="CM84" s="167"/>
      <c r="CN84" s="167"/>
      <c r="CO84" s="167"/>
      <c r="CP84" s="167"/>
      <c r="CQ84" s="167"/>
    </row>
    <row r="85" spans="1:95">
      <c r="A85" s="79" t="str">
        <f t="shared" si="8"/>
        <v>7107</v>
      </c>
      <c r="B85" s="28" t="s">
        <v>808</v>
      </c>
      <c r="C85" s="63" t="s">
        <v>809</v>
      </c>
      <c r="D85" s="73" t="s">
        <v>49</v>
      </c>
      <c r="E85" s="167">
        <v>0</v>
      </c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v>0</v>
      </c>
      <c r="P85" s="167">
        <v>0</v>
      </c>
      <c r="Q85" s="167">
        <v>0</v>
      </c>
      <c r="R85" s="167">
        <v>0</v>
      </c>
      <c r="S85" s="167">
        <v>0</v>
      </c>
      <c r="T85" s="167">
        <v>0</v>
      </c>
      <c r="U85" s="167">
        <v>0</v>
      </c>
      <c r="V85" s="167">
        <v>0</v>
      </c>
      <c r="W85" s="167">
        <v>0</v>
      </c>
      <c r="X85" s="167">
        <v>0</v>
      </c>
      <c r="Y85" s="167">
        <v>0</v>
      </c>
      <c r="Z85" s="167">
        <v>0</v>
      </c>
      <c r="AA85" s="167">
        <v>0</v>
      </c>
      <c r="AB85" s="167">
        <v>0</v>
      </c>
      <c r="AC85" s="167">
        <v>0</v>
      </c>
      <c r="AD85" s="167">
        <v>0</v>
      </c>
      <c r="AE85" s="167">
        <v>0</v>
      </c>
      <c r="AF85" s="167">
        <v>0</v>
      </c>
      <c r="AG85" s="167">
        <v>0</v>
      </c>
      <c r="AH85" s="167">
        <v>0</v>
      </c>
      <c r="AI85" s="167">
        <v>0</v>
      </c>
      <c r="AJ85" s="167">
        <v>0</v>
      </c>
      <c r="AK85" s="167">
        <v>0</v>
      </c>
      <c r="AL85" s="167">
        <v>0</v>
      </c>
      <c r="AM85" s="167">
        <v>0</v>
      </c>
      <c r="AN85" s="167">
        <v>0</v>
      </c>
      <c r="AO85" s="167">
        <v>0</v>
      </c>
      <c r="AP85" s="167">
        <v>0</v>
      </c>
      <c r="AQ85" s="167">
        <v>0</v>
      </c>
      <c r="AR85" s="167">
        <v>0</v>
      </c>
      <c r="AS85" s="167">
        <v>0</v>
      </c>
      <c r="AT85" s="167">
        <v>0</v>
      </c>
      <c r="AU85" s="167">
        <v>0</v>
      </c>
      <c r="AV85" s="167">
        <v>0</v>
      </c>
      <c r="AW85" s="167">
        <v>0</v>
      </c>
      <c r="AX85" s="167">
        <v>0</v>
      </c>
      <c r="AY85" s="167">
        <v>0</v>
      </c>
      <c r="AZ85" s="167">
        <v>0</v>
      </c>
      <c r="BA85" s="167">
        <v>0</v>
      </c>
      <c r="BB85" s="167">
        <v>0</v>
      </c>
      <c r="BC85" s="167">
        <v>0</v>
      </c>
      <c r="BD85" s="167">
        <v>0</v>
      </c>
      <c r="BE85" s="167">
        <v>0</v>
      </c>
      <c r="BF85" s="167">
        <v>0</v>
      </c>
      <c r="BG85" s="167">
        <v>0</v>
      </c>
      <c r="BH85" s="167">
        <v>0</v>
      </c>
      <c r="BI85" s="167">
        <v>0</v>
      </c>
      <c r="BJ85" s="167">
        <v>0</v>
      </c>
      <c r="BK85" s="167">
        <v>0</v>
      </c>
      <c r="BL85" s="167">
        <v>0</v>
      </c>
      <c r="BM85" s="167">
        <v>0</v>
      </c>
      <c r="BN85" s="167">
        <v>0</v>
      </c>
      <c r="BO85" s="167">
        <v>0</v>
      </c>
      <c r="BP85" s="167">
        <v>0</v>
      </c>
      <c r="BQ85" s="167">
        <v>0</v>
      </c>
      <c r="BR85" s="167">
        <v>0</v>
      </c>
      <c r="BS85" s="167">
        <v>0</v>
      </c>
      <c r="BT85" s="167">
        <v>0</v>
      </c>
      <c r="BU85" s="167">
        <v>0</v>
      </c>
      <c r="BV85" s="167">
        <v>0</v>
      </c>
      <c r="BW85" s="167">
        <v>0</v>
      </c>
      <c r="BX85" s="167">
        <v>0</v>
      </c>
      <c r="BY85" s="167">
        <v>0</v>
      </c>
      <c r="BZ85" s="167">
        <v>0</v>
      </c>
      <c r="CA85" s="167">
        <v>0</v>
      </c>
      <c r="CB85" s="167">
        <v>0</v>
      </c>
      <c r="CC85" s="167">
        <v>0</v>
      </c>
      <c r="CD85" s="167">
        <v>0</v>
      </c>
      <c r="CE85" s="167">
        <v>0</v>
      </c>
      <c r="CF85" s="167">
        <v>0</v>
      </c>
      <c r="CG85" s="167">
        <v>0</v>
      </c>
      <c r="CH85" s="167">
        <v>0</v>
      </c>
      <c r="CI85" s="167">
        <v>0</v>
      </c>
      <c r="CJ85" s="167">
        <v>0</v>
      </c>
      <c r="CK85" s="167">
        <v>0</v>
      </c>
      <c r="CL85" s="167"/>
      <c r="CM85" s="167"/>
      <c r="CN85" s="167"/>
      <c r="CO85" s="167"/>
      <c r="CP85" s="167"/>
      <c r="CQ85" s="167"/>
    </row>
    <row r="86" spans="1:95">
      <c r="A86" s="79" t="str">
        <f t="shared" si="8"/>
        <v>7108</v>
      </c>
      <c r="B86" s="28" t="s">
        <v>810</v>
      </c>
      <c r="C86" s="63" t="s">
        <v>811</v>
      </c>
      <c r="D86" s="73" t="s">
        <v>49</v>
      </c>
      <c r="E86" s="167">
        <v>0</v>
      </c>
      <c r="F86" s="167">
        <v>0</v>
      </c>
      <c r="G86" s="167">
        <v>0</v>
      </c>
      <c r="H86" s="167">
        <v>0</v>
      </c>
      <c r="I86" s="167">
        <v>0</v>
      </c>
      <c r="J86" s="167">
        <v>0</v>
      </c>
      <c r="K86" s="167">
        <v>0</v>
      </c>
      <c r="L86" s="167">
        <v>0</v>
      </c>
      <c r="M86" s="167">
        <v>0</v>
      </c>
      <c r="N86" s="167">
        <v>0</v>
      </c>
      <c r="O86" s="167">
        <v>0</v>
      </c>
      <c r="P86" s="167">
        <v>0</v>
      </c>
      <c r="Q86" s="167">
        <v>0</v>
      </c>
      <c r="R86" s="167">
        <v>0</v>
      </c>
      <c r="S86" s="167">
        <v>0</v>
      </c>
      <c r="T86" s="167">
        <v>0</v>
      </c>
      <c r="U86" s="167">
        <v>0</v>
      </c>
      <c r="V86" s="167">
        <v>0</v>
      </c>
      <c r="W86" s="167">
        <v>0</v>
      </c>
      <c r="X86" s="167">
        <v>0</v>
      </c>
      <c r="Y86" s="167">
        <v>0</v>
      </c>
      <c r="Z86" s="167">
        <v>0</v>
      </c>
      <c r="AA86" s="167">
        <v>0</v>
      </c>
      <c r="AB86" s="167">
        <v>0</v>
      </c>
      <c r="AC86" s="167">
        <v>0</v>
      </c>
      <c r="AD86" s="167">
        <v>0</v>
      </c>
      <c r="AE86" s="167">
        <v>0</v>
      </c>
      <c r="AF86" s="167">
        <v>0</v>
      </c>
      <c r="AG86" s="167">
        <v>0</v>
      </c>
      <c r="AH86" s="167">
        <v>0</v>
      </c>
      <c r="AI86" s="167">
        <v>0</v>
      </c>
      <c r="AJ86" s="167">
        <v>0</v>
      </c>
      <c r="AK86" s="167">
        <v>0</v>
      </c>
      <c r="AL86" s="167">
        <v>0</v>
      </c>
      <c r="AM86" s="167">
        <v>0</v>
      </c>
      <c r="AN86" s="167">
        <v>0</v>
      </c>
      <c r="AO86" s="167">
        <v>0</v>
      </c>
      <c r="AP86" s="167">
        <v>0</v>
      </c>
      <c r="AQ86" s="167">
        <v>0</v>
      </c>
      <c r="AR86" s="167">
        <v>0</v>
      </c>
      <c r="AS86" s="167">
        <v>0</v>
      </c>
      <c r="AT86" s="167">
        <v>0</v>
      </c>
      <c r="AU86" s="167">
        <v>0</v>
      </c>
      <c r="AV86" s="167">
        <v>0</v>
      </c>
      <c r="AW86" s="167">
        <v>0</v>
      </c>
      <c r="AX86" s="167">
        <v>0</v>
      </c>
      <c r="AY86" s="167">
        <v>0</v>
      </c>
      <c r="AZ86" s="167">
        <v>0</v>
      </c>
      <c r="BA86" s="167">
        <v>0</v>
      </c>
      <c r="BB86" s="167">
        <v>0</v>
      </c>
      <c r="BC86" s="167">
        <v>0</v>
      </c>
      <c r="BD86" s="167">
        <v>0</v>
      </c>
      <c r="BE86" s="167">
        <v>0</v>
      </c>
      <c r="BF86" s="167">
        <v>0</v>
      </c>
      <c r="BG86" s="167">
        <v>0</v>
      </c>
      <c r="BH86" s="167">
        <v>0</v>
      </c>
      <c r="BI86" s="167">
        <v>0</v>
      </c>
      <c r="BJ86" s="167">
        <v>0</v>
      </c>
      <c r="BK86" s="167">
        <v>0</v>
      </c>
      <c r="BL86" s="167">
        <v>0</v>
      </c>
      <c r="BM86" s="167">
        <v>0</v>
      </c>
      <c r="BN86" s="167">
        <v>0</v>
      </c>
      <c r="BO86" s="167">
        <v>0</v>
      </c>
      <c r="BP86" s="167">
        <v>0</v>
      </c>
      <c r="BQ86" s="167">
        <v>0</v>
      </c>
      <c r="BR86" s="167">
        <v>0</v>
      </c>
      <c r="BS86" s="167">
        <v>0</v>
      </c>
      <c r="BT86" s="167">
        <v>0</v>
      </c>
      <c r="BU86" s="167">
        <v>0</v>
      </c>
      <c r="BV86" s="167">
        <v>0</v>
      </c>
      <c r="BW86" s="167">
        <v>0</v>
      </c>
      <c r="BX86" s="167">
        <v>0</v>
      </c>
      <c r="BY86" s="167">
        <v>0</v>
      </c>
      <c r="BZ86" s="167">
        <v>0</v>
      </c>
      <c r="CA86" s="167">
        <v>0</v>
      </c>
      <c r="CB86" s="167">
        <v>0</v>
      </c>
      <c r="CC86" s="167">
        <v>0</v>
      </c>
      <c r="CD86" s="167">
        <v>0</v>
      </c>
      <c r="CE86" s="167">
        <v>0</v>
      </c>
      <c r="CF86" s="167">
        <v>0</v>
      </c>
      <c r="CG86" s="167">
        <v>0</v>
      </c>
      <c r="CH86" s="167">
        <v>0</v>
      </c>
      <c r="CI86" s="167">
        <v>0</v>
      </c>
      <c r="CJ86" s="167">
        <v>0</v>
      </c>
      <c r="CK86" s="167">
        <v>0</v>
      </c>
      <c r="CL86" s="167"/>
      <c r="CM86" s="167"/>
      <c r="CN86" s="167"/>
      <c r="CO86" s="167"/>
      <c r="CP86" s="167"/>
      <c r="CQ86" s="167"/>
    </row>
    <row r="87" spans="1:95">
      <c r="A87" s="79" t="str">
        <f t="shared" si="8"/>
        <v>7109</v>
      </c>
      <c r="B87" s="28" t="s">
        <v>812</v>
      </c>
      <c r="C87" s="63" t="s">
        <v>813</v>
      </c>
      <c r="D87" s="74" t="s">
        <v>49</v>
      </c>
      <c r="E87" s="167">
        <v>744.86217432574665</v>
      </c>
      <c r="F87" s="167">
        <v>420.6467407300002</v>
      </c>
      <c r="G87" s="167">
        <v>14.436693626702223</v>
      </c>
      <c r="H87" s="167">
        <v>16.137023760184679</v>
      </c>
      <c r="I87" s="167">
        <v>29.105262340937657</v>
      </c>
      <c r="J87" s="167">
        <v>39.442393391200227</v>
      </c>
      <c r="K87" s="167">
        <v>14.398786263774941</v>
      </c>
      <c r="L87" s="167">
        <v>29.929657195296528</v>
      </c>
      <c r="M87" s="167">
        <v>59.186544326351253</v>
      </c>
      <c r="N87" s="167">
        <v>44.478238363974079</v>
      </c>
      <c r="O87" s="167">
        <v>34.136073420107955</v>
      </c>
      <c r="P87" s="167">
        <v>36.524755250816746</v>
      </c>
      <c r="Q87" s="167">
        <v>6.4400056564001078</v>
      </c>
      <c r="R87" s="167">
        <v>832.0459103250281</v>
      </c>
      <c r="S87" s="167">
        <v>23.786646780000005</v>
      </c>
      <c r="T87" s="167">
        <v>34.052252002691382</v>
      </c>
      <c r="U87" s="167">
        <v>26.426527104580686</v>
      </c>
      <c r="V87" s="167">
        <v>30.562961038792892</v>
      </c>
      <c r="W87" s="167">
        <v>27.349346212369966</v>
      </c>
      <c r="X87" s="167">
        <v>27.617081528965855</v>
      </c>
      <c r="Y87" s="167">
        <v>29.42094110565332</v>
      </c>
      <c r="Z87" s="167">
        <v>27.275905194310159</v>
      </c>
      <c r="AA87" s="167">
        <v>48.170763489019215</v>
      </c>
      <c r="AB87" s="167">
        <v>198.6092196291392</v>
      </c>
      <c r="AC87" s="167">
        <v>165.78718677310144</v>
      </c>
      <c r="AD87" s="167">
        <v>192.98707946640403</v>
      </c>
      <c r="AE87" s="167">
        <v>743.27799458764991</v>
      </c>
      <c r="AF87" s="167">
        <v>0.50257326000000002</v>
      </c>
      <c r="AG87" s="167">
        <v>46.777508543095927</v>
      </c>
      <c r="AH87" s="167">
        <v>27.907013673684709</v>
      </c>
      <c r="AI87" s="167">
        <v>24.979026671382915</v>
      </c>
      <c r="AJ87" s="167">
        <v>28.594102735678462</v>
      </c>
      <c r="AK87" s="167">
        <v>26.157534497642736</v>
      </c>
      <c r="AL87" s="167">
        <v>346.30881463812591</v>
      </c>
      <c r="AM87" s="167">
        <v>34.989750554029371</v>
      </c>
      <c r="AN87" s="167">
        <v>43.384554798978712</v>
      </c>
      <c r="AO87" s="167">
        <v>50.200098697758875</v>
      </c>
      <c r="AP87" s="167">
        <v>26.778832268010188</v>
      </c>
      <c r="AQ87" s="167">
        <v>86.698184249262155</v>
      </c>
      <c r="AR87" s="167">
        <v>478.81189141912137</v>
      </c>
      <c r="AS87" s="167">
        <v>0.45314349999999998</v>
      </c>
      <c r="AT87" s="167">
        <v>38.008052559732775</v>
      </c>
      <c r="AU87" s="167">
        <v>46.970251678343352</v>
      </c>
      <c r="AV87" s="167">
        <v>36.749903872650457</v>
      </c>
      <c r="AW87" s="167">
        <v>26.486514369730735</v>
      </c>
      <c r="AX87" s="167">
        <v>44.086357000276045</v>
      </c>
      <c r="AY87" s="167">
        <v>33.075156315943389</v>
      </c>
      <c r="AZ87" s="167">
        <v>50.330382892167677</v>
      </c>
      <c r="BA87" s="167">
        <v>68.457939363987748</v>
      </c>
      <c r="BB87" s="167">
        <v>44.559746895471953</v>
      </c>
      <c r="BC87" s="167">
        <v>23.138258178293245</v>
      </c>
      <c r="BD87" s="167">
        <v>66.496184792523991</v>
      </c>
      <c r="BE87" s="167">
        <v>493.43623410102799</v>
      </c>
      <c r="BF87" s="167">
        <v>0.55855795999999991</v>
      </c>
      <c r="BG87" s="167">
        <v>34.207297883252707</v>
      </c>
      <c r="BH87" s="167">
        <v>35.859479736888034</v>
      </c>
      <c r="BI87" s="167">
        <v>38.616023316389331</v>
      </c>
      <c r="BJ87" s="167">
        <v>30.137120489440733</v>
      </c>
      <c r="BK87" s="167">
        <v>76.8520986950235</v>
      </c>
      <c r="BL87" s="167">
        <v>38.403657343172881</v>
      </c>
      <c r="BM87" s="167">
        <v>40.160347716274273</v>
      </c>
      <c r="BN87" s="167">
        <v>33.017667111595067</v>
      </c>
      <c r="BO87" s="167">
        <v>62.073127313678448</v>
      </c>
      <c r="BP87" s="167">
        <v>38.172064333766315</v>
      </c>
      <c r="BQ87" s="167">
        <v>65.378792201546659</v>
      </c>
      <c r="BR87" s="167">
        <v>488.67214995832603</v>
      </c>
      <c r="BS87" s="167">
        <v>0.70713333999999972</v>
      </c>
      <c r="BT87" s="167">
        <v>36.974572327659487</v>
      </c>
      <c r="BU87" s="167">
        <v>35.085992871031806</v>
      </c>
      <c r="BV87" s="167">
        <v>46.080670480282286</v>
      </c>
      <c r="BW87" s="167">
        <v>45.875055678742754</v>
      </c>
      <c r="BX87" s="167">
        <v>42.869122844132242</v>
      </c>
      <c r="BY87" s="167">
        <v>34.049716518906685</v>
      </c>
      <c r="BZ87" s="167">
        <v>67.266174716170681</v>
      </c>
      <c r="CA87" s="167">
        <v>54.237177131887769</v>
      </c>
      <c r="CB87" s="167">
        <v>55.424121328720211</v>
      </c>
      <c r="CC87" s="167">
        <v>35.12162926128606</v>
      </c>
      <c r="CD87" s="167">
        <v>34.980783459506029</v>
      </c>
      <c r="CE87" s="167">
        <v>211.79774610842793</v>
      </c>
      <c r="CF87" s="167">
        <v>41.462693159999993</v>
      </c>
      <c r="CG87" s="167">
        <v>9.8700506206134619</v>
      </c>
      <c r="CH87" s="167">
        <v>32.015665070562164</v>
      </c>
      <c r="CI87" s="167">
        <v>24.106596493151216</v>
      </c>
      <c r="CJ87" s="167">
        <v>58.757618334363066</v>
      </c>
      <c r="CK87" s="167">
        <v>45.585122429738021</v>
      </c>
      <c r="CL87" s="167"/>
      <c r="CM87" s="167"/>
      <c r="CN87" s="167"/>
      <c r="CO87" s="167"/>
      <c r="CP87" s="167"/>
      <c r="CQ87" s="167"/>
    </row>
    <row r="88" spans="1:95">
      <c r="B88" s="31" t="s">
        <v>814</v>
      </c>
      <c r="C88" s="32" t="s">
        <v>815</v>
      </c>
      <c r="D88" s="32" t="s">
        <v>49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>
        <v>0</v>
      </c>
      <c r="CG88" s="167">
        <v>0</v>
      </c>
      <c r="CH88" s="167">
        <v>0</v>
      </c>
      <c r="CI88" s="167">
        <v>0</v>
      </c>
      <c r="CJ88" s="167">
        <v>0</v>
      </c>
      <c r="CK88" s="167">
        <v>0</v>
      </c>
      <c r="CL88" s="167"/>
      <c r="CM88" s="167"/>
      <c r="CN88" s="167"/>
      <c r="CO88" s="167"/>
      <c r="CP88" s="167"/>
      <c r="CQ88" s="167"/>
    </row>
  </sheetData>
  <mergeCells count="29">
    <mergeCell ref="B5:C6"/>
    <mergeCell ref="E2:Q2"/>
    <mergeCell ref="E3:Q3"/>
    <mergeCell ref="E4:Q5"/>
    <mergeCell ref="E6:Q6"/>
    <mergeCell ref="CE2:CQ2"/>
    <mergeCell ref="CE3:CQ3"/>
    <mergeCell ref="CE4:CQ5"/>
    <mergeCell ref="CE6:CQ6"/>
    <mergeCell ref="R2:AD2"/>
    <mergeCell ref="R3:AD3"/>
    <mergeCell ref="BR2:CD2"/>
    <mergeCell ref="BR3:CD3"/>
    <mergeCell ref="BR4:CD5"/>
    <mergeCell ref="BR6:CD6"/>
    <mergeCell ref="BE2:BQ2"/>
    <mergeCell ref="BE3:BQ3"/>
    <mergeCell ref="BE4:BQ5"/>
    <mergeCell ref="AR2:BD2"/>
    <mergeCell ref="AR3:BD3"/>
    <mergeCell ref="AR4:BD5"/>
    <mergeCell ref="BE6:BQ6"/>
    <mergeCell ref="R4:AD5"/>
    <mergeCell ref="AE2:AQ2"/>
    <mergeCell ref="AE3:AQ3"/>
    <mergeCell ref="AE4:AQ5"/>
    <mergeCell ref="AE6:AQ6"/>
    <mergeCell ref="AR6:BD6"/>
    <mergeCell ref="R6:AD6"/>
  </mergeCells>
  <hyperlinks>
    <hyperlink ref="B1" location="Indice!A1" display="Regresar" xr:uid="{1667FBDD-9207-4A14-955B-13DFF1CD71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/>
  <cp:revision/>
  <dcterms:created xsi:type="dcterms:W3CDTF">2019-02-27T16:49:41Z</dcterms:created>
  <dcterms:modified xsi:type="dcterms:W3CDTF">2025-01-16T23:17:07Z</dcterms:modified>
  <cp:category/>
  <cp:contentStatus/>
</cp:coreProperties>
</file>