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4Q3\publicar\"/>
    </mc:Choice>
  </mc:AlternateContent>
  <xr:revisionPtr revIDLastSave="0" documentId="13_ncr:1_{4DC8C596-DDF3-42EA-8598-5F5B64A2D180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1" i="12" l="1"/>
  <c r="C180" i="12" l="1"/>
  <c r="C179" i="12" l="1"/>
  <c r="C178" i="12"/>
  <c r="C177" i="12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<sst xmlns="http://schemas.openxmlformats.org/spreadsheetml/2006/main" count="2465" uniqueCount="621">
  <si>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</si>
  <si>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</si>
  <si>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</si>
  <si>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</si>
  <si>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</si>
  <si>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</si>
  <si>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</si>
  <si>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</si>
  <si>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</si>
  <si>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</si>
  <si>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</si>
  <si>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</si>
  <si>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</si>
  <si>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</si>
  <si>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</si>
  <si>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</si>
  <si>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</si>
  <si>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</si>
  <si>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</si>
  <si>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</si>
  <si>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</si>
  <si>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</si>
  <si>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</si>
  <si>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</si>
  <si>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</si>
  <si>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</si>
  <si>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</si>
  <si>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</si>
  <si>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</si>
  <si>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</si>
  <si>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</si>
  <si>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</si>
  <si>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</si>
  <si>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</si>
  <si>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</si>
  <si>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</si>
  <si>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</si>
  <si>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</si>
  <si>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</si>
  <si>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</si>
  <si>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</si>
  <si>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</si>
  <si>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</si>
  <si>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</si>
  <si>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</si>
  <si>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</si>
  <si>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</si>
  <si>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</si>
  <si>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</si>
  <si>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</si>
  <si>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</si>
  <si>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</si>
  <si>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</si>
  <si>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</si>
  <si>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</si>
  <si>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</si>
  <si>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</si>
  <si>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</si>
  <si>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</si>
  <si>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</si>
  <si>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</si>
  <si>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</si>
  <si>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</si>
  <si>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</si>
  <si>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</si>
  <si>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</si>
  <si>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</si>
  <si>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</si>
  <si>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</si>
  <si>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</si>
  <si>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</si>
  <si>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</si>
  <si>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</si>
  <si>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</si>
  <si>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</si>
  <si>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</si>
  <si>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</si>
  <si>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</si>
  <si>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</si>
  <si>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</si>
  <si>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</si>
  <si>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</si>
  <si>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</si>
  <si>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</si>
  <si>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</si>
  <si>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</si>
  <si>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</si>
  <si>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</si>
  <si>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</si>
  <si>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</si>
  <si>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</si>
  <si>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</si>
  <si>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</si>
  <si>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</si>
  <si>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</si>
  <si>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</si>
  <si>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</si>
  <si>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</si>
  <si>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</si>
  <si>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</si>
  <si>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</si>
  <si>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</si>
  <si>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</si>
  <si>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</si>
  <si>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</si>
  <si>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</si>
  <si>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</si>
  <si>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</si>
  <si>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</si>
  <si>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</si>
  <si>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</si>
  <si>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</si>
  <si>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</si>
  <si>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</si>
  <si>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</si>
  <si>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</si>
  <si>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</si>
  <si>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</si>
  <si>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</si>
  <si>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</si>
  <si>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</si>
  <si>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</si>
  <si>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</si>
  <si>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</si>
  <si>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</si>
  <si>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</si>
  <si>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</si>
  <si>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</si>
  <si>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</si>
  <si>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</si>
  <si>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</si>
  <si>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</si>
  <si>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</si>
  <si>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</si>
  <si>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</si>
  <si>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</si>
  <si>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</si>
  <si>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</si>
  <si>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</si>
  <si>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</si>
  <si>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</si>
  <si>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</si>
  <si>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</si>
  <si>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</si>
  <si>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</si>
  <si>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</si>
  <si>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</si>
  <si>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</si>
  <si>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</si>
  <si>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</si>
  <si>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</si>
  <si>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</si>
  <si>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</si>
  <si>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</si>
  <si>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</si>
  <si>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</si>
  <si>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</si>
  <si>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</si>
  <si>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</si>
  <si>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</si>
  <si>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</si>
  <si>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</si>
  <si>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</si>
  <si>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</si>
  <si>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</si>
  <si>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</si>
  <si>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</si>
  <si>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</si>
  <si>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</si>
  <si>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</si>
  <si>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</si>
  <si>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</si>
  <si>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</si>
  <si>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</si>
  <si>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</si>
  <si>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</si>
  <si>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</si>
  <si>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</si>
  <si>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</si>
  <si>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</si>
  <si>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</si>
  <si>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</si>
  <si>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</si>
  <si>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</si>
  <si>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</si>
  <si>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</si>
  <si>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</si>
  <si>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</si>
  <si>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</si>
  <si>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</si>
  <si>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</si>
  <si>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</si>
  <si>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</si>
  <si>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</si>
  <si>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</si>
  <si>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</si>
  <si>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</si>
  <si>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</si>
  <si>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</si>
  <si>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</si>
  <si>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</si>
  <si>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</si>
  <si>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</si>
  <si>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</si>
  <si>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</si>
  <si>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</si>
  <si>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</si>
  <si>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</si>
  <si>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</si>
  <si>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</si>
  <si>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</si>
  <si>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</si>
  <si>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</si>
  <si>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</si>
  <si>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</si>
  <si>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</si>
  <si>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</si>
  <si>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</si>
  <si>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</si>
  <si>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</si>
  <si>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</si>
  <si>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</si>
  <si>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</si>
  <si>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</si>
  <si>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</si>
  <si>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</si>
  <si>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</si>
  <si>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</si>
  <si>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</si>
  <si>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</si>
  <si>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</si>
  <si>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</si>
  <si>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</si>
  <si>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</si>
  <si>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</si>
  <si>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</si>
  <si>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</si>
  <si>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</si>
  <si>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</si>
  <si>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</si>
  <si>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</si>
  <si>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</si>
  <si>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</si>
  <si>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</si>
  <si>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</si>
  <si>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</si>
  <si>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</si>
  <si>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</si>
  <si>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</si>
  <si>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</si>
  <si>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</si>
  <si>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</si>
  <si>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</si>
  <si>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</si>
  <si>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</si>
  <si>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</si>
  <si>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</si>
  <si>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</si>
  <si>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</si>
  <si>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</si>
  <si>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</si>
  <si>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</si>
  <si>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</si>
  <si>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</si>
  <si>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</si>
  <si>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</si>
  <si>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</si>
  <si>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</si>
  <si>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</si>
  <si>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</si>
  <si>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</si>
  <si>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</si>
  <si>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</si>
  <si>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</si>
  <si>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</si>
  <si>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</si>
  <si>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</si>
  <si>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</si>
  <si>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</si>
  <si>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</si>
  <si>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</si>
  <si>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</si>
  <si>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</si>
  <si>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</si>
  <si>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</si>
  <si>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</si>
  <si>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</si>
  <si>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</si>
  <si>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</si>
  <si>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</si>
  <si>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</si>
  <si>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</si>
  <si>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</si>
  <si>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</si>
  <si>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</si>
  <si>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</si>
  <si>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</si>
  <si>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</si>
  <si>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</si>
  <si>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</si>
  <si>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</si>
  <si>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</si>
  <si>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</si>
  <si>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</si>
  <si>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</si>
  <si>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</si>
  <si>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</si>
  <si>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</si>
  <si>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</si>
  <si>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</si>
  <si>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</si>
  <si>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</si>
  <si>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</si>
  <si>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</si>
  <si>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</si>
  <si>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</si>
  <si>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</si>
  <si>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</si>
  <si>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</si>
  <si>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</si>
  <si>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</si>
  <si>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</si>
  <si>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</si>
  <si>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</si>
  <si>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</si>
  <si>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</si>
  <si>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</si>
  <si>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</si>
  <si>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</si>
  <si>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</si>
  <si>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</si>
  <si>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</si>
  <si>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</si>
  <si>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</si>
  <si>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</si>
  <si>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</si>
  <si>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</si>
  <si>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</si>
  <si>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</si>
  <si>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</si>
  <si>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</si>
  <si>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</si>
  <si>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</si>
  <si>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</si>
  <si>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</si>
  <si>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</si>
  <si>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</si>
  <si>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</si>
  <si>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</si>
  <si>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</si>
  <si>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</si>
  <si>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</si>
  <si>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</si>
  <si>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</si>
  <si>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</si>
  <si>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</si>
  <si>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</si>
  <si>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</si>
  <si>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</si>
  <si>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</si>
  <si>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</si>
  <si>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</si>
  <si>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</si>
  <si>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</si>
  <si>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</si>
  <si>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</si>
  <si>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</si>
  <si>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</si>
  <si>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</si>
  <si>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</si>
  <si>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</si>
  <si>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</si>
  <si>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</si>
  <si>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</si>
  <si>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</si>
  <si>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</si>
  <si>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</si>
  <si>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</si>
  <si>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</si>
  <si>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</si>
  <si>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</si>
  <si>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</si>
  <si>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</si>
  <si>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</si>
  <si>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</si>
  <si>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</si>
  <si>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</si>
  <si>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</si>
  <si>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</si>
  <si>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</si>
  <si>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</si>
  <si>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</si>
  <si>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</si>
  <si>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</si>
  <si>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</si>
  <si>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</si>
  <si>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</si>
  <si>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</si>
  <si>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</si>
  <si>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</si>
  <si>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</si>
  <si>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</si>
  <si>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</si>
  <si>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</si>
  <si>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</si>
  <si>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</si>
  <si>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</si>
  <si>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</si>
  <si>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</si>
  <si>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</si>
  <si>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</si>
  <si>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</si>
  <si>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</si>
  <si>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</si>
  <si>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</si>
  <si>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</si>
  <si>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</si>
  <si>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</si>
  <si>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</si>
  <si>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</si>
  <si>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</si>
  <si>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</si>
  <si>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</si>
  <si>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</si>
  <si>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</si>
  <si>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</si>
  <si>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</si>
  <si>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</si>
  <si>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</si>
  <si>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</si>
  <si>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</si>
  <si>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</si>
  <si>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</si>
  <si>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</si>
  <si>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</si>
  <si>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</si>
  <si>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</si>
  <si>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</si>
  <si>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</si>
  <si>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</si>
  <si>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</si>
  <si>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</si>
  <si>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</si>
  <si>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</si>
  <si>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</si>
  <si>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</si>
  <si>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</si>
  <si>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</si>
  <si>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</si>
  <si>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</si>
  <si>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</si>
  <si>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</si>
  <si>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</si>
  <si>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</si>
  <si>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</si>
  <si>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</si>
  <si>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</si>
  <si>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</si>
  <si>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</si>
  <si>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</si>
  <si>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</si>
  <si>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</si>
  <si>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</si>
  <si>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</si>
  <si>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</si>
  <si>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</si>
  <si>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</si>
  <si>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</si>
  <si>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</si>
  <si>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</si>
  <si>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</si>
  <si>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</si>
  <si>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</si>
  <si>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</si>
  <si>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</si>
  <si>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</si>
  <si>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</si>
  <si>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</si>
  <si>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</si>
  <si>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</si>
  <si>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</si>
  <si>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</si>
  <si>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</si>
  <si>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</si>
  <si>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</si>
  <si>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</si>
  <si>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</si>
  <si>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</si>
  <si>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</si>
  <si>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</si>
  <si>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</si>
  <si>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</si>
  <si>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</si>
  <si>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</si>
  <si>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</si>
  <si>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</si>
  <si>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</si>
  <si>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</si>
  <si>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</si>
  <si>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</si>
  <si>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</si>
  <si>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</si>
  <si>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</si>
  <si>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</si>
  <si>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</si>
  <si>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</si>
  <si>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</si>
  <si>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</si>
  <si>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</si>
  <si>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</si>
  <si>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</si>
  <si>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</si>
  <si>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</si>
  <si>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</si>
  <si>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</si>
  <si>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</si>
  <si>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</si>
  <si>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</si>
  <si>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</si>
  <si>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</si>
  <si>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</si>
  <si>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</si>
  <si>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</si>
  <si>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</si>
  <si>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</si>
  <si>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</si>
  <si>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</si>
  <si>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</si>
  <si>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</si>
  <si>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</si>
  <si>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</si>
  <si>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</si>
  <si>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</si>
  <si>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</si>
  <si>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</si>
  <si>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</si>
  <si>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</si>
  <si>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</si>
  <si>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</si>
  <si>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</si>
  <si>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</si>
  <si>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</si>
  <si>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</si>
  <si>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</si>
  <si>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</si>
  <si>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</si>
  <si>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</si>
  <si>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</si>
  <si>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</si>
  <si>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</si>
  <si>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</si>
  <si>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</si>
  <si>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</si>
  <si>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</si>
  <si>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</si>
  <si>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</si>
  <si>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</si>
  <si>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</si>
  <si>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</si>
  <si>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</si>
  <si>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</si>
  <si>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</si>
  <si>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</si>
  <si>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</si>
  <si>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</si>
  <si>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</si>
  <si>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</si>
  <si>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</si>
  <si>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</si>
  <si>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</si>
  <si>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</si>
  <si>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</si>
  <si>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</si>
  <si>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</si>
  <si>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</si>
  <si>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</si>
  <si>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</si>
  <si>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</si>
  <si>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</si>
  <si>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</si>
  <si>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</si>
  <si>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</si>
  <si>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</si>
  <si>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</si>
  <si>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</si>
  <si>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</si>
  <si>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</si>
  <si>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</si>
  <si>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</si>
  <si>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</si>
  <si>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</si>
  <si>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</si>
  <si>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</si>
  <si>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</si>
  <si>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</si>
  <si>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</si>
  <si>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</si>
  <si>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</si>
  <si>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</si>
  <si>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</si>
  <si>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</si>
  <si>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</si>
  <si>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</si>
  <si>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</si>
  <si>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</si>
  <si>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</si>
  <si>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</si>
  <si>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</si>
  <si>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</si>
  <si>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</si>
  <si>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</si>
  <si>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</si>
  <si>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</si>
  <si>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</si>
  <si>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</si>
  <si>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</si>
  <si>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</si>
  <si>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</si>
  <si>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Octubre 2024.</t>
  </si>
  <si>
    <t>Enero 2025.</t>
  </si>
  <si>
    <t>2024T3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</si>
</sst>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30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42228" applyNumberFormat="1" applyFont="1"/>
    <xf numFmtId="164" fontId="0" fillId="0" borderId="0" xfId="75" applyFont="1"/>
    <xf numFmtId="171" fontId="44" fillId="0" borderId="0" xfId="42228" applyNumberFormat="1" applyFont="1"/>
    <xf numFmtId="171" fontId="44" fillId="0" borderId="0" xfId="42228" applyNumberFormat="1" applyFont="1" applyFill="1"/>
    <xf numFmtId="171" fontId="44" fillId="0" borderId="22" xfId="42228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42228" applyNumberFormat="1" applyFont="1" applyAlignment="1">
      <alignment horizontal="right"/>
    </xf>
    <xf numFmtId="171" fontId="44" fillId="0" borderId="0" xfId="42228" applyNumberFormat="1" applyFont="1" applyAlignment="1">
      <alignment horizontal="right"/>
    </xf>
    <xf numFmtId="171" fontId="44" fillId="0" borderId="0" xfId="42228" applyNumberFormat="1" applyFont="1" applyFill="1" applyAlignment="1">
      <alignment horizontal="right"/>
    </xf>
    <xf numFmtId="171" fontId="44" fillId="0" borderId="22" xfId="42228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46" fillId="0" borderId="40" xfId="0" applyFont="1" applyBorder="1" applyAlignment="1">
      <alignment horizontal="center" vertical="center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136" fillId="0" borderId="35" xfId="0" applyFont="1" applyBorder="1" applyAlignment="1">
      <alignment horizontal="left"/>
    </xf>
  </cellXfs>
  <cellStyles count="42230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59" xfId="42228" xr:uid="{00000000-0005-0000-0000-00000000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9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3724346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3362396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5"/>
  <sheetData>
    <row r="7" spans="1:10" ht="18.7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8.7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420</v>
      </c>
      <c r="D22" s="59"/>
    </row>
    <row r="23" spans="1:11" ht="20.25">
      <c r="B23" s="59" t="s">
        <v>419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tabSelected="1" zoomScaleNormal="100" workbookViewId="0">
      <pane xSplit="2" ySplit="9" topLeftCell="DI10" activePane="bottomRight" state="frozen"/>
      <selection activeCell="B52" sqref="B52"/>
      <selection pane="topRight" activeCell="B52" sqref="B52"/>
      <selection pane="bottomLeft" activeCell="B52" sqref="B52"/>
      <selection pane="bottomRight" activeCell="DO17" sqref="DO17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28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4" t="s">
        <v>505</v>
      </c>
      <c r="AY8" s="144" t="s">
        <v>506</v>
      </c>
      <c r="AZ8" s="144" t="s">
        <v>507</v>
      </c>
      <c r="BA8" s="144" t="s">
        <v>508</v>
      </c>
      <c r="BB8" s="144" t="s">
        <v>509</v>
      </c>
      <c r="BC8" s="144" t="s">
        <v>510</v>
      </c>
      <c r="BD8" s="144" t="s">
        <v>511</v>
      </c>
      <c r="BE8" s="144" t="s">
        <v>512</v>
      </c>
      <c r="BF8" s="144" t="s">
        <v>513</v>
      </c>
      <c r="BG8" s="144" t="s">
        <v>514</v>
      </c>
      <c r="BH8" s="144" t="s">
        <v>515</v>
      </c>
      <c r="BI8" s="144" t="s">
        <v>516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480</v>
      </c>
      <c r="DG8" s="144" t="s">
        <v>483</v>
      </c>
      <c r="DH8" s="144" t="s">
        <v>484</v>
      </c>
      <c r="DI8" s="144" t="s">
        <v>544</v>
      </c>
      <c r="DJ8" s="144" t="s">
        <v>548</v>
      </c>
      <c r="DK8" s="144" t="s">
        <v>549</v>
      </c>
      <c r="DL8" s="144" t="s">
        <v>550</v>
      </c>
      <c r="DM8" s="144" t="s">
        <v>551</v>
      </c>
      <c r="DN8" s="144" t="s">
        <v>554</v>
      </c>
      <c r="DO8" s="144" t="s">
        <v>601</v>
      </c>
      <c r="DP8" s="144" t="s">
        <v>602</v>
      </c>
      <c r="DQ8" s="144" t="s">
        <v>603</v>
      </c>
      <c r="DR8" s="144" t="s">
        <v>608</v>
      </c>
      <c r="DS8" s="144" t="s">
        <v>609</v>
      </c>
      <c r="DT8" s="144" t="s">
        <v>610</v>
      </c>
      <c r="DU8" s="144" t="s">
        <v>612</v>
      </c>
      <c r="DV8" s="144" t="s">
        <v>615</v>
      </c>
      <c r="DW8" s="144" t="s">
        <v>617</v>
      </c>
      <c r="DX8" s="144" t="s">
        <v>620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51.771470173300656</v>
      </c>
      <c r="DG10" s="5">
        <v>211.74771166009293</v>
      </c>
      <c r="DH10" s="5">
        <v>684.38094728461158</v>
      </c>
      <c r="DI10" s="5">
        <v>-46.302181066163129</v>
      </c>
      <c r="DJ10" s="5">
        <v>12.246642091042546</v>
      </c>
      <c r="DK10" s="5">
        <v>-15.069286278417422</v>
      </c>
      <c r="DL10" s="5">
        <v>-219.93566649582544</v>
      </c>
      <c r="DM10" s="5">
        <v>-752.65594345227885</v>
      </c>
      <c r="DN10" s="5">
        <v>-394.83863961146989</v>
      </c>
      <c r="DO10" s="5">
        <v>-474.77081966167447</v>
      </c>
      <c r="DP10" s="5">
        <v>-338.22957816124909</v>
      </c>
      <c r="DQ10" s="5">
        <v>-655.65138231312869</v>
      </c>
      <c r="DR10" s="5">
        <v>-151.46318436009079</v>
      </c>
      <c r="DS10" s="5">
        <v>249.75577573149332</v>
      </c>
      <c r="DT10" s="5">
        <v>-324.33349406959519</v>
      </c>
      <c r="DU10" s="5">
        <v>-734.75047516660993</v>
      </c>
      <c r="DV10" s="5">
        <v>-224.11684597117315</v>
      </c>
      <c r="DW10" s="5">
        <v>-248.14454412918616</v>
      </c>
      <c r="DX10" s="5">
        <v>-266.75231435040871</v>
      </c>
      <c r="DY10" s="134"/>
      <c r="DZ10" s="134"/>
      <c r="EA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1873.3183153747655</v>
      </c>
      <c r="DG11" s="147">
        <v>1351.3618452476073</v>
      </c>
      <c r="DH11" s="147">
        <v>1706.4898139137447</v>
      </c>
      <c r="DI11" s="147">
        <v>1545.2240463594374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2570.0461728947234</v>
      </c>
      <c r="DO11" s="147">
        <v>2830.8250023108385</v>
      </c>
      <c r="DP11" s="147">
        <v>2640.6539814640914</v>
      </c>
      <c r="DQ11" s="147">
        <v>2220.3390742221391</v>
      </c>
      <c r="DR11" s="147">
        <v>2442.129867393443</v>
      </c>
      <c r="DS11" s="147">
        <v>2700.4263528094548</v>
      </c>
      <c r="DT11" s="147">
        <v>2340.3140692126472</v>
      </c>
      <c r="DU11" s="147">
        <v>1964.99350699551</v>
      </c>
      <c r="DV11" s="147">
        <v>2299.0611690048318</v>
      </c>
      <c r="DW11" s="147">
        <v>2523.1583795695137</v>
      </c>
      <c r="DX11" s="147">
        <v>2377.726330127834</v>
      </c>
      <c r="DY11" s="134"/>
      <c r="DZ11" s="134"/>
      <c r="EA11" s="134"/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2634.1518370432136</v>
      </c>
      <c r="DG12" s="147">
        <v>1930.6768413899595</v>
      </c>
      <c r="DH12" s="147">
        <v>2205.9408997774817</v>
      </c>
      <c r="DI12" s="147">
        <v>2729.7910351360747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4073.3434844017679</v>
      </c>
      <c r="DO12" s="147">
        <v>4506.3283135603751</v>
      </c>
      <c r="DP12" s="147">
        <v>4488.3734013802705</v>
      </c>
      <c r="DQ12" s="147">
        <v>4135.5650995704018</v>
      </c>
      <c r="DR12" s="147">
        <v>3936.4900373099535</v>
      </c>
      <c r="DS12" s="147">
        <v>4024.1784082098516</v>
      </c>
      <c r="DT12" s="147">
        <v>4270.2181331421143</v>
      </c>
      <c r="DU12" s="147">
        <v>3979.3013873894388</v>
      </c>
      <c r="DV12" s="147">
        <v>3845.9152950038615</v>
      </c>
      <c r="DW12" s="147">
        <v>4319.7870213053448</v>
      </c>
      <c r="DX12" s="147">
        <v>4333.246090154671</v>
      </c>
      <c r="DY12" s="134"/>
      <c r="DZ12" s="134"/>
      <c r="EA12" s="134"/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423.01653921873447</v>
      </c>
      <c r="DG13" s="147">
        <v>159.94806987734097</v>
      </c>
      <c r="DH13" s="147">
        <v>282.13726600430607</v>
      </c>
      <c r="DI13" s="147">
        <v>298.61607534492987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462.87527442134569</v>
      </c>
      <c r="DO13" s="147">
        <v>485.58166599323397</v>
      </c>
      <c r="DP13" s="147">
        <v>486.80115248253793</v>
      </c>
      <c r="DQ13" s="147">
        <v>461.39079518807813</v>
      </c>
      <c r="DR13" s="147">
        <v>517.35883658043383</v>
      </c>
      <c r="DS13" s="147">
        <v>517.09489972382869</v>
      </c>
      <c r="DT13" s="147">
        <v>540.69552550615424</v>
      </c>
      <c r="DU13" s="147">
        <v>480.75022278531378</v>
      </c>
      <c r="DV13" s="147">
        <v>520.01731359117048</v>
      </c>
      <c r="DW13" s="147">
        <v>502.64259231119541</v>
      </c>
      <c r="DX13" s="147">
        <v>469.06381658455462</v>
      </c>
      <c r="DY13" s="134"/>
      <c r="DZ13" s="134"/>
      <c r="EA13" s="134"/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514.54016040849172</v>
      </c>
      <c r="DG14" s="147">
        <v>391.74376621280703</v>
      </c>
      <c r="DH14" s="147">
        <v>407.08849985466492</v>
      </c>
      <c r="DI14" s="147">
        <v>476.21736007225314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796.66552737784116</v>
      </c>
      <c r="DO14" s="147">
        <v>904.40233434296022</v>
      </c>
      <c r="DP14" s="147">
        <v>944.65717576329587</v>
      </c>
      <c r="DQ14" s="147">
        <v>912.52169410015506</v>
      </c>
      <c r="DR14" s="147">
        <v>763.03462506783728</v>
      </c>
      <c r="DS14" s="147">
        <v>823.2198691682845</v>
      </c>
      <c r="DT14" s="147">
        <v>844.2670937827985</v>
      </c>
      <c r="DU14" s="147">
        <v>907.0916573466103</v>
      </c>
      <c r="DV14" s="147">
        <v>749.53113227126948</v>
      </c>
      <c r="DW14" s="147">
        <v>875.85890167121261</v>
      </c>
      <c r="DX14" s="147">
        <v>829.00053562060418</v>
      </c>
      <c r="DY14" s="134"/>
      <c r="DZ14" s="134"/>
      <c r="EA14" s="134"/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-852.35714285820541</v>
      </c>
      <c r="DG15" s="148">
        <v>-811.11069247781825</v>
      </c>
      <c r="DH15" s="148">
        <v>-624.40231971409594</v>
      </c>
      <c r="DI15" s="148">
        <v>-1362.1682735039606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-1837.0875644635398</v>
      </c>
      <c r="DO15" s="148">
        <v>-2094.3239795992631</v>
      </c>
      <c r="DP15" s="148">
        <v>-2305.5754431969372</v>
      </c>
      <c r="DQ15" s="148">
        <v>-2366.3569242603398</v>
      </c>
      <c r="DR15" s="148">
        <v>-1740.035958403914</v>
      </c>
      <c r="DS15" s="148">
        <v>-1629.8770248448527</v>
      </c>
      <c r="DT15" s="148">
        <v>-2233.4756322061112</v>
      </c>
      <c r="DU15" s="148">
        <v>-2440.6493149552252</v>
      </c>
      <c r="DV15" s="148">
        <v>-1776.3679446791289</v>
      </c>
      <c r="DW15" s="148">
        <v>-2169.844951095848</v>
      </c>
      <c r="DX15" s="148">
        <v>-2315.4564790628865</v>
      </c>
      <c r="DY15" s="134"/>
      <c r="DZ15" s="134"/>
      <c r="EA15" s="134"/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109.11379425058252</v>
      </c>
      <c r="DS16" s="147">
        <v>146.13206377687493</v>
      </c>
      <c r="DT16" s="147">
        <v>129.47202901964823</v>
      </c>
      <c r="DU16" s="147">
        <v>124.77423776833653</v>
      </c>
      <c r="DV16" s="147">
        <v>125.91221656182378</v>
      </c>
      <c r="DW16" s="147">
        <v>132.45677059302304</v>
      </c>
      <c r="DX16" s="147">
        <v>135.29443368989953</v>
      </c>
      <c r="DY16" s="134"/>
      <c r="DZ16" s="134"/>
      <c r="EA16" s="134"/>
    </row>
    <row r="17" spans="1:13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607.29557242017938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823.94001914551461</v>
      </c>
      <c r="DP17" s="147">
        <v>512.17241628421914</v>
      </c>
      <c r="DQ17" s="147">
        <v>731.77504072563443</v>
      </c>
      <c r="DR17" s="147">
        <v>766.14695337700357</v>
      </c>
      <c r="DS17" s="147">
        <v>785.49504822440758</v>
      </c>
      <c r="DT17" s="147">
        <v>691.79511224076418</v>
      </c>
      <c r="DU17" s="147">
        <v>848.9681775844457</v>
      </c>
      <c r="DV17" s="147">
        <v>808.15934301970253</v>
      </c>
      <c r="DW17" s="147">
        <v>897.89193503687227</v>
      </c>
      <c r="DX17" s="147">
        <v>792.41341547431807</v>
      </c>
      <c r="DY17" s="134"/>
      <c r="DZ17" s="134"/>
      <c r="EA17" s="134"/>
    </row>
    <row r="18" spans="1:13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-1271.7984770266994</v>
      </c>
      <c r="DG18" s="148">
        <v>-1124.3844237399069</v>
      </c>
      <c r="DH18" s="148">
        <v>-1001.9885951315409</v>
      </c>
      <c r="DI18" s="148">
        <v>-1897.883062002727</v>
      </c>
      <c r="DJ18" s="148">
        <v>-1685.0167096189575</v>
      </c>
      <c r="DK18" s="148">
        <v>-1985.4093925784177</v>
      </c>
      <c r="DL18" s="148">
        <v>-2254.8100135058253</v>
      </c>
      <c r="DM18" s="148">
        <v>-2915.0487138822791</v>
      </c>
      <c r="DN18" s="148">
        <v>-2451.8579162914698</v>
      </c>
      <c r="DO18" s="148">
        <v>-2861.8088897716743</v>
      </c>
      <c r="DP18" s="148">
        <v>-2752.772465191249</v>
      </c>
      <c r="DQ18" s="148">
        <v>-3022.5931883831286</v>
      </c>
      <c r="DR18" s="148">
        <v>-2397.069117530335</v>
      </c>
      <c r="DS18" s="148">
        <v>-2269.2400092923854</v>
      </c>
      <c r="DT18" s="148">
        <v>-2795.7987154272269</v>
      </c>
      <c r="DU18" s="148">
        <v>-3164.8432547713342</v>
      </c>
      <c r="DV18" s="148">
        <v>-2458.6150711370078</v>
      </c>
      <c r="DW18" s="148">
        <v>-2935.2801155396974</v>
      </c>
      <c r="DX18" s="148">
        <v>-2972.5754608473053</v>
      </c>
      <c r="DY18" s="134"/>
      <c r="DZ18" s="134"/>
      <c r="EA18" s="134"/>
    </row>
    <row r="19" spans="1:13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1373.0353654200001</v>
      </c>
      <c r="DG19" s="147">
        <v>1371.1981698799998</v>
      </c>
      <c r="DH19" s="147">
        <v>1750.1599589461525</v>
      </c>
      <c r="DI19" s="147">
        <v>1902.5456375765639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2143.1487434999999</v>
      </c>
      <c r="DO19" s="147">
        <v>2481.5149999999999</v>
      </c>
      <c r="DP19" s="147">
        <v>2504.5905174899999</v>
      </c>
      <c r="DQ19" s="147">
        <v>2467.3169552099998</v>
      </c>
      <c r="DR19" s="147">
        <v>2344.7999279690748</v>
      </c>
      <c r="DS19" s="147">
        <v>2592.8518351260923</v>
      </c>
      <c r="DT19" s="147">
        <v>2556.7444097955668</v>
      </c>
      <c r="DU19" s="147">
        <v>2522.5594489438631</v>
      </c>
      <c r="DV19" s="147">
        <v>2319.7682472032084</v>
      </c>
      <c r="DW19" s="147">
        <v>2773.0041715270486</v>
      </c>
      <c r="DX19" s="147">
        <v>2788.1993038945616</v>
      </c>
      <c r="DY19" s="134"/>
      <c r="DZ19" s="134"/>
      <c r="EA19" s="134"/>
    </row>
    <row r="20" spans="1:13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1229.6980000000001</v>
      </c>
      <c r="DG20" s="149">
        <v>1247.2539999999999</v>
      </c>
      <c r="DH20" s="149">
        <v>1592.809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1954.405</v>
      </c>
      <c r="DO20" s="149">
        <v>2275.634</v>
      </c>
      <c r="DP20" s="149">
        <v>2299.0830000000001</v>
      </c>
      <c r="DQ20" s="149">
        <v>2215.1039999999998</v>
      </c>
      <c r="DR20" s="149">
        <v>2134.3975179731151</v>
      </c>
      <c r="DS20" s="149">
        <v>2406.9003470065841</v>
      </c>
      <c r="DT20" s="149">
        <v>2360.2874681259891</v>
      </c>
      <c r="DU20" s="149">
        <v>2339.9937771144751</v>
      </c>
      <c r="DV20" s="149">
        <v>2115.5543979312915</v>
      </c>
      <c r="DW20" s="149">
        <v>2544.4087818279409</v>
      </c>
      <c r="DX20" s="149">
        <v>2584.4587195492054</v>
      </c>
      <c r="DY20" s="134"/>
      <c r="DZ20" s="134"/>
      <c r="EA20" s="134"/>
    </row>
    <row r="21" spans="1:13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49.465418220000004</v>
      </c>
      <c r="DG21" s="147">
        <v>35.066034479999999</v>
      </c>
      <c r="DH21" s="147">
        <v>63.790416530000002</v>
      </c>
      <c r="DI21" s="147">
        <v>50.964756640000004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86.129466820000005</v>
      </c>
      <c r="DO21" s="147">
        <v>94.476929889999994</v>
      </c>
      <c r="DP21" s="147">
        <v>90.047630459999993</v>
      </c>
      <c r="DQ21" s="147">
        <v>100.37514913999999</v>
      </c>
      <c r="DR21" s="147">
        <v>99.193994798830602</v>
      </c>
      <c r="DS21" s="147">
        <v>73.856050102213601</v>
      </c>
      <c r="DT21" s="147">
        <v>85.279188437935105</v>
      </c>
      <c r="DU21" s="147">
        <v>92.466669339138889</v>
      </c>
      <c r="DV21" s="147">
        <v>85.270022037373707</v>
      </c>
      <c r="DW21" s="147">
        <v>85.868600116537394</v>
      </c>
      <c r="DX21" s="147">
        <v>82.376157397665011</v>
      </c>
      <c r="DY21" s="134"/>
      <c r="DZ21" s="134"/>
      <c r="EA21" s="134"/>
    </row>
    <row r="22" spans="1:13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V22" s="5">
        <v>0</v>
      </c>
      <c r="DW22" s="5">
        <v>0</v>
      </c>
      <c r="DX22" s="5">
        <v>3.2</v>
      </c>
      <c r="DY22" s="134"/>
      <c r="DZ22" s="134"/>
      <c r="EA22" s="134"/>
    </row>
    <row r="23" spans="1:13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V23" s="150">
        <v>0</v>
      </c>
      <c r="DW23" s="150">
        <v>0</v>
      </c>
      <c r="DX23" s="150">
        <v>3.2</v>
      </c>
      <c r="DY23" s="134"/>
      <c r="DZ23" s="134"/>
      <c r="EA23" s="134"/>
    </row>
    <row r="24" spans="1:13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34"/>
      <c r="DZ24" s="134"/>
      <c r="EA24" s="134"/>
    </row>
    <row r="25" spans="1:131" ht="30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51.909791173300654</v>
      </c>
      <c r="DG25" s="148">
        <v>211.74771166009293</v>
      </c>
      <c r="DH25" s="148">
        <v>686.97718664461161</v>
      </c>
      <c r="DI25" s="148">
        <v>318.00904052062253</v>
      </c>
      <c r="DJ25" s="148">
        <v>68.262860085240149</v>
      </c>
      <c r="DK25" s="148">
        <v>-15.069286278417422</v>
      </c>
      <c r="DL25" s="148">
        <v>-215.29246649582544</v>
      </c>
      <c r="DM25" s="148">
        <v>-749.85594345227889</v>
      </c>
      <c r="DN25" s="148">
        <v>-394.83863961146989</v>
      </c>
      <c r="DO25" s="148">
        <v>-474.77081966167447</v>
      </c>
      <c r="DP25" s="148">
        <v>-338.22957816124909</v>
      </c>
      <c r="DQ25" s="148">
        <v>-620.30306790480654</v>
      </c>
      <c r="DR25" s="148">
        <v>-151.46318436009079</v>
      </c>
      <c r="DS25" s="148">
        <v>265.12664057980214</v>
      </c>
      <c r="DT25" s="148">
        <v>-324.33349406959519</v>
      </c>
      <c r="DU25" s="148">
        <v>-732.12300492720487</v>
      </c>
      <c r="DV25" s="148">
        <v>-224.11684597117315</v>
      </c>
      <c r="DW25" s="148">
        <v>-248.14454412918616</v>
      </c>
      <c r="DX25" s="148">
        <v>-263.55231435040872</v>
      </c>
      <c r="DY25" s="134"/>
      <c r="DZ25" s="134"/>
      <c r="EA25" s="134"/>
    </row>
    <row r="26" spans="1:13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-565.20167614177899</v>
      </c>
      <c r="DH26" s="5">
        <v>43.548566181885562</v>
      </c>
      <c r="DI26" s="5">
        <v>324.95055283440888</v>
      </c>
      <c r="DJ26" s="5">
        <v>-354.17604234888444</v>
      </c>
      <c r="DK26" s="5">
        <v>187.13247019402382</v>
      </c>
      <c r="DL26" s="5">
        <v>-584.09962244159453</v>
      </c>
      <c r="DM26" s="5">
        <v>-639.69187641104077</v>
      </c>
      <c r="DN26" s="5">
        <v>-498.31930188998143</v>
      </c>
      <c r="DO26" s="5">
        <v>-175.60327702988536</v>
      </c>
      <c r="DP26" s="5">
        <v>228.64067948371394</v>
      </c>
      <c r="DQ26" s="5">
        <v>-1069.2127404158118</v>
      </c>
      <c r="DR26" s="5">
        <v>141.71340349207767</v>
      </c>
      <c r="DS26" s="5">
        <v>190.80998748810552</v>
      </c>
      <c r="DT26" s="5">
        <v>-130.05283411215868</v>
      </c>
      <c r="DU26" s="5">
        <v>-551.8209480195477</v>
      </c>
      <c r="DV26" s="5">
        <v>-41.830137999959248</v>
      </c>
      <c r="DW26" s="5">
        <v>-94.586586280356897</v>
      </c>
      <c r="DX26" s="5">
        <v>-30.127527953680868</v>
      </c>
      <c r="DY26" s="134"/>
      <c r="DZ26" s="134"/>
      <c r="EA26" s="134"/>
    </row>
    <row r="27" spans="1:13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39.437701278268733</v>
      </c>
      <c r="DP27" s="147">
        <v>47.158647308260939</v>
      </c>
      <c r="DQ27" s="147">
        <v>-187.68011041525648</v>
      </c>
      <c r="DR27" s="147">
        <v>134.13130810382856</v>
      </c>
      <c r="DS27" s="147">
        <v>231.32858663427129</v>
      </c>
      <c r="DT27" s="147">
        <v>-89.546740985913544</v>
      </c>
      <c r="DU27" s="147">
        <v>-46.586656598976504</v>
      </c>
      <c r="DV27" s="147">
        <v>115.00559016405603</v>
      </c>
      <c r="DW27" s="147">
        <v>265.37788792773887</v>
      </c>
      <c r="DX27" s="147">
        <v>527.54089327365909</v>
      </c>
      <c r="DY27" s="134"/>
      <c r="DZ27" s="134"/>
      <c r="EA27" s="134"/>
    </row>
    <row r="28" spans="1:13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132.98993805078419</v>
      </c>
      <c r="DP28" s="150">
        <v>137.30647720725565</v>
      </c>
      <c r="DQ28" s="150">
        <v>1.9863169863049848</v>
      </c>
      <c r="DR28" s="150">
        <v>364.32606861078528</v>
      </c>
      <c r="DS28" s="150">
        <v>352.91844048128604</v>
      </c>
      <c r="DT28" s="150">
        <v>155.55809539538785</v>
      </c>
      <c r="DU28" s="150">
        <v>213.30934066606144</v>
      </c>
      <c r="DV28" s="150">
        <v>507.04558669839184</v>
      </c>
      <c r="DW28" s="150">
        <v>270.14670955728479</v>
      </c>
      <c r="DX28" s="150">
        <v>382.5990747089117</v>
      </c>
      <c r="DY28" s="134"/>
      <c r="DZ28" s="134"/>
      <c r="EA28" s="134"/>
    </row>
    <row r="29" spans="1:13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37.479207846205973</v>
      </c>
      <c r="DS29" s="148">
        <v>55.120631830190511</v>
      </c>
      <c r="DT29" s="148">
        <v>5.9463889242285406</v>
      </c>
      <c r="DU29" s="148">
        <v>55.672257913876564</v>
      </c>
      <c r="DV29" s="148">
        <v>-90.639903348136201</v>
      </c>
      <c r="DW29" s="148">
        <v>60.568517173079478</v>
      </c>
      <c r="DX29" s="148">
        <v>32.122618276622774</v>
      </c>
      <c r="DY29" s="134"/>
      <c r="DZ29" s="134"/>
      <c r="EA29" s="134"/>
    </row>
    <row r="30" spans="1:13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V30" s="147">
        <v>9.1143100795523075</v>
      </c>
      <c r="DW30" s="147">
        <v>22.355786548692819</v>
      </c>
      <c r="DX30" s="147">
        <v>5.7343884135346102</v>
      </c>
      <c r="DY30" s="134"/>
      <c r="DZ30" s="134"/>
      <c r="EA30" s="134"/>
    </row>
    <row r="31" spans="1:13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34.717195261790387</v>
      </c>
      <c r="DS31" s="147">
        <v>54.236355319068089</v>
      </c>
      <c r="DT31" s="147">
        <v>5.354529086046619</v>
      </c>
      <c r="DU31" s="147">
        <v>51.473322711044858</v>
      </c>
      <c r="DV31" s="147">
        <v>-99.754213427688512</v>
      </c>
      <c r="DW31" s="147">
        <v>38.212730624386658</v>
      </c>
      <c r="DX31" s="147">
        <v>26.388229863088164</v>
      </c>
      <c r="DY31" s="134"/>
      <c r="DZ31" s="134"/>
      <c r="EA31" s="134"/>
    </row>
    <row r="32" spans="1:13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-177.93969517186289</v>
      </c>
      <c r="DS32" s="148">
        <v>-10.131269867224566</v>
      </c>
      <c r="DT32" s="148">
        <v>18.099173561001024</v>
      </c>
      <c r="DU32" s="148">
        <v>-21.196140016545666</v>
      </c>
      <c r="DV32" s="148">
        <v>-180.44290998844551</v>
      </c>
      <c r="DW32" s="148">
        <v>64.095401656731227</v>
      </c>
      <c r="DX32" s="148">
        <v>-20.715482264918826</v>
      </c>
      <c r="DY32" s="134"/>
      <c r="DZ32" s="134"/>
      <c r="EA32" s="134"/>
    </row>
    <row r="33" spans="1:13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34"/>
      <c r="DZ33" s="134"/>
      <c r="EA33" s="134"/>
    </row>
    <row r="34" spans="1:13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-177.93969517186289</v>
      </c>
      <c r="DS34" s="147">
        <v>-10.131269867224566</v>
      </c>
      <c r="DT34" s="147">
        <v>18.099173561001024</v>
      </c>
      <c r="DU34" s="147">
        <v>-21.196140016545666</v>
      </c>
      <c r="DV34" s="147">
        <v>-180.44290998844551</v>
      </c>
      <c r="DW34" s="147">
        <v>64.095401656731227</v>
      </c>
      <c r="DX34" s="147">
        <v>-20.715482264918826</v>
      </c>
      <c r="DY34" s="134"/>
      <c r="DZ34" s="134"/>
      <c r="EA34" s="134"/>
    </row>
    <row r="35" spans="1:131" ht="30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X35" s="147">
        <v>0</v>
      </c>
      <c r="DY35" s="134"/>
      <c r="DZ35" s="134"/>
      <c r="EA35" s="134"/>
    </row>
    <row r="36" spans="1:131" ht="30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>
        <v>0</v>
      </c>
      <c r="DX36" s="147">
        <v>0</v>
      </c>
      <c r="DY36" s="134"/>
      <c r="DZ36" s="134"/>
      <c r="EA36" s="134"/>
    </row>
    <row r="37" spans="1:131" ht="30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>
        <v>0</v>
      </c>
      <c r="DX37" s="147">
        <v>0</v>
      </c>
      <c r="DY37" s="134"/>
      <c r="DZ37" s="134"/>
      <c r="EA37" s="134"/>
    </row>
    <row r="38" spans="1:13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206.36060764988767</v>
      </c>
      <c r="DG38" s="148">
        <v>160.7929878865279</v>
      </c>
      <c r="DH38" s="148">
        <v>90.814430098426186</v>
      </c>
      <c r="DI38" s="148">
        <v>242.97803933641802</v>
      </c>
      <c r="DJ38" s="148">
        <v>-57.275127196322018</v>
      </c>
      <c r="DK38" s="148">
        <v>334.35353876662708</v>
      </c>
      <c r="DL38" s="148">
        <v>-376.94022090262513</v>
      </c>
      <c r="DM38" s="148">
        <v>-150.12640860768423</v>
      </c>
      <c r="DN38" s="148">
        <v>-118.56648156815072</v>
      </c>
      <c r="DO38" s="148">
        <v>-236.22754852313477</v>
      </c>
      <c r="DP38" s="148">
        <v>38.782839969736784</v>
      </c>
      <c r="DQ38" s="148">
        <v>-140.4981069736267</v>
      </c>
      <c r="DR38" s="148">
        <v>170.68132290092998</v>
      </c>
      <c r="DS38" s="148">
        <v>46.451381813633887</v>
      </c>
      <c r="DT38" s="148">
        <v>66.654384093974059</v>
      </c>
      <c r="DU38" s="148">
        <v>-54.27210926101688</v>
      </c>
      <c r="DV38" s="148">
        <v>157.83435532847582</v>
      </c>
      <c r="DW38" s="148">
        <v>112.70711491715159</v>
      </c>
      <c r="DX38" s="148">
        <v>-16.411024955980174</v>
      </c>
      <c r="DY38" s="134"/>
      <c r="DZ38" s="134"/>
      <c r="EA38" s="134"/>
    </row>
    <row r="39" spans="1:13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0</v>
      </c>
      <c r="DW39" s="147">
        <v>0</v>
      </c>
      <c r="DX39" s="147">
        <v>0</v>
      </c>
      <c r="DY39" s="134"/>
      <c r="DZ39" s="134"/>
      <c r="EA39" s="134"/>
    </row>
    <row r="40" spans="1:13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206.36060764988767</v>
      </c>
      <c r="DG40" s="151">
        <v>160.7929878865279</v>
      </c>
      <c r="DH40" s="151">
        <v>90.814430098426186</v>
      </c>
      <c r="DI40" s="151">
        <v>242.97803933641802</v>
      </c>
      <c r="DJ40" s="151">
        <v>-57.275127196322018</v>
      </c>
      <c r="DK40" s="151">
        <v>334.35353876662708</v>
      </c>
      <c r="DL40" s="151">
        <v>-376.94022090262513</v>
      </c>
      <c r="DM40" s="151">
        <v>-150.12640860768423</v>
      </c>
      <c r="DN40" s="151">
        <v>-118.56648156815072</v>
      </c>
      <c r="DO40" s="151">
        <v>-236.22754852313477</v>
      </c>
      <c r="DP40" s="151">
        <v>38.782839969736784</v>
      </c>
      <c r="DQ40" s="151">
        <v>-140.4981069736267</v>
      </c>
      <c r="DR40" s="151">
        <v>170.68132290092998</v>
      </c>
      <c r="DS40" s="151">
        <v>46.451381813633887</v>
      </c>
      <c r="DT40" s="151">
        <v>28.442184093974063</v>
      </c>
      <c r="DU40" s="151">
        <v>-55.472109261016882</v>
      </c>
      <c r="DV40" s="151">
        <v>157.83435532847582</v>
      </c>
      <c r="DW40" s="151">
        <v>112.70711491715159</v>
      </c>
      <c r="DX40" s="151">
        <v>-16.411024955980174</v>
      </c>
      <c r="DY40" s="134"/>
      <c r="DZ40" s="134"/>
      <c r="EA40" s="134"/>
    </row>
    <row r="41" spans="1:13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-13.754379347852051</v>
      </c>
      <c r="DI41" s="148">
        <v>401.55519830322612</v>
      </c>
      <c r="DJ41" s="148">
        <v>117.3826262654519</v>
      </c>
      <c r="DK41" s="148">
        <v>-41.626935569137245</v>
      </c>
      <c r="DL41" s="148">
        <v>296.1885903309938</v>
      </c>
      <c r="DM41" s="148">
        <v>371.71200528224722</v>
      </c>
      <c r="DN41" s="148">
        <v>248.71482293146596</v>
      </c>
      <c r="DO41" s="148">
        <v>-107.06776356998955</v>
      </c>
      <c r="DP41" s="148">
        <v>-92.276165902875448</v>
      </c>
      <c r="DQ41" s="148">
        <v>655.86548961088454</v>
      </c>
      <c r="DR41" s="148">
        <v>14.192061919964459</v>
      </c>
      <c r="DS41" s="148">
        <v>-200.69655782407131</v>
      </c>
      <c r="DT41" s="148">
        <v>-60.550402811941169</v>
      </c>
      <c r="DU41" s="148">
        <v>314.52123942391506</v>
      </c>
      <c r="DV41" s="148">
        <v>-102.57249656559151</v>
      </c>
      <c r="DW41" s="148">
        <v>198.99799508431082</v>
      </c>
      <c r="DX41" s="148">
        <v>211.49642210398969</v>
      </c>
      <c r="DY41" s="134"/>
      <c r="DZ41" s="134"/>
      <c r="EA41" s="134"/>
    </row>
    <row r="42" spans="1:13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>
        <v>0</v>
      </c>
      <c r="DX42" s="147">
        <v>0</v>
      </c>
      <c r="DY42" s="134"/>
      <c r="DZ42" s="134"/>
      <c r="EA42" s="134"/>
    </row>
    <row r="43" spans="1:13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>
        <v>0</v>
      </c>
      <c r="DX43" s="147">
        <v>0</v>
      </c>
      <c r="DY43" s="134"/>
      <c r="DZ43" s="134"/>
      <c r="EA43" s="134"/>
    </row>
    <row r="44" spans="1:13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-13.754379347852051</v>
      </c>
      <c r="DI44" s="152">
        <v>401.55519830322612</v>
      </c>
      <c r="DJ44" s="152">
        <v>117.3826262654519</v>
      </c>
      <c r="DK44" s="152">
        <v>-41.626935569137245</v>
      </c>
      <c r="DL44" s="152">
        <v>-45.327831626306178</v>
      </c>
      <c r="DM44" s="152">
        <v>371.71200528224722</v>
      </c>
      <c r="DN44" s="152">
        <v>248.71482293146596</v>
      </c>
      <c r="DO44" s="152">
        <v>-107.06776356998955</v>
      </c>
      <c r="DP44" s="152">
        <v>-92.276165902875448</v>
      </c>
      <c r="DQ44" s="152">
        <v>655.86548961088454</v>
      </c>
      <c r="DR44" s="152">
        <v>14.192061919964459</v>
      </c>
      <c r="DS44" s="152">
        <v>-200.69655782407131</v>
      </c>
      <c r="DT44" s="152">
        <v>-60.550402811941169</v>
      </c>
      <c r="DU44" s="152">
        <v>314.52123942391506</v>
      </c>
      <c r="DV44" s="152">
        <v>-102.57249656559151</v>
      </c>
      <c r="DW44" s="152">
        <v>198.99799508431082</v>
      </c>
      <c r="DX44" s="152">
        <v>211.49642210398969</v>
      </c>
      <c r="DY44" s="134"/>
      <c r="DZ44" s="134"/>
      <c r="EA44" s="134"/>
    </row>
    <row r="45" spans="1:13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-223.72369157957425</v>
      </c>
      <c r="DG45" s="153">
        <v>298.83358695416553</v>
      </c>
      <c r="DH45" s="153">
        <v>-452.81137018762524</v>
      </c>
      <c r="DI45" s="153">
        <v>551.34219260469069</v>
      </c>
      <c r="DJ45" s="153">
        <v>-311.53885669598606</v>
      </c>
      <c r="DK45" s="153">
        <v>605.82956616063393</v>
      </c>
      <c r="DL45" s="153">
        <v>-153.33784473795654</v>
      </c>
      <c r="DM45" s="153">
        <v>-161.14243101177226</v>
      </c>
      <c r="DN45" s="153">
        <v>-167.60093709786389</v>
      </c>
      <c r="DO45" s="153">
        <v>145.99480002447081</v>
      </c>
      <c r="DP45" s="153">
        <v>470.39285805633818</v>
      </c>
      <c r="DQ45" s="153">
        <v>-261.88165035345412</v>
      </c>
      <c r="DR45" s="153">
        <v>-39.72405988887644</v>
      </c>
      <c r="DS45" s="153">
        <v>-269.07870896525583</v>
      </c>
      <c r="DT45" s="153">
        <v>-154.87647282775163</v>
      </c>
      <c r="DU45" s="153">
        <v>-9.9635184046405811</v>
      </c>
      <c r="DV45" s="153">
        <v>-219.44422871317067</v>
      </c>
      <c r="DW45" s="153">
        <v>-37.745212512034868</v>
      </c>
      <c r="DX45" s="153">
        <v>-30.901932593527533</v>
      </c>
      <c r="DY45" s="134"/>
      <c r="DZ45" s="134"/>
      <c r="EA45" s="134"/>
    </row>
    <row r="46" spans="1:13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110.90004573814009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-332.90064774104508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>
        <v>-191.30317036086331</v>
      </c>
      <c r="DX46" s="5">
        <v>-264.32671899025524</v>
      </c>
      <c r="DY46" s="134"/>
      <c r="DZ46" s="134"/>
      <c r="EA46" s="134"/>
    </row>
    <row r="47" spans="1:13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>
        <v>-191.30317036086331</v>
      </c>
      <c r="DX47" s="147">
        <v>-264.32671899025524</v>
      </c>
      <c r="DY47" s="134"/>
      <c r="DZ47" s="134"/>
      <c r="EA47" s="134"/>
    </row>
    <row r="48" spans="1:13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>
        <v>0</v>
      </c>
      <c r="DX48" s="147">
        <v>0</v>
      </c>
      <c r="DY48" s="134"/>
      <c r="DZ48" s="134"/>
      <c r="EA48" s="134"/>
    </row>
    <row r="49" spans="1:131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1.3749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1.0694881699999998</v>
      </c>
      <c r="DS49" s="154">
        <v>0</v>
      </c>
      <c r="DT49" s="154">
        <v>0</v>
      </c>
      <c r="DU49" s="154">
        <v>0</v>
      </c>
      <c r="DV49" s="154">
        <v>0</v>
      </c>
      <c r="DW49" s="154">
        <v>0</v>
      </c>
      <c r="DX49" s="154">
        <v>0</v>
      </c>
      <c r="DY49" s="134"/>
      <c r="DZ49" s="134"/>
      <c r="EA49" s="134"/>
    </row>
    <row r="50" spans="1:131">
      <c r="A50" s="6"/>
      <c r="B50" s="45" t="s">
        <v>618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</row>
    <row r="51" spans="1:131">
      <c r="A51" s="1"/>
      <c r="B51" s="92" t="s">
        <v>616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</row>
    <row r="52" spans="1:13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</row>
    <row r="53" spans="1:13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36.499304644709703</v>
      </c>
      <c r="DW53" s="5">
        <v>36.793689613466931</v>
      </c>
      <c r="DX53" s="5">
        <v>265.538744444445</v>
      </c>
    </row>
    <row r="54" spans="1:13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159.03671428598176</v>
      </c>
      <c r="DP54" s="5">
        <v>153.72818230773834</v>
      </c>
      <c r="DQ54" s="5">
        <v>215.05462740156148</v>
      </c>
      <c r="DR54" s="5">
        <v>254.80810731376147</v>
      </c>
      <c r="DS54" s="5">
        <v>237.65687384701477</v>
      </c>
      <c r="DT54" s="5">
        <v>270.66946679398222</v>
      </c>
      <c r="DU54" s="5">
        <v>313.22509245813035</v>
      </c>
      <c r="DV54" s="5">
        <v>428.53930117904548</v>
      </c>
      <c r="DW54" s="5">
        <v>41.562511243012835</v>
      </c>
      <c r="DX54" s="5">
        <v>120.59692587969755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X205"/>
  <sheetViews>
    <sheetView showGridLines="0" workbookViewId="0">
      <pane xSplit="2" ySplit="9" topLeftCell="DJ176" activePane="bottomRight" state="frozen"/>
      <selection activeCell="B52" sqref="B52"/>
      <selection pane="topRight" activeCell="B52" sqref="B52"/>
      <selection pane="bottomLeft" activeCell="B52" sqref="B52"/>
      <selection pane="bottomRight" activeCell="DR202" sqref="DR202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28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</row>
    <row r="6" spans="1:128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28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U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/>
      <c r="DW7" s="124"/>
      <c r="DX7" s="124"/>
    </row>
    <row r="8" spans="1:128" ht="15.75" thickBot="1">
      <c r="A8" s="21"/>
      <c r="B8" s="22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5" t="s">
        <v>505</v>
      </c>
      <c r="AY8" s="145" t="s">
        <v>506</v>
      </c>
      <c r="AZ8" s="145" t="s">
        <v>507</v>
      </c>
      <c r="BA8" s="145" t="s">
        <v>508</v>
      </c>
      <c r="BB8" s="145" t="s">
        <v>509</v>
      </c>
      <c r="BC8" s="145" t="s">
        <v>510</v>
      </c>
      <c r="BD8" s="145" t="s">
        <v>511</v>
      </c>
      <c r="BE8" s="145" t="s">
        <v>512</v>
      </c>
      <c r="BF8" s="145" t="s">
        <v>513</v>
      </c>
      <c r="BG8" s="145" t="s">
        <v>514</v>
      </c>
      <c r="BH8" s="145" t="s">
        <v>515</v>
      </c>
      <c r="BI8" s="145" t="s">
        <v>516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480</v>
      </c>
      <c r="DG8" s="145" t="s">
        <v>483</v>
      </c>
      <c r="DH8" s="145" t="s">
        <v>484</v>
      </c>
      <c r="DI8" s="145" t="s">
        <v>544</v>
      </c>
      <c r="DJ8" s="145" t="s">
        <v>548</v>
      </c>
      <c r="DK8" s="145" t="s">
        <v>549</v>
      </c>
      <c r="DL8" s="145" t="s">
        <v>550</v>
      </c>
      <c r="DM8" s="145" t="s">
        <v>551</v>
      </c>
      <c r="DN8" s="145" t="s">
        <v>554</v>
      </c>
      <c r="DO8" s="145" t="s">
        <v>601</v>
      </c>
      <c r="DP8" s="145" t="s">
        <v>602</v>
      </c>
      <c r="DQ8" s="145" t="s">
        <v>603</v>
      </c>
      <c r="DR8" s="145" t="s">
        <v>608</v>
      </c>
      <c r="DS8" s="145" t="s">
        <v>609</v>
      </c>
      <c r="DT8" s="145" t="s">
        <v>610</v>
      </c>
      <c r="DU8" s="145" t="s">
        <v>612</v>
      </c>
      <c r="DV8" s="145" t="s">
        <v>615</v>
      </c>
      <c r="DW8" s="145" t="s">
        <v>617</v>
      </c>
      <c r="DX8" s="145" t="s">
        <v>620</v>
      </c>
    </row>
    <row r="9" spans="1:128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</row>
    <row r="10" spans="1:128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51.771470173300713</v>
      </c>
      <c r="DG10" s="68">
        <v>211.74771166009259</v>
      </c>
      <c r="DH10" s="68">
        <v>684.38094728461147</v>
      </c>
      <c r="DI10" s="68">
        <v>-46.30218106616303</v>
      </c>
      <c r="DJ10" s="68">
        <v>12.246642091044123</v>
      </c>
      <c r="DK10" s="68">
        <v>-15.069286278418076</v>
      </c>
      <c r="DL10" s="68">
        <v>-219.9356664958259</v>
      </c>
      <c r="DM10" s="68">
        <v>-752.65594345227873</v>
      </c>
      <c r="DN10" s="68">
        <v>-394.83863961146926</v>
      </c>
      <c r="DO10" s="68">
        <v>-474.77081966167407</v>
      </c>
      <c r="DP10" s="68">
        <v>-338.22957816124836</v>
      </c>
      <c r="DQ10" s="68">
        <v>-655.65138231312812</v>
      </c>
      <c r="DR10" s="68">
        <v>-151.46318436009096</v>
      </c>
      <c r="DS10" s="68">
        <v>249.75577573149349</v>
      </c>
      <c r="DT10" s="68">
        <v>-324.33349406959587</v>
      </c>
      <c r="DU10" s="68">
        <v>-734.75047516661016</v>
      </c>
      <c r="DV10" s="68">
        <v>-224.11684597117255</v>
      </c>
      <c r="DW10" s="68">
        <v>-248.14454412918531</v>
      </c>
      <c r="DX10" s="68">
        <v>-266.7523143504086</v>
      </c>
    </row>
    <row r="11" spans="1:128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-852.35714285820541</v>
      </c>
      <c r="DG11" s="69">
        <v>-811.11069247781847</v>
      </c>
      <c r="DH11" s="69">
        <v>-624.40231971409594</v>
      </c>
      <c r="DI11" s="69">
        <v>-1362.1682735039606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-1837.0875644635398</v>
      </c>
      <c r="DO11" s="69">
        <v>-2094.3239795992627</v>
      </c>
      <c r="DP11" s="69">
        <v>-2305.5754431969367</v>
      </c>
      <c r="DQ11" s="69">
        <v>-2366.3569242603398</v>
      </c>
      <c r="DR11" s="69">
        <v>-1740.0359584039143</v>
      </c>
      <c r="DS11" s="69">
        <v>-1629.8770248448527</v>
      </c>
      <c r="DT11" s="69">
        <v>-2233.4756322061116</v>
      </c>
      <c r="DU11" s="69">
        <v>-2440.6493149552252</v>
      </c>
      <c r="DV11" s="69">
        <v>-1776.3679446791289</v>
      </c>
      <c r="DW11" s="69">
        <v>-2169.8449510958476</v>
      </c>
      <c r="DX11" s="69">
        <v>-2315.4564790628865</v>
      </c>
    </row>
    <row r="12" spans="1:128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2296.3348545935</v>
      </c>
      <c r="DG12" s="69">
        <v>1511.3099151249482</v>
      </c>
      <c r="DH12" s="69">
        <v>1988.6270799180506</v>
      </c>
      <c r="DI12" s="69">
        <v>1843.8401217043672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3032.9214473160691</v>
      </c>
      <c r="DO12" s="69">
        <v>3316.4066683040724</v>
      </c>
      <c r="DP12" s="69">
        <v>3127.4551339466293</v>
      </c>
      <c r="DQ12" s="69">
        <v>2681.7298694102174</v>
      </c>
      <c r="DR12" s="69">
        <v>2959.4887039738769</v>
      </c>
      <c r="DS12" s="69">
        <v>3217.5212525332836</v>
      </c>
      <c r="DT12" s="69">
        <v>2881.0095947188015</v>
      </c>
      <c r="DU12" s="69">
        <v>2445.7437297808237</v>
      </c>
      <c r="DV12" s="69">
        <v>2819.0784825960022</v>
      </c>
      <c r="DW12" s="69">
        <v>3025.8009718807093</v>
      </c>
      <c r="DX12" s="69">
        <v>2846.7901467123884</v>
      </c>
    </row>
    <row r="13" spans="1:128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3148.6919974517054</v>
      </c>
      <c r="DG13" s="69">
        <v>2322.4206076027667</v>
      </c>
      <c r="DH13" s="69">
        <v>2613.0293996321466</v>
      </c>
      <c r="DI13" s="69">
        <v>3206.0083952083278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4870.009011779609</v>
      </c>
      <c r="DO13" s="69">
        <v>5410.730647903335</v>
      </c>
      <c r="DP13" s="69">
        <v>5433.030577143566</v>
      </c>
      <c r="DQ13" s="69">
        <v>5048.0867936705572</v>
      </c>
      <c r="DR13" s="69">
        <v>4699.5246623777912</v>
      </c>
      <c r="DS13" s="69">
        <v>4847.3982773781363</v>
      </c>
      <c r="DT13" s="69">
        <v>5114.4852269249131</v>
      </c>
      <c r="DU13" s="69">
        <v>4886.393044736049</v>
      </c>
      <c r="DV13" s="69">
        <v>4595.4464272751311</v>
      </c>
      <c r="DW13" s="69">
        <v>5195.6459229765569</v>
      </c>
      <c r="DX13" s="69">
        <v>5162.2466257752749</v>
      </c>
    </row>
    <row r="14" spans="1:128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-760.83352166844816</v>
      </c>
      <c r="DG14" s="69">
        <v>-579.31499614235213</v>
      </c>
      <c r="DH14" s="69">
        <v>-499.45108586373703</v>
      </c>
      <c r="DI14" s="69">
        <v>-1184.5669887766373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-1503.2973115070445</v>
      </c>
      <c r="DO14" s="69">
        <v>-1675.5033112495366</v>
      </c>
      <c r="DP14" s="69">
        <v>-1847.719419916179</v>
      </c>
      <c r="DQ14" s="69">
        <v>-1915.2260253482627</v>
      </c>
      <c r="DR14" s="69">
        <v>-1494.3601699165106</v>
      </c>
      <c r="DS14" s="69">
        <v>-1323.7520554003968</v>
      </c>
      <c r="DT14" s="69">
        <v>-1929.9040639294672</v>
      </c>
      <c r="DU14" s="69">
        <v>-2014.3078803939288</v>
      </c>
      <c r="DV14" s="69">
        <v>-1546.8541259990297</v>
      </c>
      <c r="DW14" s="69">
        <v>-1796.628641735831</v>
      </c>
      <c r="DX14" s="69">
        <v>-1955.519760026837</v>
      </c>
    </row>
    <row r="15" spans="1:128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1873.3183153747655</v>
      </c>
      <c r="DG15" s="69">
        <v>1351.3618452476073</v>
      </c>
      <c r="DH15" s="69">
        <v>1706.4898139137447</v>
      </c>
      <c r="DI15" s="69">
        <v>1545.2240463594374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2570.0461728947234</v>
      </c>
      <c r="DO15" s="69">
        <v>2830.8250023108385</v>
      </c>
      <c r="DP15" s="69">
        <v>2640.6539814640914</v>
      </c>
      <c r="DQ15" s="69">
        <v>2220.3390742221391</v>
      </c>
      <c r="DR15" s="69">
        <v>2442.129867393443</v>
      </c>
      <c r="DS15" s="69">
        <v>2700.4263528094548</v>
      </c>
      <c r="DT15" s="69">
        <v>2340.3140692126472</v>
      </c>
      <c r="DU15" s="69">
        <v>1964.99350699551</v>
      </c>
      <c r="DV15" s="69">
        <v>2299.0611690048318</v>
      </c>
      <c r="DW15" s="69">
        <v>2523.1583795695137</v>
      </c>
      <c r="DX15" s="69">
        <v>2377.726330127834</v>
      </c>
    </row>
    <row r="16" spans="1:128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1851.7002347047655</v>
      </c>
      <c r="DG16" s="69">
        <v>1326.8076605376073</v>
      </c>
      <c r="DH16" s="69">
        <v>1671.7245444837447</v>
      </c>
      <c r="DI16" s="69">
        <v>1511.3198618594374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2530.5582898547236</v>
      </c>
      <c r="DO16" s="69">
        <v>2799.1854481308387</v>
      </c>
      <c r="DP16" s="69">
        <v>2615.8555882540913</v>
      </c>
      <c r="DQ16" s="69">
        <v>2201.3671115121392</v>
      </c>
      <c r="DR16" s="69">
        <v>2411.9440307134428</v>
      </c>
      <c r="DS16" s="69">
        <v>2667.4400787794548</v>
      </c>
      <c r="DT16" s="69">
        <v>2305.5826203126471</v>
      </c>
      <c r="DU16" s="69">
        <v>1928.7199550755099</v>
      </c>
      <c r="DV16" s="69">
        <v>2257.4649171548317</v>
      </c>
      <c r="DW16" s="69">
        <v>2477.9751283895139</v>
      </c>
      <c r="DX16" s="69">
        <v>2326.1139974978341</v>
      </c>
    </row>
    <row r="17" spans="1:128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>
        <v>0</v>
      </c>
      <c r="DX17" s="69">
        <v>0</v>
      </c>
    </row>
    <row r="18" spans="1:128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>
        <v>45.183251180000006</v>
      </c>
      <c r="DX18" s="69">
        <v>51.612332629999997</v>
      </c>
    </row>
    <row r="19" spans="1:128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2634.1518370432136</v>
      </c>
      <c r="DG19" s="69">
        <v>1930.6768413899595</v>
      </c>
      <c r="DH19" s="69">
        <v>2205.9408997774817</v>
      </c>
      <c r="DI19" s="69">
        <v>2729.7910351360747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4073.3434844017679</v>
      </c>
      <c r="DO19" s="69">
        <v>4506.3283135603751</v>
      </c>
      <c r="DP19" s="69">
        <v>4488.3734013802705</v>
      </c>
      <c r="DQ19" s="69">
        <v>4135.5650995704018</v>
      </c>
      <c r="DR19" s="69">
        <v>3936.4900373099535</v>
      </c>
      <c r="DS19" s="69">
        <v>4024.1784082098516</v>
      </c>
      <c r="DT19" s="69">
        <v>4270.2181331421143</v>
      </c>
      <c r="DU19" s="69">
        <v>3979.3013873894388</v>
      </c>
      <c r="DV19" s="69">
        <v>3845.9152950038615</v>
      </c>
      <c r="DW19" s="69">
        <v>4319.7870213053448</v>
      </c>
      <c r="DX19" s="69">
        <v>4333.246090154671</v>
      </c>
    </row>
    <row r="20" spans="1:128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2634.1518370432136</v>
      </c>
      <c r="DG20" s="69">
        <v>1930.6768413899595</v>
      </c>
      <c r="DH20" s="69">
        <v>2205.9408997774817</v>
      </c>
      <c r="DI20" s="69">
        <v>2729.7910351360747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4073.3434844017679</v>
      </c>
      <c r="DO20" s="69">
        <v>4506.3283135603751</v>
      </c>
      <c r="DP20" s="69">
        <v>4488.3734013802705</v>
      </c>
      <c r="DQ20" s="69">
        <v>4135.5650995704018</v>
      </c>
      <c r="DR20" s="69">
        <v>3936.4900373099535</v>
      </c>
      <c r="DS20" s="69">
        <v>4024.1784082098516</v>
      </c>
      <c r="DT20" s="69">
        <v>4270.2181331421143</v>
      </c>
      <c r="DU20" s="69">
        <v>3979.3013873894388</v>
      </c>
      <c r="DV20" s="69">
        <v>3845.9152950038615</v>
      </c>
      <c r="DW20" s="69">
        <v>4319.7870213053448</v>
      </c>
      <c r="DX20" s="69">
        <v>4333.246090154671</v>
      </c>
    </row>
    <row r="21" spans="1:128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>
        <v>0</v>
      </c>
      <c r="DX21" s="69">
        <v>0</v>
      </c>
    </row>
    <row r="22" spans="1:128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-91.52362118975725</v>
      </c>
      <c r="DG22" s="69">
        <v>-231.79569633546606</v>
      </c>
      <c r="DH22" s="69">
        <v>-124.95123385035885</v>
      </c>
      <c r="DI22" s="69">
        <v>-177.60128472732328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-333.79025295649546</v>
      </c>
      <c r="DO22" s="69">
        <v>-418.82066834972625</v>
      </c>
      <c r="DP22" s="69">
        <v>-457.85602328075794</v>
      </c>
      <c r="DQ22" s="69">
        <v>-451.13089891207693</v>
      </c>
      <c r="DR22" s="69">
        <v>-245.67578848740345</v>
      </c>
      <c r="DS22" s="69">
        <v>-306.12496944445581</v>
      </c>
      <c r="DT22" s="69">
        <v>-303.57156827664426</v>
      </c>
      <c r="DU22" s="69">
        <v>-426.34143456129652</v>
      </c>
      <c r="DV22" s="69">
        <v>-229.51381868009901</v>
      </c>
      <c r="DW22" s="69">
        <v>-373.21630936001719</v>
      </c>
      <c r="DX22" s="69">
        <v>-359.93671903604957</v>
      </c>
    </row>
    <row r="23" spans="1:128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423.01653921873447</v>
      </c>
      <c r="DG23" s="69">
        <v>159.94806987734097</v>
      </c>
      <c r="DH23" s="69">
        <v>282.13726600430607</v>
      </c>
      <c r="DI23" s="69">
        <v>298.61607534492987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462.87527442134569</v>
      </c>
      <c r="DO23" s="69">
        <v>485.58166599323397</v>
      </c>
      <c r="DP23" s="69">
        <v>486.80115248253793</v>
      </c>
      <c r="DQ23" s="69">
        <v>461.39079518807813</v>
      </c>
      <c r="DR23" s="69">
        <v>517.35883658043383</v>
      </c>
      <c r="DS23" s="69">
        <v>517.09489972382869</v>
      </c>
      <c r="DT23" s="69">
        <v>540.69552550615424</v>
      </c>
      <c r="DU23" s="69">
        <v>480.75022278531378</v>
      </c>
      <c r="DV23" s="69">
        <v>520.01731359117048</v>
      </c>
      <c r="DW23" s="69">
        <v>502.64259231119541</v>
      </c>
      <c r="DX23" s="69">
        <v>469.06381658455462</v>
      </c>
    </row>
    <row r="24" spans="1:128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514.54016040849172</v>
      </c>
      <c r="DG24" s="69">
        <v>391.74376621280703</v>
      </c>
      <c r="DH24" s="69">
        <v>407.08849985466492</v>
      </c>
      <c r="DI24" s="69">
        <v>476.21736007225314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796.66552737784116</v>
      </c>
      <c r="DO24" s="69">
        <v>904.40233434296022</v>
      </c>
      <c r="DP24" s="69">
        <v>944.65717576329587</v>
      </c>
      <c r="DQ24" s="69">
        <v>912.52169410015506</v>
      </c>
      <c r="DR24" s="69">
        <v>763.03462506783728</v>
      </c>
      <c r="DS24" s="69">
        <v>823.2198691682845</v>
      </c>
      <c r="DT24" s="69">
        <v>844.2670937827985</v>
      </c>
      <c r="DU24" s="69">
        <v>907.0916573466103</v>
      </c>
      <c r="DV24" s="69">
        <v>749.53113227126948</v>
      </c>
      <c r="DW24" s="69">
        <v>875.85890167121261</v>
      </c>
      <c r="DX24" s="69">
        <v>829.00053562060418</v>
      </c>
    </row>
    <row r="25" spans="1:128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128.05600000000004</v>
      </c>
      <c r="DG25" s="69">
        <v>34.79400000000004</v>
      </c>
      <c r="DH25" s="69">
        <v>140.27799999999996</v>
      </c>
      <c r="DI25" s="69">
        <v>149.19299999999993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192.54851642182626</v>
      </c>
      <c r="DO25" s="69">
        <v>201.55672611858358</v>
      </c>
      <c r="DP25" s="69">
        <v>221.70317844036288</v>
      </c>
      <c r="DQ25" s="69">
        <v>162.25201264976772</v>
      </c>
      <c r="DR25" s="69">
        <v>181.709664123425</v>
      </c>
      <c r="DS25" s="69">
        <v>191.54678178204119</v>
      </c>
      <c r="DT25" s="69">
        <v>225.44825318139408</v>
      </c>
      <c r="DU25" s="69">
        <v>188.44700019509946</v>
      </c>
      <c r="DV25" s="69">
        <v>172.86774840000004</v>
      </c>
      <c r="DW25" s="69">
        <v>182.53744816492497</v>
      </c>
      <c r="DX25" s="69">
        <v>175.14379556100016</v>
      </c>
    </row>
    <row r="26" spans="1:128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>
        <v>0</v>
      </c>
      <c r="DX26" s="69">
        <v>0</v>
      </c>
    </row>
    <row r="27" spans="1:128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>
        <v>5.5755064067752401E-2</v>
      </c>
      <c r="DX27" s="69">
        <v>3.9772132345061703E-2</v>
      </c>
    </row>
    <row r="28" spans="1:128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>
        <v>1.9253922858831105</v>
      </c>
      <c r="DX28" s="69">
        <v>2.8802989692284866</v>
      </c>
    </row>
    <row r="29" spans="1:128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39.062968000207313</v>
      </c>
      <c r="DO29" s="69">
        <v>43.358163663313363</v>
      </c>
      <c r="DP29" s="69">
        <v>47.707761135566834</v>
      </c>
      <c r="DQ29" s="69">
        <v>44.697613550534108</v>
      </c>
      <c r="DR29" s="69">
        <v>41.159526026925207</v>
      </c>
      <c r="DS29" s="69">
        <v>42.798686359426924</v>
      </c>
      <c r="DT29" s="69">
        <v>47.048092420747906</v>
      </c>
      <c r="DU29" s="69">
        <v>47.417685928713041</v>
      </c>
      <c r="DV29" s="69">
        <v>38.103862407289178</v>
      </c>
      <c r="DW29" s="69">
        <v>49.435339194662852</v>
      </c>
      <c r="DX29" s="69">
        <v>46.391325107834646</v>
      </c>
    </row>
    <row r="30" spans="1:128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3.1542621352497431</v>
      </c>
      <c r="DW30" s="69">
        <v>4.8754847174259792</v>
      </c>
      <c r="DX30" s="69">
        <v>1.7925814662250343</v>
      </c>
    </row>
    <row r="31" spans="1:128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>
        <v>3.7978446066550484</v>
      </c>
      <c r="DX31" s="69">
        <v>4.0654524708654884</v>
      </c>
    </row>
    <row r="32" spans="1:128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33.788823682743207</v>
      </c>
      <c r="DO32" s="69">
        <v>34.980164878316209</v>
      </c>
      <c r="DP32" s="69">
        <v>40.545301833296314</v>
      </c>
      <c r="DQ32" s="69">
        <v>37.800370298375519</v>
      </c>
      <c r="DR32" s="69">
        <v>33.132020758792386</v>
      </c>
      <c r="DS32" s="69">
        <v>34.63910674336136</v>
      </c>
      <c r="DT32" s="69">
        <v>40.019219327575627</v>
      </c>
      <c r="DU32" s="69">
        <v>40.440857380304038</v>
      </c>
      <c r="DV32" s="69">
        <v>31.724470865351293</v>
      </c>
      <c r="DW32" s="69">
        <v>40.762009870581821</v>
      </c>
      <c r="DX32" s="69">
        <v>40.533291170744121</v>
      </c>
    </row>
    <row r="33" spans="1:128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521.07798643861406</v>
      </c>
      <c r="DO33" s="69">
        <v>569.10815036637246</v>
      </c>
      <c r="DP33" s="69">
        <v>605.21755190782289</v>
      </c>
      <c r="DQ33" s="69">
        <v>560.75345081667183</v>
      </c>
      <c r="DR33" s="69">
        <v>437.13711235275139</v>
      </c>
      <c r="DS33" s="69">
        <v>432.38909531978157</v>
      </c>
      <c r="DT33" s="69">
        <v>453.3859023536524</v>
      </c>
      <c r="DU33" s="69">
        <v>497.58558210817068</v>
      </c>
      <c r="DV33" s="69">
        <v>374.37114141097334</v>
      </c>
      <c r="DW33" s="69">
        <v>443.96096927597574</v>
      </c>
      <c r="DX33" s="69">
        <v>433.03954385072052</v>
      </c>
    </row>
    <row r="34" spans="1:128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58.26540496587144</v>
      </c>
      <c r="DW34" s="69">
        <v>61.086076562875149</v>
      </c>
      <c r="DX34" s="69">
        <v>65.41427436704636</v>
      </c>
    </row>
    <row r="35" spans="1:128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484.91568965125379</v>
      </c>
      <c r="DO35" s="69">
        <v>515.20212111737317</v>
      </c>
      <c r="DP35" s="69">
        <v>536.85579932495227</v>
      </c>
      <c r="DQ35" s="69">
        <v>499.46860167400666</v>
      </c>
      <c r="DR35" s="69">
        <v>385.32147374662924</v>
      </c>
      <c r="DS35" s="69">
        <v>367.99026160347108</v>
      </c>
      <c r="DT35" s="69">
        <v>383.29406787467428</v>
      </c>
      <c r="DU35" s="69">
        <v>435.61633708145354</v>
      </c>
      <c r="DV35" s="69">
        <v>311.95132518403216</v>
      </c>
      <c r="DW35" s="69">
        <v>378.30344537285941</v>
      </c>
      <c r="DX35" s="69">
        <v>362.45264096434755</v>
      </c>
    </row>
    <row r="36" spans="1:128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3.9341318521830715</v>
      </c>
      <c r="DO36" s="69">
        <v>3.4857308760201748</v>
      </c>
      <c r="DP36" s="69">
        <v>4.3912661965817019</v>
      </c>
      <c r="DQ36" s="69">
        <v>5.1533402837991806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4.154411261069737</v>
      </c>
      <c r="DW36" s="69">
        <v>4.5714473402411562</v>
      </c>
      <c r="DX36" s="69">
        <v>5.1726285193265564</v>
      </c>
    </row>
    <row r="37" spans="1:128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191.30143513000039</v>
      </c>
      <c r="DS37" s="69">
        <v>172.46759607999996</v>
      </c>
      <c r="DT37" s="69">
        <v>157.80044719999998</v>
      </c>
      <c r="DU37" s="69">
        <v>144.61228518999999</v>
      </c>
      <c r="DV37" s="69">
        <v>224.08076525271619</v>
      </c>
      <c r="DW37" s="69">
        <v>181.00641146011358</v>
      </c>
      <c r="DX37" s="69">
        <v>154.6998440154735</v>
      </c>
    </row>
    <row r="38" spans="1:128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39.599397071910083</v>
      </c>
      <c r="DS38" s="69">
        <v>35.700792388560004</v>
      </c>
      <c r="DT38" s="69">
        <v>32.6646925704</v>
      </c>
      <c r="DU38" s="69">
        <v>29.934743034330001</v>
      </c>
      <c r="DV38" s="69">
        <v>46.384718407312256</v>
      </c>
      <c r="DW38" s="69">
        <v>37.468327172243512</v>
      </c>
      <c r="DX38" s="69">
        <v>32.02286771120302</v>
      </c>
    </row>
    <row r="39" spans="1:128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151.7020380580903</v>
      </c>
      <c r="DS39" s="69">
        <v>136.76680369143997</v>
      </c>
      <c r="DT39" s="69">
        <v>125.13575462959997</v>
      </c>
      <c r="DU39" s="69">
        <v>114.67754215567</v>
      </c>
      <c r="DV39" s="69">
        <v>177.69604684540394</v>
      </c>
      <c r="DW39" s="69">
        <v>143.53808428787008</v>
      </c>
      <c r="DX39" s="69">
        <v>122.67697630427048</v>
      </c>
    </row>
    <row r="40" spans="1:128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80.135830482991921</v>
      </c>
      <c r="DO40" s="69">
        <v>98.594729603638598</v>
      </c>
      <c r="DP40" s="69">
        <v>107.20450391071</v>
      </c>
      <c r="DQ40" s="69">
        <v>134.30791847422699</v>
      </c>
      <c r="DR40" s="69">
        <v>115.8487883534838</v>
      </c>
      <c r="DS40" s="69">
        <v>136.44135860776532</v>
      </c>
      <c r="DT40" s="69">
        <v>146.13209499256212</v>
      </c>
      <c r="DU40" s="69">
        <v>115.92066649367142</v>
      </c>
      <c r="DV40" s="69">
        <v>145.30473366478532</v>
      </c>
      <c r="DW40" s="69">
        <v>138.63834846425593</v>
      </c>
      <c r="DX40" s="69">
        <v>143.01855152889433</v>
      </c>
    </row>
    <row r="41" spans="1:128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8.013583048299191</v>
      </c>
      <c r="DO41" s="69">
        <v>9.8594729603638598</v>
      </c>
      <c r="DP41" s="69">
        <v>10.720450391071001</v>
      </c>
      <c r="DQ41" s="69">
        <v>13.4307918474227</v>
      </c>
      <c r="DR41" s="69">
        <v>11.58487883534838</v>
      </c>
      <c r="DS41" s="69">
        <v>13.702118097715644</v>
      </c>
      <c r="DT41" s="69">
        <v>14.170839692815102</v>
      </c>
      <c r="DU41" s="69">
        <v>11.592066649367142</v>
      </c>
      <c r="DV41" s="69">
        <v>14.530473366478532</v>
      </c>
      <c r="DW41" s="69">
        <v>13.863834846425593</v>
      </c>
      <c r="DX41" s="69">
        <v>14.301855152889434</v>
      </c>
    </row>
    <row r="42" spans="1:128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72.122247434692724</v>
      </c>
      <c r="DO42" s="69">
        <v>88.735256643274738</v>
      </c>
      <c r="DP42" s="69">
        <v>96.484053519639005</v>
      </c>
      <c r="DQ42" s="69">
        <v>120.8771266268043</v>
      </c>
      <c r="DR42" s="69">
        <v>104.26390951813542</v>
      </c>
      <c r="DS42" s="69">
        <v>122.73924051004968</v>
      </c>
      <c r="DT42" s="69">
        <v>131.96125529974702</v>
      </c>
      <c r="DU42" s="69">
        <v>104.32859984430428</v>
      </c>
      <c r="DV42" s="69">
        <v>130.77426029830679</v>
      </c>
      <c r="DW42" s="69">
        <v>124.77451361783034</v>
      </c>
      <c r="DX42" s="69">
        <v>128.7166963760049</v>
      </c>
    </row>
    <row r="43" spans="1:128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133.95503465761271</v>
      </c>
      <c r="DG43" s="69">
        <v>105.96103206820015</v>
      </c>
      <c r="DH43" s="69">
        <v>114.88072185091704</v>
      </c>
      <c r="DI43" s="69">
        <v>105.08283694226228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98.35696553761899</v>
      </c>
      <c r="DO43" s="69">
        <v>106.749607807269</v>
      </c>
      <c r="DP43" s="69">
        <v>99.199214134263244</v>
      </c>
      <c r="DQ43" s="69">
        <v>99.420024396477586</v>
      </c>
      <c r="DR43" s="69">
        <v>103.06269245838988</v>
      </c>
      <c r="DS43" s="69">
        <v>110.22608043829283</v>
      </c>
      <c r="DT43" s="69">
        <v>110.35896057166721</v>
      </c>
      <c r="DU43" s="69">
        <v>100.1521068802026</v>
      </c>
      <c r="DV43" s="69">
        <v>84.839418689471657</v>
      </c>
      <c r="DW43" s="69">
        <v>89.607638427426195</v>
      </c>
      <c r="DX43" s="69">
        <v>92.789079767901242</v>
      </c>
    </row>
    <row r="44" spans="1:128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4.5069272443608801</v>
      </c>
      <c r="DW44" s="69">
        <v>3.36725664131556</v>
      </c>
      <c r="DX44" s="69">
        <v>1.3662071626361001</v>
      </c>
    </row>
    <row r="45" spans="1:128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>
        <v>0</v>
      </c>
      <c r="DX45" s="69">
        <v>0</v>
      </c>
    </row>
    <row r="46" spans="1:128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2.4289999999999998</v>
      </c>
      <c r="DG46" s="69">
        <v>2.4809999999999999</v>
      </c>
      <c r="DH46" s="69">
        <v>2.8912343767008082</v>
      </c>
      <c r="DI46" s="69">
        <v>1.7142104386692574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1.4430000000000001</v>
      </c>
      <c r="DO46" s="69">
        <v>1.966</v>
      </c>
      <c r="DP46" s="69">
        <v>2.9649999999999999</v>
      </c>
      <c r="DQ46" s="69">
        <v>2.645</v>
      </c>
      <c r="DR46" s="69">
        <v>1.6790984350557634</v>
      </c>
      <c r="DS46" s="69">
        <v>2.0489284461936297</v>
      </c>
      <c r="DT46" s="69">
        <v>2.6141428055005944</v>
      </c>
      <c r="DU46" s="69">
        <v>2.5907273632042296</v>
      </c>
      <c r="DV46" s="69">
        <v>1.3524393311814118</v>
      </c>
      <c r="DW46" s="69">
        <v>2.1307849458909649</v>
      </c>
      <c r="DX46" s="69">
        <v>-5.0066255587752355</v>
      </c>
    </row>
    <row r="47" spans="1:128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</row>
    <row r="48" spans="1:128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27.060579171039073</v>
      </c>
      <c r="DO48" s="69">
        <v>27.006694540556879</v>
      </c>
      <c r="DP48" s="69">
        <v>24.156028219783046</v>
      </c>
      <c r="DQ48" s="69">
        <v>22.179912526596066</v>
      </c>
      <c r="DR48" s="69">
        <v>30.245325079309293</v>
      </c>
      <c r="DS48" s="69">
        <v>26.38143850346124</v>
      </c>
      <c r="DT48" s="69">
        <v>22.189699397804745</v>
      </c>
      <c r="DU48" s="69">
        <v>28.902599660191758</v>
      </c>
      <c r="DV48" s="69">
        <v>16.135677232162578</v>
      </c>
      <c r="DW48" s="69">
        <v>13.343266465580966</v>
      </c>
      <c r="DX48" s="69">
        <v>16.766864778463322</v>
      </c>
    </row>
    <row r="49" spans="1:128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49.308632683937681</v>
      </c>
      <c r="DO49" s="69">
        <v>54.625163659117746</v>
      </c>
      <c r="DP49" s="69">
        <v>53.551581594350424</v>
      </c>
      <c r="DQ49" s="69">
        <v>47.742382822315768</v>
      </c>
      <c r="DR49" s="69">
        <v>46.770264466371231</v>
      </c>
      <c r="DS49" s="69">
        <v>54.387887694263291</v>
      </c>
      <c r="DT49" s="69">
        <v>57.64226430246228</v>
      </c>
      <c r="DU49" s="69">
        <v>51.704666599556909</v>
      </c>
      <c r="DV49" s="69">
        <v>43.453763015166487</v>
      </c>
      <c r="DW49" s="69">
        <v>53.453255214069529</v>
      </c>
      <c r="DX49" s="69">
        <v>59.652027411828691</v>
      </c>
    </row>
    <row r="50" spans="1:128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0.9423744059560053</v>
      </c>
      <c r="DW50" s="69">
        <v>1.5759865504787625</v>
      </c>
      <c r="DX50" s="69">
        <v>3.0121521681782846</v>
      </c>
    </row>
    <row r="51" spans="1:128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18.448237460644297</v>
      </c>
      <c r="DW51" s="69">
        <v>15.737088610090417</v>
      </c>
      <c r="DX51" s="69">
        <v>16.99845380557008</v>
      </c>
    </row>
    <row r="52" spans="1:128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192.19335234974994</v>
      </c>
      <c r="DG52" s="69">
        <v>228.69596831452185</v>
      </c>
      <c r="DH52" s="69">
        <v>172.0072258821248</v>
      </c>
      <c r="DI52" s="69">
        <v>219.66573790006586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192.86912349386037</v>
      </c>
      <c r="DO52" s="69">
        <v>234.83972180510628</v>
      </c>
      <c r="DP52" s="69">
        <v>229.45304491648309</v>
      </c>
      <c r="DQ52" s="69">
        <v>214.85194321535829</v>
      </c>
      <c r="DR52" s="69">
        <v>207.422233420867</v>
      </c>
      <c r="DS52" s="69">
        <v>252.49806721924142</v>
      </c>
      <c r="DT52" s="69">
        <v>241.9197261328232</v>
      </c>
      <c r="DU52" s="69">
        <v>290.93268466377401</v>
      </c>
      <c r="DV52" s="69">
        <v>227.20250134536843</v>
      </c>
      <c r="DW52" s="69">
        <v>291.33419164509769</v>
      </c>
      <c r="DX52" s="69">
        <v>250.06214127176085</v>
      </c>
    </row>
    <row r="53" spans="1:128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>
        <v>0</v>
      </c>
      <c r="DX53" s="69">
        <v>0</v>
      </c>
    </row>
    <row r="54" spans="1:128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37.583722125630018</v>
      </c>
      <c r="DO54" s="69">
        <v>37.357230525950179</v>
      </c>
      <c r="DP54" s="69">
        <v>35.561428929122634</v>
      </c>
      <c r="DQ54" s="69">
        <v>21.85982937860792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43.394109666136188</v>
      </c>
      <c r="DW54" s="69">
        <v>39.623016047111918</v>
      </c>
      <c r="DX54" s="69">
        <v>38.802566378046336</v>
      </c>
    </row>
    <row r="55" spans="1:128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23.613</v>
      </c>
      <c r="DG55" s="69">
        <v>31.186999999999998</v>
      </c>
      <c r="DH55" s="69">
        <v>21.463000000000001</v>
      </c>
      <c r="DI55" s="69">
        <v>30.229999999999997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28.402999999999999</v>
      </c>
      <c r="DO55" s="69">
        <v>45.061</v>
      </c>
      <c r="DP55" s="69">
        <v>19.849</v>
      </c>
      <c r="DQ55" s="69">
        <v>33.292000000000002</v>
      </c>
      <c r="DR55" s="69">
        <v>14.287703236957537</v>
      </c>
      <c r="DS55" s="69">
        <v>34.436793969888761</v>
      </c>
      <c r="DT55" s="69">
        <v>19.632896011416996</v>
      </c>
      <c r="DU55" s="69">
        <v>29.381878953428597</v>
      </c>
      <c r="DV55" s="69">
        <v>20.734100501764583</v>
      </c>
      <c r="DW55" s="69">
        <v>30.579520418181115</v>
      </c>
      <c r="DX55" s="69">
        <v>29.734242932270206</v>
      </c>
    </row>
    <row r="56" spans="1:128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22.33543315521716</v>
      </c>
      <c r="DO56" s="69">
        <v>25.92145272426081</v>
      </c>
      <c r="DP56" s="69">
        <v>29.254396879361288</v>
      </c>
      <c r="DQ56" s="69">
        <v>24.791371595924716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30.600733226357082</v>
      </c>
      <c r="DW56" s="69">
        <v>34.936755381476672</v>
      </c>
      <c r="DX56" s="69">
        <v>32.831689464916948</v>
      </c>
    </row>
    <row r="57" spans="1:128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40.64044700015539</v>
      </c>
      <c r="DO57" s="69">
        <v>43.774510711130603</v>
      </c>
      <c r="DP57" s="69">
        <v>51.117691893382158</v>
      </c>
      <c r="DQ57" s="69">
        <v>54.228083610339517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55.528971312523026</v>
      </c>
      <c r="DW57" s="69">
        <v>70.828166842744807</v>
      </c>
      <c r="DX57" s="69">
        <v>53.454893859262803</v>
      </c>
    </row>
    <row r="58" spans="1:128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47.745921510566333</v>
      </c>
      <c r="DO58" s="69">
        <v>62.796904778058781</v>
      </c>
      <c r="DP58" s="69">
        <v>70.23465793170854</v>
      </c>
      <c r="DQ58" s="69">
        <v>57.099211449039707</v>
      </c>
      <c r="DR58" s="69">
        <v>53.764565413461185</v>
      </c>
      <c r="DS58" s="69">
        <v>74.892086148984788</v>
      </c>
      <c r="DT58" s="69">
        <v>81.336767766578546</v>
      </c>
      <c r="DU58" s="69">
        <v>65.085681773164637</v>
      </c>
      <c r="DV58" s="69">
        <v>60.819384186832664</v>
      </c>
      <c r="DW58" s="69">
        <v>91.748896469853904</v>
      </c>
      <c r="DX58" s="69">
        <v>67.354881586028384</v>
      </c>
    </row>
    <row r="59" spans="1:128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4.7734388573346092</v>
      </c>
      <c r="DW59" s="69">
        <v>9.9074319985046344</v>
      </c>
      <c r="DX59" s="69">
        <v>7.3601966343681378</v>
      </c>
    </row>
    <row r="60" spans="1:128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11.912198924731884</v>
      </c>
      <c r="DV60" s="69">
        <v>11.35176359442028</v>
      </c>
      <c r="DW60" s="69">
        <v>13.710404487224656</v>
      </c>
      <c r="DX60" s="69">
        <v>20.523670416868043</v>
      </c>
    </row>
    <row r="61" spans="1:128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-566.02851311700522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-767.48491017241111</v>
      </c>
      <c r="DP61" s="69">
        <v>-447.19702199431163</v>
      </c>
      <c r="DQ61" s="69">
        <v>-656.23626412278895</v>
      </c>
      <c r="DR61" s="69">
        <v>-657.03315912642108</v>
      </c>
      <c r="DS61" s="69">
        <v>-639.36298444753265</v>
      </c>
      <c r="DT61" s="69">
        <v>-562.32308322111589</v>
      </c>
      <c r="DU61" s="69">
        <v>-724.19393981610915</v>
      </c>
      <c r="DV61" s="69">
        <v>-682.24712645787872</v>
      </c>
      <c r="DW61" s="69">
        <v>-765.4351644438492</v>
      </c>
      <c r="DX61" s="69">
        <v>-657.11898178441857</v>
      </c>
    </row>
    <row r="62" spans="1:128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109.11379425058252</v>
      </c>
      <c r="DS62" s="69">
        <v>146.13206377687493</v>
      </c>
      <c r="DT62" s="69">
        <v>129.47202901964823</v>
      </c>
      <c r="DU62" s="69">
        <v>124.77423776833653</v>
      </c>
      <c r="DV62" s="69">
        <v>125.91221656182378</v>
      </c>
      <c r="DW62" s="69">
        <v>132.45677059302304</v>
      </c>
      <c r="DX62" s="69">
        <v>135.29443368989953</v>
      </c>
    </row>
    <row r="63" spans="1:128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607.29557242017938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823.94001914551461</v>
      </c>
      <c r="DP63" s="69">
        <v>512.17241628421914</v>
      </c>
      <c r="DQ63" s="69">
        <v>731.77504072563443</v>
      </c>
      <c r="DR63" s="69">
        <v>766.14695337700357</v>
      </c>
      <c r="DS63" s="69">
        <v>785.49504822440758</v>
      </c>
      <c r="DT63" s="69">
        <v>691.79511224076418</v>
      </c>
      <c r="DU63" s="69">
        <v>848.9681775844457</v>
      </c>
      <c r="DV63" s="69">
        <v>808.15934301970253</v>
      </c>
      <c r="DW63" s="69">
        <v>897.89193503687227</v>
      </c>
      <c r="DX63" s="69">
        <v>792.41341547431807</v>
      </c>
    </row>
    <row r="64" spans="1:128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>
        <v>9</v>
      </c>
      <c r="DX64" s="69">
        <v>4</v>
      </c>
    </row>
    <row r="65" spans="1:128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>
        <v>84.628047485056669</v>
      </c>
      <c r="DX65" s="69">
        <v>72.44775115457557</v>
      </c>
    </row>
    <row r="66" spans="1:128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104.75379425058252</v>
      </c>
      <c r="DS66" s="69">
        <v>138.13206377687493</v>
      </c>
      <c r="DT66" s="69">
        <v>125.47202901964822</v>
      </c>
      <c r="DU66" s="69">
        <v>119.27423776833653</v>
      </c>
      <c r="DV66" s="69">
        <v>121.91221656182378</v>
      </c>
      <c r="DW66" s="69">
        <v>123.45677059302304</v>
      </c>
      <c r="DX66" s="69">
        <v>131.29443368989953</v>
      </c>
    </row>
    <row r="67" spans="1:128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>
        <v>24.4146671536576</v>
      </c>
      <c r="DX67" s="69">
        <v>26.064090245067099</v>
      </c>
    </row>
    <row r="68" spans="1:128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>
        <v>24.4146671536576</v>
      </c>
      <c r="DX68" s="69">
        <v>26.064090245067099</v>
      </c>
    </row>
    <row r="69" spans="1:128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>
        <v>0</v>
      </c>
      <c r="DX69" s="69">
        <v>0</v>
      </c>
    </row>
    <row r="70" spans="1:128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>
        <v>24.4146671536576</v>
      </c>
      <c r="DX70" s="69">
        <v>26.064090245067099</v>
      </c>
    </row>
    <row r="71" spans="1:128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>
        <v>0</v>
      </c>
      <c r="DX71" s="69">
        <v>0</v>
      </c>
    </row>
    <row r="72" spans="1:128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13.962184511092168</v>
      </c>
      <c r="DW72" s="69">
        <v>7.0116910526920577</v>
      </c>
      <c r="DX72" s="69">
        <v>14.193315082881938</v>
      </c>
    </row>
    <row r="73" spans="1:128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>
        <v>0</v>
      </c>
      <c r="DX73" s="69">
        <v>0</v>
      </c>
    </row>
    <row r="74" spans="1:128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>
        <v>0</v>
      </c>
      <c r="DX74" s="69">
        <v>0</v>
      </c>
    </row>
    <row r="75" spans="1:128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>
        <v>0</v>
      </c>
      <c r="DX75" s="69">
        <v>0</v>
      </c>
    </row>
    <row r="76" spans="1:128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13.962184511092168</v>
      </c>
      <c r="DW76" s="69">
        <v>7.0116910526920577</v>
      </c>
      <c r="DX76" s="69">
        <v>14.193315082881938</v>
      </c>
    </row>
    <row r="77" spans="1:128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14.211416296721893</v>
      </c>
      <c r="DS77" s="69">
        <v>16.780965831484203</v>
      </c>
      <c r="DT77" s="69">
        <v>16.685234043749304</v>
      </c>
      <c r="DU77" s="69">
        <v>16.660720862611633</v>
      </c>
      <c r="DV77" s="69">
        <v>17.723715243573587</v>
      </c>
      <c r="DW77" s="69">
        <v>18.065990229488236</v>
      </c>
      <c r="DX77" s="69">
        <v>18.898648035830064</v>
      </c>
    </row>
    <row r="78" spans="1:128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>
        <v>0</v>
      </c>
      <c r="DX78" s="69">
        <v>0</v>
      </c>
    </row>
    <row r="79" spans="1:128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14.211416296721893</v>
      </c>
      <c r="DS79" s="69">
        <v>16.780965831484203</v>
      </c>
      <c r="DT79" s="69">
        <v>16.685234043749304</v>
      </c>
      <c r="DU79" s="69">
        <v>16.660720862611633</v>
      </c>
      <c r="DV79" s="69">
        <v>17.723715243573587</v>
      </c>
      <c r="DW79" s="69">
        <v>18.065990229488236</v>
      </c>
      <c r="DX79" s="69">
        <v>18.898648035830064</v>
      </c>
    </row>
    <row r="80" spans="1:128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>
        <v>0</v>
      </c>
      <c r="DX80" s="69">
        <v>0</v>
      </c>
    </row>
    <row r="81" spans="1:128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>
        <v>73.96442215718514</v>
      </c>
      <c r="DX81" s="69">
        <v>72.138380326120426</v>
      </c>
    </row>
    <row r="82" spans="1:128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>
        <v>0</v>
      </c>
      <c r="DX82" s="69">
        <v>0</v>
      </c>
    </row>
    <row r="83" spans="1:128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>
        <v>73.96442215718514</v>
      </c>
      <c r="DX83" s="69">
        <v>72.138380326120426</v>
      </c>
    </row>
    <row r="84" spans="1:128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527.07174836771912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729.24427461262553</v>
      </c>
      <c r="DP84" s="69">
        <v>444.80203399115999</v>
      </c>
      <c r="DQ84" s="69">
        <v>634.33064763221444</v>
      </c>
      <c r="DR84" s="69">
        <v>684.37311344654938</v>
      </c>
      <c r="DS84" s="69">
        <v>698.92064769536751</v>
      </c>
      <c r="DT84" s="69">
        <v>621.79728503827573</v>
      </c>
      <c r="DU84" s="69">
        <v>748.11323073275594</v>
      </c>
      <c r="DV84" s="69">
        <v>723.52341869168242</v>
      </c>
      <c r="DW84" s="69">
        <v>813.26388755181563</v>
      </c>
      <c r="DX84" s="69">
        <v>719.96566431974247</v>
      </c>
    </row>
    <row r="85" spans="1:128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596.62994935839015</v>
      </c>
      <c r="DP85" s="69">
        <v>350.84283872601816</v>
      </c>
      <c r="DQ85" s="69">
        <v>492.49791357203316</v>
      </c>
      <c r="DR85" s="69">
        <v>574.48934807374212</v>
      </c>
      <c r="DS85" s="69">
        <v>498.8985118127963</v>
      </c>
      <c r="DT85" s="69">
        <v>508.41127280876685</v>
      </c>
      <c r="DU85" s="69">
        <v>542.68337917212693</v>
      </c>
      <c r="DV85" s="69">
        <v>601.46092481835285</v>
      </c>
      <c r="DW85" s="69">
        <v>604.89941746162594</v>
      </c>
      <c r="DX85" s="69">
        <v>591.01015556886023</v>
      </c>
    </row>
    <row r="86" spans="1:128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596.62994935839015</v>
      </c>
      <c r="DP86" s="69">
        <v>350.84283872601816</v>
      </c>
      <c r="DQ86" s="69">
        <v>492.49791357203316</v>
      </c>
      <c r="DR86" s="69">
        <v>574.48934807374212</v>
      </c>
      <c r="DS86" s="69">
        <v>498.8985118127963</v>
      </c>
      <c r="DT86" s="69">
        <v>508.41127280876685</v>
      </c>
      <c r="DU86" s="69">
        <v>542.68337917212693</v>
      </c>
      <c r="DV86" s="69">
        <v>601.46092481835285</v>
      </c>
      <c r="DW86" s="69">
        <v>604.89941746162594</v>
      </c>
      <c r="DX86" s="69">
        <v>591.01015556886023</v>
      </c>
    </row>
    <row r="87" spans="1:128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322.67446686618837</v>
      </c>
      <c r="DS87" s="69">
        <v>243.54322959284957</v>
      </c>
      <c r="DT87" s="69">
        <v>180.76597464761801</v>
      </c>
      <c r="DU87" s="69">
        <v>242.98779356457186</v>
      </c>
      <c r="DV87" s="69">
        <v>295.37010054038734</v>
      </c>
      <c r="DW87" s="69">
        <v>330.37032856387452</v>
      </c>
      <c r="DX87" s="69">
        <v>254.15655556910866</v>
      </c>
    </row>
    <row r="88" spans="1:128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280.86736462088624</v>
      </c>
      <c r="DP88" s="69">
        <v>165.48334931227024</v>
      </c>
      <c r="DQ88" s="69">
        <v>73.468172147406676</v>
      </c>
      <c r="DR88" s="69">
        <v>251.81488120755373</v>
      </c>
      <c r="DS88" s="69">
        <v>255.35528221994673</v>
      </c>
      <c r="DT88" s="69">
        <v>327.64529816114884</v>
      </c>
      <c r="DU88" s="69">
        <v>299.69558560755507</v>
      </c>
      <c r="DV88" s="69">
        <v>306.09082427796557</v>
      </c>
      <c r="DW88" s="69">
        <v>274.52908889775142</v>
      </c>
      <c r="DX88" s="69">
        <v>336.85359999975157</v>
      </c>
    </row>
    <row r="89" spans="1:128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>
        <v>0</v>
      </c>
      <c r="DX89" s="69">
        <v>0</v>
      </c>
    </row>
    <row r="90" spans="1:128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33.164979280871904</v>
      </c>
      <c r="DW90" s="69">
        <v>33.403845191718986</v>
      </c>
      <c r="DX90" s="69">
        <v>27.29018490211973</v>
      </c>
    </row>
    <row r="91" spans="1:128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>
        <v>0</v>
      </c>
      <c r="DX91" s="69">
        <v>0</v>
      </c>
    </row>
    <row r="92" spans="1:128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>
        <v>0</v>
      </c>
      <c r="DX92" s="69">
        <v>0</v>
      </c>
    </row>
    <row r="93" spans="1:128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>
        <v>0</v>
      </c>
      <c r="DX93" s="69">
        <v>0</v>
      </c>
    </row>
    <row r="94" spans="1:128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33.164979280871904</v>
      </c>
      <c r="DW94" s="69">
        <v>33.403845191718986</v>
      </c>
      <c r="DX94" s="69">
        <v>27.29018490211973</v>
      </c>
    </row>
    <row r="95" spans="1:128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55.402025573873715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109.25206334487004</v>
      </c>
      <c r="DR95" s="69">
        <v>71.028172578925904</v>
      </c>
      <c r="DS95" s="69">
        <v>167.24257062747961</v>
      </c>
      <c r="DT95" s="69">
        <v>80.533140990967482</v>
      </c>
      <c r="DU95" s="69">
        <v>172.75993507652078</v>
      </c>
      <c r="DV95" s="69">
        <v>88.897514592457725</v>
      </c>
      <c r="DW95" s="69">
        <v>174.96062489847066</v>
      </c>
      <c r="DX95" s="69">
        <v>101.66532384876251</v>
      </c>
    </row>
    <row r="96" spans="1:128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>
        <v>0</v>
      </c>
      <c r="DX96" s="69">
        <v>0</v>
      </c>
    </row>
    <row r="97" spans="1:128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55.402025573873715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109.25206334487004</v>
      </c>
      <c r="DR97" s="69">
        <v>71.028172578925904</v>
      </c>
      <c r="DS97" s="69">
        <v>167.24257062747961</v>
      </c>
      <c r="DT97" s="69">
        <v>80.533140990967482</v>
      </c>
      <c r="DU97" s="69">
        <v>172.75993507652078</v>
      </c>
      <c r="DV97" s="69">
        <v>88.897514592457725</v>
      </c>
      <c r="DW97" s="69">
        <v>174.96062489847066</v>
      </c>
      <c r="DX97" s="69">
        <v>101.66532384876251</v>
      </c>
    </row>
    <row r="98" spans="1:128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>
        <v>0</v>
      </c>
      <c r="DX98" s="69">
        <v>0</v>
      </c>
    </row>
    <row r="99" spans="1:128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>
        <v>0</v>
      </c>
      <c r="DX99" s="69">
        <v>0</v>
      </c>
    </row>
    <row r="100" spans="1:128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>
        <v>0</v>
      </c>
      <c r="DX100" s="69">
        <v>0</v>
      </c>
    </row>
    <row r="101" spans="1:128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1323.5699472000001</v>
      </c>
      <c r="DG101" s="69">
        <v>1336.1321353999997</v>
      </c>
      <c r="DH101" s="69">
        <v>1686.3695424161526</v>
      </c>
      <c r="DI101" s="69">
        <v>1851.580880936564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2057.0192766800001</v>
      </c>
      <c r="DO101" s="69">
        <v>2387.0380701099998</v>
      </c>
      <c r="DP101" s="69">
        <v>2414.5428870299997</v>
      </c>
      <c r="DQ101" s="69">
        <v>2366.94180607</v>
      </c>
      <c r="DR101" s="69">
        <v>2245.605933170244</v>
      </c>
      <c r="DS101" s="69">
        <v>2518.9957850238789</v>
      </c>
      <c r="DT101" s="69">
        <v>2471.4652213576314</v>
      </c>
      <c r="DU101" s="69">
        <v>2430.0927796047245</v>
      </c>
      <c r="DV101" s="69">
        <v>2234.4982251658348</v>
      </c>
      <c r="DW101" s="69">
        <v>2687.1355714105111</v>
      </c>
      <c r="DX101" s="69">
        <v>2705.8231464968967</v>
      </c>
    </row>
    <row r="102" spans="1:128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1373.0353654200001</v>
      </c>
      <c r="DG102" s="69">
        <v>1371.1981698799998</v>
      </c>
      <c r="DH102" s="69">
        <v>1750.1599589461525</v>
      </c>
      <c r="DI102" s="69">
        <v>1902.5456375765639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2143.1487434999999</v>
      </c>
      <c r="DO102" s="69">
        <v>2481.5149999999999</v>
      </c>
      <c r="DP102" s="69">
        <v>2504.5905174899999</v>
      </c>
      <c r="DQ102" s="69">
        <v>2467.3169552099998</v>
      </c>
      <c r="DR102" s="69">
        <v>2344.7999279690748</v>
      </c>
      <c r="DS102" s="69">
        <v>2592.8518351260923</v>
      </c>
      <c r="DT102" s="69">
        <v>2556.7444097955668</v>
      </c>
      <c r="DU102" s="69">
        <v>2522.5594489438631</v>
      </c>
      <c r="DV102" s="69">
        <v>2319.7682472032084</v>
      </c>
      <c r="DW102" s="69">
        <v>2773.0041715270486</v>
      </c>
      <c r="DX102" s="69">
        <v>2788.1993038945616</v>
      </c>
    </row>
    <row r="103" spans="1:128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>
        <v>0.45406626999999988</v>
      </c>
      <c r="DX103" s="69">
        <v>0.6123964300000001</v>
      </c>
    </row>
    <row r="104" spans="1:128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1355.769</v>
      </c>
      <c r="DG104" s="69">
        <v>1359.8529999999998</v>
      </c>
      <c r="DH104" s="69">
        <v>1724.57</v>
      </c>
      <c r="DI104" s="69">
        <v>1866.375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2143.1019999999999</v>
      </c>
      <c r="DO104" s="69">
        <v>2481.5149999999999</v>
      </c>
      <c r="DP104" s="69">
        <v>2501.5630000000001</v>
      </c>
      <c r="DQ104" s="69">
        <v>2463.7579999999998</v>
      </c>
      <c r="DR104" s="69">
        <v>2334.0754258090747</v>
      </c>
      <c r="DS104" s="69">
        <v>2589.7959841260922</v>
      </c>
      <c r="DT104" s="69">
        <v>2553.6447363555667</v>
      </c>
      <c r="DU104" s="69">
        <v>2521.7100337838633</v>
      </c>
      <c r="DV104" s="69">
        <v>2318.5544293732082</v>
      </c>
      <c r="DW104" s="69">
        <v>2772.5501052570485</v>
      </c>
      <c r="DX104" s="69">
        <v>2787.5869074645616</v>
      </c>
    </row>
    <row r="105" spans="1:128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1229.6980000000001</v>
      </c>
      <c r="DG105" s="69">
        <v>1247.2539999999999</v>
      </c>
      <c r="DH105" s="69">
        <v>1592.809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1954.405</v>
      </c>
      <c r="DO105" s="69">
        <v>2275.634</v>
      </c>
      <c r="DP105" s="69">
        <v>2299.0830000000001</v>
      </c>
      <c r="DQ105" s="69">
        <v>2215.1039999999998</v>
      </c>
      <c r="DR105" s="69">
        <v>2134.3975179731151</v>
      </c>
      <c r="DS105" s="69">
        <v>2406.9003470065841</v>
      </c>
      <c r="DT105" s="69">
        <v>2360.2874681259891</v>
      </c>
      <c r="DU105" s="69">
        <v>2339.9937771144751</v>
      </c>
      <c r="DV105" s="69">
        <v>2115.5543979312915</v>
      </c>
      <c r="DW105" s="69">
        <v>2544.4087818279409</v>
      </c>
      <c r="DX105" s="69">
        <v>2584.4587195492054</v>
      </c>
    </row>
    <row r="106" spans="1:128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126.071</v>
      </c>
      <c r="DG106" s="69">
        <v>112.599</v>
      </c>
      <c r="DH106" s="69">
        <v>131.761</v>
      </c>
      <c r="DI106" s="69">
        <v>179.07499999999999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</v>
      </c>
      <c r="DO106" s="69">
        <v>205.881</v>
      </c>
      <c r="DP106" s="69">
        <v>202.48</v>
      </c>
      <c r="DQ106" s="69">
        <v>248.654</v>
      </c>
      <c r="DR106" s="69">
        <v>199.67790783595973</v>
      </c>
      <c r="DS106" s="69">
        <v>182.89563711950797</v>
      </c>
      <c r="DT106" s="69">
        <v>193.3572682295777</v>
      </c>
      <c r="DU106" s="69">
        <v>181.71625666938809</v>
      </c>
      <c r="DV106" s="69">
        <v>203.00003144191663</v>
      </c>
      <c r="DW106" s="69">
        <v>228.14132342910764</v>
      </c>
      <c r="DX106" s="69">
        <v>203.12818791535597</v>
      </c>
    </row>
    <row r="107" spans="1:128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49.465418220000004</v>
      </c>
      <c r="DG107" s="69">
        <v>35.066034479999999</v>
      </c>
      <c r="DH107" s="69">
        <v>63.790416530000002</v>
      </c>
      <c r="DI107" s="69">
        <v>50.964756640000004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86.129466820000005</v>
      </c>
      <c r="DO107" s="69">
        <v>94.476929889999994</v>
      </c>
      <c r="DP107" s="69">
        <v>90.047630459999993</v>
      </c>
      <c r="DQ107" s="69">
        <v>100.37514913999999</v>
      </c>
      <c r="DR107" s="69">
        <v>99.193994798830602</v>
      </c>
      <c r="DS107" s="69">
        <v>73.856050102213601</v>
      </c>
      <c r="DT107" s="69">
        <v>85.279188437935105</v>
      </c>
      <c r="DU107" s="69">
        <v>92.466669339138889</v>
      </c>
      <c r="DV107" s="69">
        <v>85.270022037373707</v>
      </c>
      <c r="DW107" s="69">
        <v>85.868600116537394</v>
      </c>
      <c r="DX107" s="69">
        <v>82.376157397665011</v>
      </c>
    </row>
    <row r="108" spans="1:128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0.66306618000000006</v>
      </c>
      <c r="DW108" s="69">
        <v>0.88069330000000001</v>
      </c>
      <c r="DX108" s="69">
        <v>0.96688739999999995</v>
      </c>
    </row>
    <row r="109" spans="1:128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48.322000000000003</v>
      </c>
      <c r="DG109" s="69">
        <v>27.84</v>
      </c>
      <c r="DH109" s="69">
        <v>50.463000000000001</v>
      </c>
      <c r="DI109" s="69">
        <v>45.709000000000003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</v>
      </c>
      <c r="DO109" s="69">
        <v>93.034999999999997</v>
      </c>
      <c r="DP109" s="69">
        <v>89.125</v>
      </c>
      <c r="DQ109" s="69">
        <v>95.138999999999996</v>
      </c>
      <c r="DR109" s="69">
        <v>97.879122178830599</v>
      </c>
      <c r="DS109" s="69">
        <v>73.776467342213607</v>
      </c>
      <c r="DT109" s="69">
        <v>84.547724367935103</v>
      </c>
      <c r="DU109" s="69">
        <v>92.245050419138892</v>
      </c>
      <c r="DV109" s="69">
        <v>84.606955857373705</v>
      </c>
      <c r="DW109" s="69">
        <v>84.987906816537389</v>
      </c>
      <c r="DX109" s="69">
        <v>81.409269997665007</v>
      </c>
    </row>
    <row r="110" spans="1:128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>
        <v>0</v>
      </c>
      <c r="DX110" s="69">
        <v>0</v>
      </c>
    </row>
    <row r="111" spans="1:128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48.322000000000003</v>
      </c>
      <c r="DG111" s="69">
        <v>27.84</v>
      </c>
      <c r="DH111" s="69">
        <v>50.463000000000001</v>
      </c>
      <c r="DI111" s="69">
        <v>45.709000000000003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</v>
      </c>
      <c r="DO111" s="69">
        <v>93.034999999999997</v>
      </c>
      <c r="DP111" s="69">
        <v>89.125</v>
      </c>
      <c r="DQ111" s="69">
        <v>95.138999999999996</v>
      </c>
      <c r="DR111" s="69">
        <v>97.879122178830599</v>
      </c>
      <c r="DS111" s="69">
        <v>73.776467342213607</v>
      </c>
      <c r="DT111" s="69">
        <v>84.547724367935103</v>
      </c>
      <c r="DU111" s="69">
        <v>92.245050419138892</v>
      </c>
      <c r="DV111" s="69">
        <v>84.606955857373705</v>
      </c>
      <c r="DW111" s="69">
        <v>84.987906816537389</v>
      </c>
      <c r="DX111" s="69">
        <v>81.409269997665007</v>
      </c>
    </row>
    <row r="112" spans="1:128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57.3911179941976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1.0694881699999998</v>
      </c>
      <c r="DS112" s="68">
        <v>15.3708648483088</v>
      </c>
      <c r="DT112" s="68">
        <v>0</v>
      </c>
      <c r="DU112" s="68">
        <v>2.62747023940504</v>
      </c>
      <c r="DV112" s="68">
        <v>0</v>
      </c>
      <c r="DW112" s="68">
        <v>0</v>
      </c>
      <c r="DX112" s="68">
        <v>3.2</v>
      </c>
    </row>
    <row r="113" spans="1:128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57.3911179941976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1.0694881699999998</v>
      </c>
      <c r="DS113" s="69">
        <v>15.3708648483088</v>
      </c>
      <c r="DT113" s="69">
        <v>0</v>
      </c>
      <c r="DU113" s="69">
        <v>2.62747023940504</v>
      </c>
      <c r="DV113" s="69">
        <v>0</v>
      </c>
      <c r="DW113" s="69">
        <v>0</v>
      </c>
      <c r="DX113" s="69">
        <v>3.2</v>
      </c>
    </row>
    <row r="114" spans="1:128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1.3749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1.0694881699999998</v>
      </c>
      <c r="DS114" s="69">
        <v>0</v>
      </c>
      <c r="DT114" s="69">
        <v>0</v>
      </c>
      <c r="DU114" s="69">
        <v>0</v>
      </c>
      <c r="DV114" s="69">
        <v>0</v>
      </c>
      <c r="DW114" s="69">
        <v>0</v>
      </c>
      <c r="DX114" s="69">
        <v>3.2</v>
      </c>
    </row>
    <row r="115" spans="1:128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1.3749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1.0694881699999998</v>
      </c>
      <c r="DS115" s="69">
        <v>0</v>
      </c>
      <c r="DT115" s="69">
        <v>0</v>
      </c>
      <c r="DU115" s="69">
        <v>0</v>
      </c>
      <c r="DV115" s="69">
        <v>0</v>
      </c>
      <c r="DW115" s="69">
        <v>0</v>
      </c>
      <c r="DX115" s="69">
        <v>0</v>
      </c>
    </row>
    <row r="116" spans="1:128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  <c r="DV116" s="69">
        <v>0</v>
      </c>
      <c r="DW116" s="69">
        <v>0</v>
      </c>
      <c r="DX116" s="69">
        <v>3.2</v>
      </c>
    </row>
    <row r="117" spans="1:128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>
        <v>0</v>
      </c>
      <c r="DX117" s="69">
        <v>0</v>
      </c>
    </row>
    <row r="118" spans="1:128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>
        <v>0</v>
      </c>
      <c r="DX118" s="69">
        <v>0</v>
      </c>
    </row>
    <row r="119" spans="1:128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-170.27170040627354</v>
      </c>
      <c r="DG119" s="68">
        <v>511.43399861425814</v>
      </c>
      <c r="DH119" s="68">
        <v>235.07421645698625</v>
      </c>
      <c r="DI119" s="68">
        <v>869.66413312531336</v>
      </c>
      <c r="DJ119" s="68">
        <v>-241.90109661074428</v>
      </c>
      <c r="DK119" s="68">
        <v>591.59889988221585</v>
      </c>
      <c r="DL119" s="68">
        <v>-368.16477543378244</v>
      </c>
      <c r="DM119" s="68">
        <v>-910.16573446405096</v>
      </c>
      <c r="DN119" s="68">
        <v>-560.90213184933316</v>
      </c>
      <c r="DO119" s="68">
        <v>-327.95060433720329</v>
      </c>
      <c r="DP119" s="68">
        <v>133.69881272508979</v>
      </c>
      <c r="DQ119" s="68">
        <v>-881.36537057826013</v>
      </c>
      <c r="DR119" s="68">
        <v>-190.1177560789674</v>
      </c>
      <c r="DS119" s="68">
        <v>-3.9520683854534298</v>
      </c>
      <c r="DT119" s="68">
        <v>-479.20996689734744</v>
      </c>
      <c r="DU119" s="68">
        <v>-742.08652333184568</v>
      </c>
      <c r="DV119" s="68">
        <v>-443.56107468434323</v>
      </c>
      <c r="DW119" s="68">
        <v>-285.88975664122017</v>
      </c>
      <c r="DX119" s="68">
        <v>-294.45424694393603</v>
      </c>
    </row>
    <row r="120" spans="1:128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-93.552236772515457</v>
      </c>
      <c r="DP120" s="69">
        <v>-90.147829898994715</v>
      </c>
      <c r="DQ120" s="69">
        <v>-189.66642740156146</v>
      </c>
      <c r="DR120" s="69">
        <v>-230.19476050695673</v>
      </c>
      <c r="DS120" s="69">
        <v>-121.58985384701475</v>
      </c>
      <c r="DT120" s="69">
        <v>-245.1048363813014</v>
      </c>
      <c r="DU120" s="69">
        <v>-259.89599726503798</v>
      </c>
      <c r="DV120" s="69">
        <v>-392.03999653433584</v>
      </c>
      <c r="DW120" s="69">
        <v>-4.7688216295459256</v>
      </c>
      <c r="DX120" s="69">
        <v>144.94181856474739</v>
      </c>
    </row>
    <row r="121" spans="1:128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39.437701278268733</v>
      </c>
      <c r="DP121" s="69">
        <v>47.158647308260939</v>
      </c>
      <c r="DQ121" s="69">
        <v>-187.68011041525648</v>
      </c>
      <c r="DR121" s="69">
        <v>134.13130810382856</v>
      </c>
      <c r="DS121" s="69">
        <v>231.32858663427129</v>
      </c>
      <c r="DT121" s="69">
        <v>-89.546740985913544</v>
      </c>
      <c r="DU121" s="69">
        <v>-46.586656598976504</v>
      </c>
      <c r="DV121" s="69">
        <v>115.00559016405603</v>
      </c>
      <c r="DW121" s="69">
        <v>265.37788792773887</v>
      </c>
      <c r="DX121" s="69">
        <v>527.54089327365909</v>
      </c>
    </row>
    <row r="122" spans="1:128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36.499304644709703</v>
      </c>
      <c r="DW122" s="69">
        <v>36.793689613466931</v>
      </c>
      <c r="DX122" s="69">
        <v>265.538744444445</v>
      </c>
    </row>
    <row r="123" spans="1:128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20.951985064368827</v>
      </c>
      <c r="DW123" s="69">
        <v>12.379022459809331</v>
      </c>
      <c r="DX123" s="69">
        <v>239.47465419937791</v>
      </c>
    </row>
    <row r="124" spans="1:128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20.951985064368827</v>
      </c>
      <c r="DW124" s="69">
        <v>12.379022459809331</v>
      </c>
      <c r="DX124" s="69">
        <v>239.47465419937791</v>
      </c>
    </row>
    <row r="125" spans="1:128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>
        <v>0</v>
      </c>
      <c r="DX125" s="69">
        <v>0</v>
      </c>
    </row>
    <row r="126" spans="1:128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>
        <v>0</v>
      </c>
      <c r="DX126" s="69">
        <v>0</v>
      </c>
    </row>
    <row r="127" spans="1:128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>
        <v>24.4146671536576</v>
      </c>
      <c r="DX127" s="69">
        <v>26.064090245067099</v>
      </c>
    </row>
    <row r="128" spans="1:128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-26.046776235197584</v>
      </c>
      <c r="DP128" s="69">
        <v>-16.421705100482683</v>
      </c>
      <c r="DQ128" s="69">
        <v>-213.06831041525649</v>
      </c>
      <c r="DR128" s="69">
        <v>109.51796129702379</v>
      </c>
      <c r="DS128" s="69">
        <v>115.26156663427129</v>
      </c>
      <c r="DT128" s="69">
        <v>-115.11137139859434</v>
      </c>
      <c r="DU128" s="69">
        <v>-99.915751792068903</v>
      </c>
      <c r="DV128" s="69">
        <v>78.506285519346335</v>
      </c>
      <c r="DW128" s="69">
        <v>228.58419831427193</v>
      </c>
      <c r="DX128" s="69">
        <v>262.00214882921415</v>
      </c>
    </row>
    <row r="129" spans="1:128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>
        <v>0</v>
      </c>
      <c r="DX129" s="69">
        <v>0</v>
      </c>
    </row>
    <row r="130" spans="1:128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-26.046776235197584</v>
      </c>
      <c r="DP130" s="69">
        <v>-16.421705100482683</v>
      </c>
      <c r="DQ130" s="69">
        <v>-213.06831041525649</v>
      </c>
      <c r="DR130" s="69">
        <v>109.51796129702379</v>
      </c>
      <c r="DS130" s="69">
        <v>115.26156663427129</v>
      </c>
      <c r="DT130" s="69">
        <v>-115.11137139859434</v>
      </c>
      <c r="DU130" s="69">
        <v>-99.915751792068903</v>
      </c>
      <c r="DV130" s="69">
        <v>78.506285519346335</v>
      </c>
      <c r="DW130" s="69">
        <v>228.58419831427193</v>
      </c>
      <c r="DX130" s="69">
        <v>262.00214882921415</v>
      </c>
    </row>
    <row r="131" spans="1:128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>
        <v>0</v>
      </c>
      <c r="DX131" s="69">
        <v>0</v>
      </c>
    </row>
    <row r="132" spans="1:128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132.98993805078419</v>
      </c>
      <c r="DP132" s="69">
        <v>137.30647720725565</v>
      </c>
      <c r="DQ132" s="69">
        <v>1.9863169863049848</v>
      </c>
      <c r="DR132" s="69">
        <v>364.32606861078528</v>
      </c>
      <c r="DS132" s="69">
        <v>352.91844048128604</v>
      </c>
      <c r="DT132" s="69">
        <v>155.55809539538785</v>
      </c>
      <c r="DU132" s="69">
        <v>213.30934066606144</v>
      </c>
      <c r="DV132" s="69">
        <v>507.04558669839184</v>
      </c>
      <c r="DW132" s="69">
        <v>270.14670955728479</v>
      </c>
      <c r="DX132" s="69">
        <v>382.5990747089117</v>
      </c>
    </row>
    <row r="133" spans="1:128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283.17402674091431</v>
      </c>
      <c r="DP133" s="69">
        <v>188.47967334285775</v>
      </c>
      <c r="DQ133" s="69">
        <v>37.593491037655383</v>
      </c>
      <c r="DR133" s="69">
        <v>241.71864956047676</v>
      </c>
      <c r="DS133" s="69">
        <v>242.91273747970288</v>
      </c>
      <c r="DT133" s="69">
        <v>349.79303982229106</v>
      </c>
      <c r="DU133" s="69">
        <v>213.64720557596027</v>
      </c>
      <c r="DV133" s="69">
        <v>327.09015079984744</v>
      </c>
      <c r="DW133" s="69">
        <v>250.01544758234124</v>
      </c>
      <c r="DX133" s="69">
        <v>295.035715298176</v>
      </c>
    </row>
    <row r="134" spans="1:128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2.3066621200280899</v>
      </c>
      <c r="DP134" s="69">
        <v>22.996324030587513</v>
      </c>
      <c r="DQ134" s="69">
        <v>-35.874681109751293</v>
      </c>
      <c r="DR134" s="69">
        <v>-10.096231647076966</v>
      </c>
      <c r="DS134" s="69">
        <v>-12.442544740243839</v>
      </c>
      <c r="DT134" s="69">
        <v>22.147741661142227</v>
      </c>
      <c r="DU134" s="69">
        <v>-86.048380031594803</v>
      </c>
      <c r="DV134" s="69">
        <v>20.999326521881876</v>
      </c>
      <c r="DW134" s="69">
        <v>-24.513641315410183</v>
      </c>
      <c r="DX134" s="69">
        <v>-41.817884701575593</v>
      </c>
    </row>
    <row r="135" spans="1:128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2.3066621200280899</v>
      </c>
      <c r="DP135" s="69">
        <v>22.996324030587513</v>
      </c>
      <c r="DQ135" s="69">
        <v>-35.874681109751293</v>
      </c>
      <c r="DR135" s="69">
        <v>-10.096231647076966</v>
      </c>
      <c r="DS135" s="69">
        <v>-12.442544740243839</v>
      </c>
      <c r="DT135" s="69">
        <v>22.147741661142227</v>
      </c>
      <c r="DU135" s="69">
        <v>-86.048380031594803</v>
      </c>
      <c r="DV135" s="69">
        <v>20.999326521881876</v>
      </c>
      <c r="DW135" s="69">
        <v>-24.513641315410183</v>
      </c>
      <c r="DX135" s="69">
        <v>-41.817884701575593</v>
      </c>
    </row>
    <row r="136" spans="1:128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>
        <v>0</v>
      </c>
      <c r="DX136" s="69">
        <v>0</v>
      </c>
    </row>
    <row r="137" spans="1:128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>
        <v>0</v>
      </c>
      <c r="DX137" s="69">
        <v>0</v>
      </c>
    </row>
    <row r="138" spans="1:128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280.86736462088624</v>
      </c>
      <c r="DP138" s="69">
        <v>165.48334931227024</v>
      </c>
      <c r="DQ138" s="69">
        <v>73.468172147406676</v>
      </c>
      <c r="DR138" s="69">
        <v>251.81488120755373</v>
      </c>
      <c r="DS138" s="69">
        <v>255.35528221994673</v>
      </c>
      <c r="DT138" s="69">
        <v>327.64529816114884</v>
      </c>
      <c r="DU138" s="69">
        <v>299.69558560755507</v>
      </c>
      <c r="DV138" s="69">
        <v>306.09082427796557</v>
      </c>
      <c r="DW138" s="69">
        <v>274.52908889775142</v>
      </c>
      <c r="DX138" s="69">
        <v>336.85359999975157</v>
      </c>
    </row>
    <row r="139" spans="1:128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122.60741905030851</v>
      </c>
      <c r="DS139" s="69">
        <v>110.00570300158317</v>
      </c>
      <c r="DT139" s="69">
        <v>-194.23494442690321</v>
      </c>
      <c r="DU139" s="69">
        <v>-0.33786490989882623</v>
      </c>
      <c r="DV139" s="69">
        <v>179.95543589854438</v>
      </c>
      <c r="DW139" s="69">
        <v>20.131261974943541</v>
      </c>
      <c r="DX139" s="69">
        <v>87.563359410735714</v>
      </c>
    </row>
    <row r="140" spans="1:128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122.60741905030851</v>
      </c>
      <c r="DS140" s="69">
        <v>110.00570300158317</v>
      </c>
      <c r="DT140" s="69">
        <v>-194.23494442690321</v>
      </c>
      <c r="DU140" s="69">
        <v>-0.33786490989882623</v>
      </c>
      <c r="DV140" s="69">
        <v>179.95543589854438</v>
      </c>
      <c r="DW140" s="69">
        <v>20.131261974943541</v>
      </c>
      <c r="DX140" s="69">
        <v>87.563359410735714</v>
      </c>
    </row>
    <row r="141" spans="1:128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>
        <v>0</v>
      </c>
      <c r="DX141" s="69">
        <v>0</v>
      </c>
    </row>
    <row r="142" spans="1:128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>
        <v>0</v>
      </c>
      <c r="DX142" s="69">
        <v>0</v>
      </c>
    </row>
    <row r="143" spans="1:128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215.41890301806887</v>
      </c>
      <c r="DS143" s="69">
        <v>65.251901697415079</v>
      </c>
      <c r="DT143" s="69">
        <v>-12.152784636772484</v>
      </c>
      <c r="DU143" s="69">
        <v>76.868397930422233</v>
      </c>
      <c r="DV143" s="69">
        <v>89.803006640309306</v>
      </c>
      <c r="DW143" s="69">
        <v>-3.5268844836517488</v>
      </c>
      <c r="DX143" s="69">
        <v>52.8381005415416</v>
      </c>
    </row>
    <row r="144" spans="1:128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37.479207846205973</v>
      </c>
      <c r="DS144" s="69">
        <v>55.120631830190511</v>
      </c>
      <c r="DT144" s="69">
        <v>5.9463889242285406</v>
      </c>
      <c r="DU144" s="69">
        <v>55.672257913876564</v>
      </c>
      <c r="DV144" s="69">
        <v>-90.639903348136201</v>
      </c>
      <c r="DW144" s="69">
        <v>60.568517173079478</v>
      </c>
      <c r="DX144" s="69">
        <v>32.122618276622774</v>
      </c>
    </row>
    <row r="145" spans="1:128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  <c r="DV145" s="69">
        <v>9.1143100795523075</v>
      </c>
      <c r="DW145" s="69">
        <v>22.355786548692819</v>
      </c>
      <c r="DX145" s="69">
        <v>5.7343884135346102</v>
      </c>
    </row>
    <row r="146" spans="1:128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>
        <v>0</v>
      </c>
      <c r="DX146" s="69">
        <v>0</v>
      </c>
    </row>
    <row r="147" spans="1:128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  <c r="DV147" s="69">
        <v>9.1143100795523075</v>
      </c>
      <c r="DW147" s="69">
        <v>22.355786548692819</v>
      </c>
      <c r="DX147" s="69">
        <v>5.7343884135346102</v>
      </c>
    </row>
    <row r="148" spans="1:128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>
        <v>0</v>
      </c>
      <c r="DX148" s="69">
        <v>0</v>
      </c>
    </row>
    <row r="149" spans="1:128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>
        <v>0</v>
      </c>
      <c r="DX149" s="69">
        <v>0</v>
      </c>
    </row>
    <row r="150" spans="1:128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>
        <v>0</v>
      </c>
      <c r="DX150" s="69">
        <v>0</v>
      </c>
    </row>
    <row r="151" spans="1:128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34.717195261790387</v>
      </c>
      <c r="DS151" s="69">
        <v>54.236355319068089</v>
      </c>
      <c r="DT151" s="69">
        <v>5.354529086046619</v>
      </c>
      <c r="DU151" s="69">
        <v>51.473322711044858</v>
      </c>
      <c r="DV151" s="69">
        <v>-99.754213427688512</v>
      </c>
      <c r="DW151" s="69">
        <v>38.212730624386658</v>
      </c>
      <c r="DX151" s="69">
        <v>26.388229863088164</v>
      </c>
    </row>
    <row r="152" spans="1:128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>
        <v>0.12783000032383196</v>
      </c>
      <c r="DX152" s="69">
        <v>0.13133999983834244</v>
      </c>
    </row>
    <row r="153" spans="1:128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26.096175641871696</v>
      </c>
      <c r="DS153" s="69">
        <v>51.116385318986772</v>
      </c>
      <c r="DT153" s="69">
        <v>-1.4668426937503201</v>
      </c>
      <c r="DU153" s="69">
        <v>51.348162710882548</v>
      </c>
      <c r="DV153" s="69">
        <v>-105.864010699113</v>
      </c>
      <c r="DW153" s="69">
        <v>25.781787819526244</v>
      </c>
      <c r="DX153" s="69">
        <v>17.077183874623643</v>
      </c>
    </row>
    <row r="154" spans="1:128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>
        <v>0</v>
      </c>
      <c r="DX154" s="69">
        <v>7.1048823899999993</v>
      </c>
    </row>
    <row r="155" spans="1:128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0</v>
      </c>
      <c r="DU155" s="69">
        <v>0</v>
      </c>
      <c r="DV155" s="69">
        <v>-0.91456409837276098</v>
      </c>
      <c r="DW155" s="69">
        <v>12.303112804536582</v>
      </c>
      <c r="DX155" s="69">
        <v>2.07482359862618</v>
      </c>
    </row>
    <row r="156" spans="1:128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0</v>
      </c>
      <c r="DU156" s="69">
        <v>0</v>
      </c>
      <c r="DV156" s="69">
        <v>-0.91456409837276098</v>
      </c>
      <c r="DW156" s="69">
        <v>12.303112804536582</v>
      </c>
      <c r="DX156" s="69">
        <v>2.07482359862618</v>
      </c>
    </row>
    <row r="157" spans="1:128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-177.93969517186289</v>
      </c>
      <c r="DS157" s="69">
        <v>-10.131269867224566</v>
      </c>
      <c r="DT157" s="69">
        <v>18.099173561001024</v>
      </c>
      <c r="DU157" s="69">
        <v>-21.196140016545666</v>
      </c>
      <c r="DV157" s="69">
        <v>-180.44290998844551</v>
      </c>
      <c r="DW157" s="69">
        <v>64.095401656731227</v>
      </c>
      <c r="DX157" s="69">
        <v>-20.715482264918826</v>
      </c>
    </row>
    <row r="158" spans="1:128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>
        <v>0</v>
      </c>
      <c r="DX158" s="69">
        <v>0</v>
      </c>
    </row>
    <row r="159" spans="1:128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>
        <v>0</v>
      </c>
      <c r="DX159" s="69">
        <v>0</v>
      </c>
    </row>
    <row r="160" spans="1:128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>
        <v>0</v>
      </c>
      <c r="DX160" s="69">
        <v>0</v>
      </c>
    </row>
    <row r="161" spans="1:128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>
        <v>0</v>
      </c>
      <c r="DX161" s="69">
        <v>0</v>
      </c>
    </row>
    <row r="162" spans="1:128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>
        <v>0</v>
      </c>
      <c r="DX162" s="69">
        <v>0</v>
      </c>
    </row>
    <row r="163" spans="1:128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>
        <v>0</v>
      </c>
      <c r="DX163" s="69">
        <v>0</v>
      </c>
    </row>
    <row r="164" spans="1:128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-177.93969517186289</v>
      </c>
      <c r="DS164" s="69">
        <v>-10.131269867224566</v>
      </c>
      <c r="DT164" s="69">
        <v>18.099173561001024</v>
      </c>
      <c r="DU164" s="69">
        <v>-21.196140016545666</v>
      </c>
      <c r="DV164" s="69">
        <v>-180.44290998844551</v>
      </c>
      <c r="DW164" s="69">
        <v>64.095401656731227</v>
      </c>
      <c r="DX164" s="69">
        <v>-20.715482264918826</v>
      </c>
    </row>
    <row r="165" spans="1:128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>
        <v>0</v>
      </c>
      <c r="DX165" s="69">
        <v>0</v>
      </c>
    </row>
    <row r="166" spans="1:128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  <c r="DV166" s="69">
        <v>-9.2109206758540001</v>
      </c>
      <c r="DW166" s="69">
        <v>-3.24862250454487</v>
      </c>
      <c r="DX166" s="69">
        <v>13.899870982545075</v>
      </c>
    </row>
    <row r="167" spans="1:128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-166.66666665999995</v>
      </c>
      <c r="DW167" s="69">
        <v>0</v>
      </c>
      <c r="DX167" s="69">
        <v>0</v>
      </c>
    </row>
    <row r="168" spans="1:128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5</v>
      </c>
      <c r="DS168" s="69">
        <v>-5</v>
      </c>
      <c r="DT168" s="69">
        <v>12</v>
      </c>
      <c r="DU168" s="69">
        <v>-10</v>
      </c>
      <c r="DV168" s="69">
        <v>-4.5653226525915596</v>
      </c>
      <c r="DW168" s="69">
        <v>67.344024161276096</v>
      </c>
      <c r="DX168" s="69">
        <v>-34.615353247463901</v>
      </c>
    </row>
    <row r="169" spans="1:128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5</v>
      </c>
      <c r="DS169" s="69">
        <v>-5</v>
      </c>
      <c r="DT169" s="69">
        <v>12</v>
      </c>
      <c r="DU169" s="69">
        <v>-10</v>
      </c>
      <c r="DV169" s="69">
        <v>-4.5653226525915596</v>
      </c>
      <c r="DW169" s="69">
        <v>67.344024161276096</v>
      </c>
      <c r="DX169" s="69">
        <v>-34.615353247463901</v>
      </c>
    </row>
    <row r="170" spans="1:128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>
        <v>0</v>
      </c>
      <c r="DX170" s="69">
        <v>0</v>
      </c>
    </row>
    <row r="171" spans="1:128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>
        <v>0</v>
      </c>
      <c r="DX171" s="69">
        <v>0</v>
      </c>
    </row>
    <row r="172" spans="1:128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>
        <v>0</v>
      </c>
      <c r="DX172" s="69">
        <v>0</v>
      </c>
    </row>
    <row r="173" spans="1:128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-118.4592183632378</v>
      </c>
      <c r="DG173" s="69">
        <v>-210.94101203857315</v>
      </c>
      <c r="DH173" s="69">
        <v>104.56880944627824</v>
      </c>
      <c r="DI173" s="69">
        <v>-248.41895896680813</v>
      </c>
      <c r="DJ173" s="69">
        <v>-174.65775346177389</v>
      </c>
      <c r="DK173" s="69">
        <v>375.98047433576431</v>
      </c>
      <c r="DL173" s="69">
        <v>-797.55331123361896</v>
      </c>
      <c r="DM173" s="69">
        <v>-521.83841388993142</v>
      </c>
      <c r="DN173" s="69">
        <v>-367.28130449961668</v>
      </c>
      <c r="DO173" s="69">
        <v>-129.15978495314522</v>
      </c>
      <c r="DP173" s="69">
        <v>131.0590058726122</v>
      </c>
      <c r="DQ173" s="69">
        <v>-796.36359658451124</v>
      </c>
      <c r="DR173" s="69">
        <v>156.48926098096553</v>
      </c>
      <c r="DS173" s="69">
        <v>247.14793963770524</v>
      </c>
      <c r="DT173" s="69">
        <v>9.694715005915242</v>
      </c>
      <c r="DU173" s="69">
        <v>-368.79334868493197</v>
      </c>
      <c r="DV173" s="69">
        <v>260.40685189406736</v>
      </c>
      <c r="DW173" s="69">
        <v>-86.29088016715923</v>
      </c>
      <c r="DX173" s="69">
        <v>-227.9074470599698</v>
      </c>
    </row>
    <row r="174" spans="1:128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206.36060764988767</v>
      </c>
      <c r="DG174" s="69">
        <v>160.7929878865279</v>
      </c>
      <c r="DH174" s="69">
        <v>90.814430098426186</v>
      </c>
      <c r="DI174" s="69">
        <v>242.97803933641802</v>
      </c>
      <c r="DJ174" s="69">
        <v>-57.275127196322018</v>
      </c>
      <c r="DK174" s="69">
        <v>334.35353876662708</v>
      </c>
      <c r="DL174" s="69">
        <v>-376.94022090262513</v>
      </c>
      <c r="DM174" s="69">
        <v>-150.12640860768423</v>
      </c>
      <c r="DN174" s="69">
        <v>-118.56648156815072</v>
      </c>
      <c r="DO174" s="69">
        <v>-236.22754852313477</v>
      </c>
      <c r="DP174" s="69">
        <v>38.782839969736784</v>
      </c>
      <c r="DQ174" s="69">
        <v>-140.4981069736267</v>
      </c>
      <c r="DR174" s="69">
        <v>170.68132290092998</v>
      </c>
      <c r="DS174" s="69">
        <v>46.451381813633887</v>
      </c>
      <c r="DT174" s="69">
        <v>66.654384093974059</v>
      </c>
      <c r="DU174" s="69">
        <v>-54.27210926101688</v>
      </c>
      <c r="DV174" s="69">
        <v>157.83435532847582</v>
      </c>
      <c r="DW174" s="69">
        <v>112.70711491715159</v>
      </c>
      <c r="DX174" s="69">
        <v>-16.411024955980174</v>
      </c>
    </row>
    <row r="175" spans="1:128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0</v>
      </c>
      <c r="DW175" s="69">
        <v>0</v>
      </c>
      <c r="DX175" s="69">
        <v>0</v>
      </c>
    </row>
    <row r="176" spans="1:128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206.36060764988767</v>
      </c>
      <c r="DG176" s="69">
        <v>160.7929878865279</v>
      </c>
      <c r="DH176" s="69">
        <v>90.814430098426186</v>
      </c>
      <c r="DI176" s="69">
        <v>242.97803933641802</v>
      </c>
      <c r="DJ176" s="69">
        <v>-57.275127196322018</v>
      </c>
      <c r="DK176" s="69">
        <v>334.35353876662708</v>
      </c>
      <c r="DL176" s="69">
        <v>-376.94022090262513</v>
      </c>
      <c r="DM176" s="69">
        <v>-150.12640860768423</v>
      </c>
      <c r="DN176" s="69">
        <v>-118.56648156815072</v>
      </c>
      <c r="DO176" s="69">
        <v>-236.22754852313477</v>
      </c>
      <c r="DP176" s="69">
        <v>38.782839969736784</v>
      </c>
      <c r="DQ176" s="69">
        <v>-140.4981069736267</v>
      </c>
      <c r="DR176" s="69">
        <v>170.68132290092998</v>
      </c>
      <c r="DS176" s="69">
        <v>46.451381813633887</v>
      </c>
      <c r="DT176" s="69">
        <v>28.442184093974063</v>
      </c>
      <c r="DU176" s="69">
        <v>-55.472109261016882</v>
      </c>
      <c r="DV176" s="69">
        <v>157.83435532847582</v>
      </c>
      <c r="DW176" s="69">
        <v>112.70711491715159</v>
      </c>
      <c r="DX176" s="69">
        <v>-16.411024955980174</v>
      </c>
    </row>
    <row r="177" spans="1:128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>
        <v>0</v>
      </c>
      <c r="DX177" s="69">
        <v>-4.6932925711910496</v>
      </c>
    </row>
    <row r="178" spans="1:128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179.42989463846723</v>
      </c>
      <c r="DG178" s="69">
        <v>40.399247086856604</v>
      </c>
      <c r="DH178" s="69">
        <v>87.138678557769722</v>
      </c>
      <c r="DI178" s="69">
        <v>217.68529622093536</v>
      </c>
      <c r="DJ178" s="69">
        <v>-17.66833055790142</v>
      </c>
      <c r="DK178" s="69">
        <v>195.50969047068503</v>
      </c>
      <c r="DL178" s="69">
        <v>-307.6256382857373</v>
      </c>
      <c r="DM178" s="69">
        <v>-63.93435673912569</v>
      </c>
      <c r="DN178" s="69">
        <v>-57.589060913084182</v>
      </c>
      <c r="DO178" s="69">
        <v>81.778185465052275</v>
      </c>
      <c r="DP178" s="69">
        <v>-16.673309812870656</v>
      </c>
      <c r="DQ178" s="69">
        <v>-151.85862798656174</v>
      </c>
      <c r="DR178" s="69">
        <v>78.022469207227928</v>
      </c>
      <c r="DS178" s="69">
        <v>58.655197594648328</v>
      </c>
      <c r="DT178" s="69">
        <v>-49.713602020400302</v>
      </c>
      <c r="DU178" s="69">
        <v>32.742642452270218</v>
      </c>
      <c r="DV178" s="69">
        <v>-25.640502804883646</v>
      </c>
      <c r="DW178" s="69">
        <v>70.724144059174236</v>
      </c>
      <c r="DX178" s="69">
        <v>176.38187442383801</v>
      </c>
    </row>
    <row r="179" spans="1:128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>
        <v>0</v>
      </c>
      <c r="DX179" s="69">
        <v>0</v>
      </c>
    </row>
    <row r="180" spans="1:128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-69.314582616887762</v>
      </c>
      <c r="DM180" s="69">
        <v>-86.192051868558551</v>
      </c>
      <c r="DN180" s="69">
        <v>-60.977420655066538</v>
      </c>
      <c r="DO180" s="69">
        <v>-318.00573398818705</v>
      </c>
      <c r="DP180" s="69">
        <v>55.45614978260744</v>
      </c>
      <c r="DQ180" s="69">
        <v>11.360521012935038</v>
      </c>
      <c r="DR180" s="69">
        <v>92.658853693702071</v>
      </c>
      <c r="DS180" s="69">
        <v>-14.086801116818446</v>
      </c>
      <c r="DT180" s="69">
        <v>78.155786114374365</v>
      </c>
      <c r="DU180" s="69">
        <v>-88.2147517132871</v>
      </c>
      <c r="DV180" s="69">
        <v>183.47485813335948</v>
      </c>
      <c r="DW180" s="69">
        <v>41.982970857977335</v>
      </c>
      <c r="DX180" s="69">
        <v>-188.09960680862713</v>
      </c>
    </row>
    <row r="181" spans="1:128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>
        <v>0</v>
      </c>
      <c r="DX181" s="69">
        <v>0</v>
      </c>
    </row>
    <row r="182" spans="1:128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-13.754379347852051</v>
      </c>
      <c r="DI182" s="69">
        <v>491.39699830322616</v>
      </c>
      <c r="DJ182" s="69">
        <v>117.38262626545189</v>
      </c>
      <c r="DK182" s="69">
        <v>-41.626935569137245</v>
      </c>
      <c r="DL182" s="69">
        <v>420.61309033099383</v>
      </c>
      <c r="DM182" s="69">
        <v>371.71200528224716</v>
      </c>
      <c r="DN182" s="69">
        <v>248.71482293146599</v>
      </c>
      <c r="DO182" s="69">
        <v>-107.06776356998955</v>
      </c>
      <c r="DP182" s="69">
        <v>-92.276165902875434</v>
      </c>
      <c r="DQ182" s="69">
        <v>655.86548961088454</v>
      </c>
      <c r="DR182" s="69">
        <v>14.192061919964459</v>
      </c>
      <c r="DS182" s="69">
        <v>-200.69655782407136</v>
      </c>
      <c r="DT182" s="69">
        <v>56.959669088058817</v>
      </c>
      <c r="DU182" s="69">
        <v>314.52123942391512</v>
      </c>
      <c r="DV182" s="69">
        <v>-102.57249656559151</v>
      </c>
      <c r="DW182" s="69">
        <v>198.99799508431082</v>
      </c>
      <c r="DX182" s="69">
        <v>211.49642210398963</v>
      </c>
    </row>
    <row r="183" spans="1:128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>
        <v>0</v>
      </c>
      <c r="DX183" s="69">
        <v>0</v>
      </c>
    </row>
    <row r="184" spans="1:128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-13.754379347852051</v>
      </c>
      <c r="DI184" s="69">
        <v>491.39699830322616</v>
      </c>
      <c r="DJ184" s="69">
        <v>117.38262626545189</v>
      </c>
      <c r="DK184" s="69">
        <v>-41.626935569137245</v>
      </c>
      <c r="DL184" s="69">
        <v>420.61309033099383</v>
      </c>
      <c r="DM184" s="69">
        <v>371.71200528224716</v>
      </c>
      <c r="DN184" s="69">
        <v>248.71482293146599</v>
      </c>
      <c r="DO184" s="69">
        <v>-107.06776356998955</v>
      </c>
      <c r="DP184" s="69">
        <v>-92.276165902875434</v>
      </c>
      <c r="DQ184" s="69">
        <v>655.86548961088454</v>
      </c>
      <c r="DR184" s="69">
        <v>14.192061919964459</v>
      </c>
      <c r="DS184" s="69">
        <v>-200.69655782407136</v>
      </c>
      <c r="DT184" s="69">
        <v>56.959669088058817</v>
      </c>
      <c r="DU184" s="69">
        <v>314.52123942391512</v>
      </c>
      <c r="DV184" s="69">
        <v>-102.57249656559151</v>
      </c>
      <c r="DW184" s="69">
        <v>198.99799508431082</v>
      </c>
      <c r="DX184" s="69">
        <v>211.49642210398963</v>
      </c>
    </row>
    <row r="185" spans="1:128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>
        <v>0</v>
      </c>
      <c r="DX185" s="69">
        <v>0</v>
      </c>
    </row>
    <row r="186" spans="1:128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-13.754379347852051</v>
      </c>
      <c r="DI186" s="69">
        <v>491.39699830322616</v>
      </c>
      <c r="DJ186" s="69">
        <v>117.38262626545189</v>
      </c>
      <c r="DK186" s="69">
        <v>-41.626935569137245</v>
      </c>
      <c r="DL186" s="69">
        <v>79.096668373693817</v>
      </c>
      <c r="DM186" s="69">
        <v>371.71200528224716</v>
      </c>
      <c r="DN186" s="69">
        <v>248.71482293146599</v>
      </c>
      <c r="DO186" s="69">
        <v>-107.06776356998955</v>
      </c>
      <c r="DP186" s="69">
        <v>-92.276165902875434</v>
      </c>
      <c r="DQ186" s="69">
        <v>655.86548961088454</v>
      </c>
      <c r="DR186" s="69">
        <v>14.192061919964459</v>
      </c>
      <c r="DS186" s="69">
        <v>-200.69655782407136</v>
      </c>
      <c r="DT186" s="69">
        <v>56.959669088058817</v>
      </c>
      <c r="DU186" s="69">
        <v>314.52123942391512</v>
      </c>
      <c r="DV186" s="69">
        <v>-102.57249656559151</v>
      </c>
      <c r="DW186" s="69">
        <v>198.99799508431082</v>
      </c>
      <c r="DX186" s="69">
        <v>211.49642210398963</v>
      </c>
    </row>
    <row r="187" spans="1:128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-40.508587110332009</v>
      </c>
      <c r="DV187" s="69">
        <v>59.282417735000003</v>
      </c>
      <c r="DW187" s="69">
        <v>-57.464848235999995</v>
      </c>
      <c r="DX187" s="69">
        <v>-1.4086721299999994</v>
      </c>
    </row>
    <row r="188" spans="1:128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125.16694485858159</v>
      </c>
      <c r="DK188" s="69">
        <v>125.21564612739466</v>
      </c>
      <c r="DL188" s="69">
        <v>-100.89538483615539</v>
      </c>
      <c r="DM188" s="69">
        <v>287.44932123239369</v>
      </c>
      <c r="DN188" s="69">
        <v>50.563025868553879</v>
      </c>
      <c r="DO188" s="69">
        <v>-6.9972802368663309</v>
      </c>
      <c r="DP188" s="69">
        <v>-90.916062973015073</v>
      </c>
      <c r="DQ188" s="69">
        <v>32.049228620589503</v>
      </c>
      <c r="DR188" s="69">
        <v>115.10571817518975</v>
      </c>
      <c r="DS188" s="69">
        <v>-72.33267293255102</v>
      </c>
      <c r="DT188" s="69">
        <v>-65.392969189510296</v>
      </c>
      <c r="DU188" s="69">
        <v>362.77476750727772</v>
      </c>
      <c r="DV188" s="69">
        <v>-93.267651214320352</v>
      </c>
      <c r="DW188" s="69">
        <v>54.048648606207742</v>
      </c>
      <c r="DX188" s="69">
        <v>315.9781726749506</v>
      </c>
    </row>
    <row r="189" spans="1:128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-1.9719274699999971</v>
      </c>
      <c r="DL189" s="69">
        <v>28.38850794999999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81.629899859999966</v>
      </c>
      <c r="DS189" s="69">
        <v>-84.199253429999999</v>
      </c>
      <c r="DT189" s="69">
        <v>-47.052481503423905</v>
      </c>
      <c r="DU189" s="69">
        <v>52.109296400535897</v>
      </c>
      <c r="DV189" s="69">
        <v>-54.452334620000002</v>
      </c>
      <c r="DW189" s="69">
        <v>72.090745377617026</v>
      </c>
      <c r="DX189" s="69">
        <v>1.331770337771303</v>
      </c>
    </row>
    <row r="190" spans="1:128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-30.277785036927952</v>
      </c>
      <c r="DI190" s="69">
        <v>-75.013651253518077</v>
      </c>
      <c r="DJ190" s="69">
        <v>5.7175218270685537</v>
      </c>
      <c r="DK190" s="69">
        <v>-154.50531484644586</v>
      </c>
      <c r="DL190" s="69">
        <v>27.447985789621825</v>
      </c>
      <c r="DM190" s="69">
        <v>-21.49719044023071</v>
      </c>
      <c r="DN190" s="69">
        <v>43.947856963189395</v>
      </c>
      <c r="DO190" s="69">
        <v>-30.889027903144772</v>
      </c>
      <c r="DP190" s="69">
        <v>29.681189959964087</v>
      </c>
      <c r="DQ190" s="69">
        <v>94.512861084700489</v>
      </c>
      <c r="DR190" s="69">
        <v>-183.09044672519497</v>
      </c>
      <c r="DS190" s="69">
        <v>-20.435302482456446</v>
      </c>
      <c r="DT190" s="69">
        <v>84.2633998795324</v>
      </c>
      <c r="DU190" s="69">
        <v>-59.854237373566491</v>
      </c>
      <c r="DV190" s="69">
        <v>-14.134928466271159</v>
      </c>
      <c r="DW190" s="69">
        <v>130.32344933648605</v>
      </c>
      <c r="DX190" s="69">
        <v>-104.40484877873224</v>
      </c>
    </row>
    <row r="191" spans="1:128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>
        <v>0</v>
      </c>
      <c r="DX191" s="69">
        <v>0</v>
      </c>
    </row>
    <row r="192" spans="1:128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>
        <v>-191.30317036086331</v>
      </c>
      <c r="DX192" s="69">
        <v>-264.32671899025524</v>
      </c>
    </row>
    <row r="193" spans="1:128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>
        <v>0</v>
      </c>
      <c r="DX193" s="69">
        <v>4.3824235095435815E-2</v>
      </c>
    </row>
    <row r="194" spans="1:128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>
        <v>-3.8744550471304393</v>
      </c>
      <c r="DX194" s="69">
        <v>-4.8201076836109422</v>
      </c>
    </row>
    <row r="195" spans="1:128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>
        <v>0</v>
      </c>
      <c r="DX195" s="69">
        <v>0</v>
      </c>
    </row>
    <row r="196" spans="1:128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>
        <v>-187.42871531373288</v>
      </c>
      <c r="DX196" s="69">
        <v>-259.55043554173972</v>
      </c>
    </row>
    <row r="197" spans="1:128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-223.72369157957425</v>
      </c>
      <c r="DG197" s="70">
        <v>298.83358695416553</v>
      </c>
      <c r="DH197" s="70">
        <v>-452.81137018762524</v>
      </c>
      <c r="DI197" s="70">
        <v>551.34219260469069</v>
      </c>
      <c r="DJ197" s="70">
        <v>-311.53885669598606</v>
      </c>
      <c r="DK197" s="70">
        <v>605.82956616063393</v>
      </c>
      <c r="DL197" s="70">
        <v>-153.33784473795654</v>
      </c>
      <c r="DM197" s="70">
        <v>-161.14243101177226</v>
      </c>
      <c r="DN197" s="70">
        <v>-167.60093709786389</v>
      </c>
      <c r="DO197" s="70">
        <v>145.99480002447081</v>
      </c>
      <c r="DP197" s="70">
        <v>470.39285805633818</v>
      </c>
      <c r="DQ197" s="70">
        <v>-261.88165035345412</v>
      </c>
      <c r="DR197" s="70">
        <v>-39.72405988887644</v>
      </c>
      <c r="DS197" s="70">
        <v>-269.07870896525583</v>
      </c>
      <c r="DT197" s="70">
        <v>-154.87647282775163</v>
      </c>
      <c r="DU197" s="70">
        <v>-9.9635184046405811</v>
      </c>
      <c r="DV197" s="70">
        <v>-219.44422871317067</v>
      </c>
      <c r="DW197" s="70">
        <v>-37.745212512034868</v>
      </c>
      <c r="DX197" s="70">
        <v>-30.901932593527533</v>
      </c>
    </row>
    <row r="198" spans="1:128">
      <c r="B198" s="45" t="str">
        <f>BPAnalitica!$B$50</f>
        <v>Octubre 2024.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</row>
    <row r="199" spans="1:128">
      <c r="B199" s="92" t="s">
        <v>616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</row>
    <row r="200" spans="1:128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</row>
    <row r="201" spans="1:128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36.499304644709703</v>
      </c>
      <c r="DW201" s="5">
        <v>36.793689613466931</v>
      </c>
      <c r="DX201" s="5">
        <v>265.538744444445</v>
      </c>
    </row>
    <row r="202" spans="1:128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159.03671428598176</v>
      </c>
      <c r="DP202" s="5">
        <v>153.72818230773834</v>
      </c>
      <c r="DQ202" s="5">
        <v>215.05462740156148</v>
      </c>
      <c r="DR202" s="5">
        <v>254.80810731376147</v>
      </c>
      <c r="DS202" s="5">
        <v>237.65687384701477</v>
      </c>
      <c r="DT202" s="5">
        <v>270.66946679398222</v>
      </c>
      <c r="DU202" s="5">
        <v>313.22509245813035</v>
      </c>
      <c r="DV202" s="5">
        <v>428.53930117904548</v>
      </c>
      <c r="DW202" s="5">
        <v>41.562511243012835</v>
      </c>
      <c r="DX202" s="5">
        <v>120.59692587969755</v>
      </c>
    </row>
    <row r="204" spans="1:128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</row>
    <row r="205" spans="1:128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W146"/>
  <sheetViews>
    <sheetView showGridLines="0" workbookViewId="0">
      <pane xSplit="2" ySplit="9" topLeftCell="CJ122" activePane="bottomRight" state="frozen"/>
      <selection activeCell="B52" sqref="B52"/>
      <selection pane="topRight" activeCell="B52" sqref="B52"/>
      <selection pane="bottomLeft" activeCell="B52" sqref="B52"/>
      <selection pane="bottomRight" activeCell="CQ145" sqref="CQ145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101" ht="18.7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1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</row>
    <row r="7" spans="1:101" ht="15.75" thickBot="1"/>
    <row r="8" spans="1:101" ht="15.75" thickBot="1">
      <c r="B8" s="30"/>
      <c r="C8" s="31" t="s">
        <v>485</v>
      </c>
      <c r="D8" s="31" t="s">
        <v>486</v>
      </c>
      <c r="E8" s="31" t="s">
        <v>487</v>
      </c>
      <c r="F8" s="31" t="s">
        <v>488</v>
      </c>
      <c r="G8" s="31" t="s">
        <v>489</v>
      </c>
      <c r="H8" s="31" t="s">
        <v>490</v>
      </c>
      <c r="I8" s="31" t="s">
        <v>491</v>
      </c>
      <c r="J8" s="31" t="s">
        <v>492</v>
      </c>
      <c r="K8" s="31" t="s">
        <v>493</v>
      </c>
      <c r="L8" s="31" t="s">
        <v>494</v>
      </c>
      <c r="M8" s="31" t="s">
        <v>495</v>
      </c>
      <c r="N8" s="31" t="s">
        <v>496</v>
      </c>
      <c r="O8" s="31" t="s">
        <v>497</v>
      </c>
      <c r="P8" s="31" t="s">
        <v>498</v>
      </c>
      <c r="Q8" s="31" t="s">
        <v>499</v>
      </c>
      <c r="R8" s="31" t="s">
        <v>500</v>
      </c>
      <c r="S8" s="31" t="s">
        <v>501</v>
      </c>
      <c r="T8" s="31" t="s">
        <v>502</v>
      </c>
      <c r="U8" s="31" t="s">
        <v>503</v>
      </c>
      <c r="V8" s="31" t="s">
        <v>504</v>
      </c>
      <c r="W8" s="31" t="s">
        <v>505</v>
      </c>
      <c r="X8" s="31" t="s">
        <v>506</v>
      </c>
      <c r="Y8" s="31" t="s">
        <v>507</v>
      </c>
      <c r="Z8" s="31" t="s">
        <v>508</v>
      </c>
      <c r="AA8" s="31" t="s">
        <v>509</v>
      </c>
      <c r="AB8" s="31" t="s">
        <v>510</v>
      </c>
      <c r="AC8" s="31" t="s">
        <v>511</v>
      </c>
      <c r="AD8" s="31" t="s">
        <v>512</v>
      </c>
      <c r="AE8" s="31" t="s">
        <v>513</v>
      </c>
      <c r="AF8" s="31" t="s">
        <v>514</v>
      </c>
      <c r="AG8" s="31" t="s">
        <v>515</v>
      </c>
      <c r="AH8" s="31" t="s">
        <v>516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480</v>
      </c>
      <c r="CF8" s="31" t="s">
        <v>483</v>
      </c>
      <c r="CG8" s="31" t="s">
        <v>484</v>
      </c>
      <c r="CH8" s="31" t="s">
        <v>544</v>
      </c>
      <c r="CI8" s="31" t="s">
        <v>548</v>
      </c>
      <c r="CJ8" s="31" t="s">
        <v>549</v>
      </c>
      <c r="CK8" s="31" t="s">
        <v>550</v>
      </c>
      <c r="CL8" s="31" t="s">
        <v>551</v>
      </c>
      <c r="CM8" s="31" t="s">
        <v>554</v>
      </c>
      <c r="CN8" s="31" t="s">
        <v>601</v>
      </c>
      <c r="CO8" s="31" t="s">
        <v>602</v>
      </c>
      <c r="CP8" s="31" t="s">
        <v>603</v>
      </c>
      <c r="CQ8" s="31" t="s">
        <v>608</v>
      </c>
      <c r="CR8" s="31" t="s">
        <v>609</v>
      </c>
      <c r="CS8" s="31" t="s">
        <v>610</v>
      </c>
      <c r="CT8" s="31" t="s">
        <v>612</v>
      </c>
      <c r="CU8" s="31" t="s">
        <v>615</v>
      </c>
      <c r="CV8" s="31" t="s">
        <v>617</v>
      </c>
      <c r="CW8" s="31" t="s">
        <v>620</v>
      </c>
    </row>
    <row r="10" spans="1:101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11856.472987180157</v>
      </c>
      <c r="CF10" s="65">
        <v>13344.529313937917</v>
      </c>
      <c r="CG10" s="65">
        <v>13590.949976806722</v>
      </c>
      <c r="CH10" s="65">
        <v>14523.591017073613</v>
      </c>
      <c r="CI10" s="65">
        <v>14694.36017981777</v>
      </c>
      <c r="CJ10" s="65">
        <v>15574.224365682385</v>
      </c>
      <c r="CK10" s="65">
        <v>15628.368809305421</v>
      </c>
      <c r="CL10" s="65">
        <v>15283.888909610918</v>
      </c>
      <c r="CM10" s="65">
        <v>15121.763476386437</v>
      </c>
      <c r="CN10" s="65">
        <v>14804.972484010052</v>
      </c>
      <c r="CO10" s="65">
        <v>14916.054411519948</v>
      </c>
      <c r="CP10" s="65">
        <v>14990.460961371366</v>
      </c>
      <c r="CQ10" s="65">
        <v>14945.735590834895</v>
      </c>
      <c r="CR10" s="65">
        <v>14949.522370230821</v>
      </c>
      <c r="CS10" s="65">
        <v>14863.883335980685</v>
      </c>
      <c r="CT10" s="65">
        <v>14869.89841013865</v>
      </c>
      <c r="CU10" s="65">
        <v>14569.065562339085</v>
      </c>
      <c r="CV10" s="65">
        <v>14594.517962677699</v>
      </c>
      <c r="CW10" s="65">
        <v>14732.379763638141</v>
      </c>
    </row>
    <row r="11" spans="1:101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2975.8264336135553</v>
      </c>
      <c r="CF11" s="62">
        <v>3001.9913903299507</v>
      </c>
      <c r="CG11" s="62">
        <v>3002.8403815143365</v>
      </c>
      <c r="CH11" s="62">
        <v>3025.0457042276666</v>
      </c>
      <c r="CI11" s="62">
        <v>3029.0066234433966</v>
      </c>
      <c r="CJ11" s="62">
        <v>3148.2704668930005</v>
      </c>
      <c r="CK11" s="62">
        <v>3245.1801118046319</v>
      </c>
      <c r="CL11" s="62">
        <v>3277.5880897000166</v>
      </c>
      <c r="CM11" s="62">
        <v>3329.6927223908087</v>
      </c>
      <c r="CN11" s="62">
        <v>3394.5917296266161</v>
      </c>
      <c r="CO11" s="62">
        <v>3458.9986061755517</v>
      </c>
      <c r="CP11" s="62">
        <v>3482.2725873568115</v>
      </c>
      <c r="CQ11" s="62">
        <v>3517.2229592878875</v>
      </c>
      <c r="CR11" s="62">
        <v>3639.8585426978971</v>
      </c>
      <c r="CS11" s="62">
        <v>3708.8067665479093</v>
      </c>
      <c r="CT11" s="62">
        <v>3844.1680764211815</v>
      </c>
      <c r="CU11" s="62">
        <v>3887.7397228567934</v>
      </c>
      <c r="CV11" s="62">
        <v>3920.9485158641501</v>
      </c>
      <c r="CW11" s="62">
        <v>4243.4275329303955</v>
      </c>
    </row>
    <row r="12" spans="1:101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1910.5272470025695</v>
      </c>
      <c r="CF12" s="62">
        <v>1939.3143882951167</v>
      </c>
      <c r="CG12" s="62">
        <v>1931.1315398783631</v>
      </c>
      <c r="CH12" s="62">
        <v>1962.1993681227184</v>
      </c>
      <c r="CI12" s="62">
        <v>1956.6081696060496</v>
      </c>
      <c r="CJ12" s="62">
        <v>2059.8936597502534</v>
      </c>
      <c r="CK12" s="62">
        <v>2091.8575686174067</v>
      </c>
      <c r="CL12" s="62">
        <v>2112.7478956588684</v>
      </c>
      <c r="CM12" s="62">
        <v>2146.3347741984549</v>
      </c>
      <c r="CN12" s="62">
        <v>2188.1689636131323</v>
      </c>
      <c r="CO12" s="62">
        <v>2229.6859233929008</v>
      </c>
      <c r="CP12" s="62">
        <v>2244.6884354287595</v>
      </c>
      <c r="CQ12" s="62">
        <v>2267.2176010008229</v>
      </c>
      <c r="CR12" s="62">
        <v>2346.2690448343615</v>
      </c>
      <c r="CS12" s="62">
        <v>2390.7133773318787</v>
      </c>
      <c r="CT12" s="62">
        <v>2477.9678811809449</v>
      </c>
      <c r="CU12" s="62">
        <v>2506.0543587363527</v>
      </c>
      <c r="CV12" s="62">
        <v>2527.4608947694041</v>
      </c>
      <c r="CW12" s="62">
        <v>2735.3323069343196</v>
      </c>
    </row>
    <row r="13" spans="1:101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1910.5272470025695</v>
      </c>
      <c r="CF13" s="62">
        <v>1939.3143882951167</v>
      </c>
      <c r="CG13" s="62">
        <v>1931.1315398783631</v>
      </c>
      <c r="CH13" s="62">
        <v>1962.1993681227184</v>
      </c>
      <c r="CI13" s="62">
        <v>1956.6081696060496</v>
      </c>
      <c r="CJ13" s="62">
        <v>2059.8936597502534</v>
      </c>
      <c r="CK13" s="62">
        <v>2091.8575686174067</v>
      </c>
      <c r="CL13" s="62">
        <v>2112.7478956588684</v>
      </c>
      <c r="CM13" s="62">
        <v>2146.3347741984549</v>
      </c>
      <c r="CN13" s="62">
        <v>2188.1689636131323</v>
      </c>
      <c r="CO13" s="62">
        <v>2229.6859233929008</v>
      </c>
      <c r="CP13" s="62">
        <v>2244.6884354287595</v>
      </c>
      <c r="CQ13" s="62">
        <v>2267.2176010008229</v>
      </c>
      <c r="CR13" s="62">
        <v>2346.2690448343615</v>
      </c>
      <c r="CS13" s="62">
        <v>2390.7133773318787</v>
      </c>
      <c r="CT13" s="62">
        <v>2477.9678811809449</v>
      </c>
      <c r="CU13" s="62">
        <v>2506.0543587363527</v>
      </c>
      <c r="CV13" s="62">
        <v>2527.4608947694041</v>
      </c>
      <c r="CW13" s="62">
        <v>2735.3323069343196</v>
      </c>
    </row>
    <row r="14" spans="1:101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>
        <v>0</v>
      </c>
      <c r="CW14" s="62">
        <v>0</v>
      </c>
    </row>
    <row r="15" spans="1:101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>
        <v>0</v>
      </c>
      <c r="CW15" s="62">
        <v>0</v>
      </c>
    </row>
    <row r="16" spans="1:101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1065.299186610986</v>
      </c>
      <c r="CF16" s="62">
        <v>1062.677002034834</v>
      </c>
      <c r="CG16" s="62">
        <v>1071.7088416359734</v>
      </c>
      <c r="CH16" s="62">
        <v>1062.8463361049483</v>
      </c>
      <c r="CI16" s="62">
        <v>1072.398453837347</v>
      </c>
      <c r="CJ16" s="62">
        <v>1088.3768071427471</v>
      </c>
      <c r="CK16" s="62">
        <v>1153.3225431872252</v>
      </c>
      <c r="CL16" s="62">
        <v>1164.8401940411482</v>
      </c>
      <c r="CM16" s="62">
        <v>1183.3579481923539</v>
      </c>
      <c r="CN16" s="62">
        <v>1206.4227660134841</v>
      </c>
      <c r="CO16" s="62">
        <v>1229.3126827826509</v>
      </c>
      <c r="CP16" s="62">
        <v>1237.5841519280521</v>
      </c>
      <c r="CQ16" s="62">
        <v>1250.0053582870644</v>
      </c>
      <c r="CR16" s="62">
        <v>1293.5894978635354</v>
      </c>
      <c r="CS16" s="62">
        <v>1318.0933892160303</v>
      </c>
      <c r="CT16" s="62">
        <v>1366.2001952402363</v>
      </c>
      <c r="CU16" s="62">
        <v>1381.6853641204407</v>
      </c>
      <c r="CV16" s="62">
        <v>1393.4876210947457</v>
      </c>
      <c r="CW16" s="62">
        <v>1508.0952259960757</v>
      </c>
    </row>
    <row r="17" spans="1:101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714.11007330389543</v>
      </c>
      <c r="CF17" s="62">
        <v>706.19629676482498</v>
      </c>
      <c r="CG17" s="62">
        <v>716.73229040737601</v>
      </c>
      <c r="CH17" s="62">
        <v>702.15896181919231</v>
      </c>
      <c r="CI17" s="62">
        <v>712.73884194151435</v>
      </c>
      <c r="CJ17" s="62">
        <v>709.73147297671903</v>
      </c>
      <c r="CK17" s="62">
        <v>768.801670302503</v>
      </c>
      <c r="CL17" s="62">
        <v>776.47930503422924</v>
      </c>
      <c r="CM17" s="62">
        <v>788.82318958395388</v>
      </c>
      <c r="CN17" s="62">
        <v>804.19813440823907</v>
      </c>
      <c r="CO17" s="62">
        <v>819.45649066700844</v>
      </c>
      <c r="CP17" s="62">
        <v>824.97022950130417</v>
      </c>
      <c r="CQ17" s="62">
        <v>833.25017187509218</v>
      </c>
      <c r="CR17" s="62">
        <v>862.30324076984357</v>
      </c>
      <c r="CS17" s="62">
        <v>878.63746809592044</v>
      </c>
      <c r="CT17" s="62">
        <v>910.70533414327997</v>
      </c>
      <c r="CU17" s="62">
        <v>921.02770559985242</v>
      </c>
      <c r="CV17" s="62">
        <v>928.89505799730944</v>
      </c>
      <c r="CW17" s="62">
        <v>1005.29217569694</v>
      </c>
    </row>
    <row r="18" spans="1:101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281.75526156063142</v>
      </c>
      <c r="CF18" s="62">
        <v>286.00064907718723</v>
      </c>
      <c r="CG18" s="62">
        <v>284.79388241128885</v>
      </c>
      <c r="CH18" s="62">
        <v>289.37561454143378</v>
      </c>
      <c r="CI18" s="62">
        <v>288.55105179155777</v>
      </c>
      <c r="CJ18" s="62">
        <v>303.78309327992463</v>
      </c>
      <c r="CK18" s="62">
        <v>308.49697501989681</v>
      </c>
      <c r="CL18" s="62">
        <v>311.57777879743452</v>
      </c>
      <c r="CM18" s="62">
        <v>316.53100820715548</v>
      </c>
      <c r="CN18" s="62">
        <v>322.70051089244936</v>
      </c>
      <c r="CO18" s="62">
        <v>328.82323009485975</v>
      </c>
      <c r="CP18" s="62">
        <v>331.03572756610049</v>
      </c>
      <c r="CQ18" s="62">
        <v>334.35821927537006</v>
      </c>
      <c r="CR18" s="62">
        <v>346.0163415392679</v>
      </c>
      <c r="CS18" s="62">
        <v>352.57077542518715</v>
      </c>
      <c r="CT18" s="62">
        <v>365.43864506321898</v>
      </c>
      <c r="CU18" s="62">
        <v>369.58070210132519</v>
      </c>
      <c r="CV18" s="62">
        <v>372.73763386901504</v>
      </c>
      <c r="CW18" s="62">
        <v>403.39349821085693</v>
      </c>
    </row>
    <row r="19" spans="1:101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69.433851746459112</v>
      </c>
      <c r="CF19" s="62">
        <v>70.480056192821763</v>
      </c>
      <c r="CG19" s="62">
        <v>70.182668817308539</v>
      </c>
      <c r="CH19" s="62">
        <v>71.311759744322202</v>
      </c>
      <c r="CI19" s="62">
        <v>71.108560104274943</v>
      </c>
      <c r="CJ19" s="62">
        <v>74.862240886103351</v>
      </c>
      <c r="CK19" s="62">
        <v>76.023897864825415</v>
      </c>
      <c r="CL19" s="62">
        <v>76.783110209484505</v>
      </c>
      <c r="CM19" s="62">
        <v>78.003750401244531</v>
      </c>
      <c r="CN19" s="62">
        <v>79.524120712795565</v>
      </c>
      <c r="CO19" s="62">
        <v>81.032962020782563</v>
      </c>
      <c r="CP19" s="62">
        <v>81.578194860647343</v>
      </c>
      <c r="CQ19" s="62">
        <v>82.396967136602214</v>
      </c>
      <c r="CR19" s="62">
        <v>85.269915554424003</v>
      </c>
      <c r="CS19" s="62">
        <v>86.885145694922912</v>
      </c>
      <c r="CT19" s="62">
        <v>90.056216033737485</v>
      </c>
      <c r="CU19" s="62">
        <v>91.076956419263027</v>
      </c>
      <c r="CV19" s="62">
        <v>91.854929228421355</v>
      </c>
      <c r="CW19" s="62">
        <v>99.409552088278645</v>
      </c>
    </row>
    <row r="20" spans="1:101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344.4533787221838</v>
      </c>
      <c r="CH20" s="62">
        <v>382.38182032182306</v>
      </c>
      <c r="CI20" s="62">
        <v>503.08713101460194</v>
      </c>
      <c r="CJ20" s="62">
        <v>535.98211918272136</v>
      </c>
      <c r="CK20" s="62">
        <v>543.24218052123479</v>
      </c>
      <c r="CL20" s="62">
        <v>612.30996600740707</v>
      </c>
      <c r="CM20" s="62">
        <v>651.48087419810963</v>
      </c>
      <c r="CN20" s="62">
        <v>696.57961889388491</v>
      </c>
      <c r="CO20" s="62">
        <v>847.03519840998672</v>
      </c>
      <c r="CP20" s="62">
        <v>826.45248198024763</v>
      </c>
      <c r="CQ20" s="62">
        <v>863.93168982645363</v>
      </c>
      <c r="CR20" s="62">
        <v>919.05232165664415</v>
      </c>
      <c r="CS20" s="62">
        <v>924.99871058087263</v>
      </c>
      <c r="CT20" s="62">
        <v>980.67096849474922</v>
      </c>
      <c r="CU20" s="62">
        <v>890.03096784195225</v>
      </c>
      <c r="CV20" s="62">
        <v>950.59320799304396</v>
      </c>
      <c r="CW20" s="62">
        <v>978.56617907241434</v>
      </c>
    </row>
    <row r="21" spans="1:101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25.275919611798273</v>
      </c>
      <c r="CH21" s="62">
        <v>26.190389884090102</v>
      </c>
      <c r="CI21" s="62">
        <v>25.966504374802771</v>
      </c>
      <c r="CJ21" s="62">
        <v>26.695328638752919</v>
      </c>
      <c r="CK21" s="62">
        <v>26.458503076633637</v>
      </c>
      <c r="CL21" s="62">
        <v>26.16048544070005</v>
      </c>
      <c r="CM21" s="62">
        <v>26.168479239034312</v>
      </c>
      <c r="CN21" s="62">
        <v>26.289626649879729</v>
      </c>
      <c r="CO21" s="62">
        <v>25.787153486564755</v>
      </c>
      <c r="CP21" s="62">
        <v>26.81343891325173</v>
      </c>
      <c r="CQ21" s="62">
        <v>29.575451497667324</v>
      </c>
      <c r="CR21" s="62">
        <v>30.459728008789739</v>
      </c>
      <c r="CS21" s="62">
        <v>31.051587846971664</v>
      </c>
      <c r="CT21" s="62">
        <v>35.250523049803363</v>
      </c>
      <c r="CU21" s="62">
        <v>44.364833129355674</v>
      </c>
      <c r="CV21" s="62">
        <v>66.720619678030459</v>
      </c>
      <c r="CW21" s="62">
        <v>72.455008091565063</v>
      </c>
    </row>
    <row r="22" spans="1:101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>
        <v>0</v>
      </c>
      <c r="CW22" s="62">
        <v>0</v>
      </c>
    </row>
    <row r="23" spans="1:101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14.202442032542272</v>
      </c>
      <c r="CH23" s="62">
        <v>15.116912304834104</v>
      </c>
      <c r="CI23" s="62">
        <v>14.893026795546772</v>
      </c>
      <c r="CJ23" s="62">
        <v>15.621851059496921</v>
      </c>
      <c r="CK23" s="62">
        <v>15.385025497377638</v>
      </c>
      <c r="CL23" s="62">
        <v>15.087007861444052</v>
      </c>
      <c r="CM23" s="62">
        <v>15.095001659778315</v>
      </c>
      <c r="CN23" s="62">
        <v>15.216149070623729</v>
      </c>
      <c r="CO23" s="62">
        <v>14.713675907308758</v>
      </c>
      <c r="CP23" s="62">
        <v>15.739961333995732</v>
      </c>
      <c r="CQ23" s="62">
        <v>18.501973918411323</v>
      </c>
      <c r="CR23" s="62">
        <v>19.386250429533742</v>
      </c>
      <c r="CS23" s="62">
        <v>19.978110267715664</v>
      </c>
      <c r="CT23" s="62">
        <v>24.177045470547366</v>
      </c>
      <c r="CU23" s="62">
        <v>33.291355550099674</v>
      </c>
      <c r="CV23" s="62">
        <v>55.647142098774459</v>
      </c>
      <c r="CW23" s="62">
        <v>61.38153051230907</v>
      </c>
    </row>
    <row r="24" spans="1:101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>
        <v>0</v>
      </c>
      <c r="CW24" s="62">
        <v>0</v>
      </c>
    </row>
    <row r="25" spans="1:101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>
        <v>11.073477579255998</v>
      </c>
      <c r="CW25" s="62">
        <v>11.073477579255998</v>
      </c>
    </row>
    <row r="26" spans="1:101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>
        <v>11.073477579255998</v>
      </c>
      <c r="CW26" s="62">
        <v>11.073477579255998</v>
      </c>
    </row>
    <row r="27" spans="1:101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319.17745911038554</v>
      </c>
      <c r="CH27" s="62">
        <v>356.19143043773295</v>
      </c>
      <c r="CI27" s="62">
        <v>477.12062663979918</v>
      </c>
      <c r="CJ27" s="62">
        <v>509.28679054396844</v>
      </c>
      <c r="CK27" s="62">
        <v>516.78367744460115</v>
      </c>
      <c r="CL27" s="62">
        <v>586.14948056670698</v>
      </c>
      <c r="CM27" s="62">
        <v>625.31239495907528</v>
      </c>
      <c r="CN27" s="62">
        <v>670.28999224400513</v>
      </c>
      <c r="CO27" s="62">
        <v>821.24804492342196</v>
      </c>
      <c r="CP27" s="62">
        <v>799.6390430669959</v>
      </c>
      <c r="CQ27" s="62">
        <v>834.35623832878628</v>
      </c>
      <c r="CR27" s="62">
        <v>888.59259364785441</v>
      </c>
      <c r="CS27" s="62">
        <v>893.94712273390098</v>
      </c>
      <c r="CT27" s="62">
        <v>945.42044544494581</v>
      </c>
      <c r="CU27" s="62">
        <v>845.66613471259654</v>
      </c>
      <c r="CV27" s="62">
        <v>883.87258831501345</v>
      </c>
      <c r="CW27" s="62">
        <v>906.11117098084924</v>
      </c>
    </row>
    <row r="28" spans="1:101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>
        <v>8.0850600001616577</v>
      </c>
      <c r="CW28" s="62">
        <v>8.2164000000000001</v>
      </c>
    </row>
    <row r="29" spans="1:101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113.51695513049469</v>
      </c>
      <c r="CH29" s="62">
        <v>152.41943645768876</v>
      </c>
      <c r="CI29" s="62">
        <v>268.46495324970971</v>
      </c>
      <c r="CJ29" s="62">
        <v>300.48934715376873</v>
      </c>
      <c r="CK29" s="62">
        <v>302.9917869647673</v>
      </c>
      <c r="CL29" s="62">
        <v>372.24705008662482</v>
      </c>
      <c r="CM29" s="62">
        <v>406.16849769891093</v>
      </c>
      <c r="CN29" s="62">
        <v>450.03360498400514</v>
      </c>
      <c r="CO29" s="62">
        <v>593.56133169354371</v>
      </c>
      <c r="CP29" s="62">
        <v>567.83443983691461</v>
      </c>
      <c r="CQ29" s="62">
        <v>593.93061547878631</v>
      </c>
      <c r="CR29" s="62">
        <v>645.04700079777308</v>
      </c>
      <c r="CS29" s="62">
        <v>643.58015810402276</v>
      </c>
      <c r="CT29" s="62">
        <v>694.92832081490531</v>
      </c>
      <c r="CU29" s="62">
        <v>589.0643101157923</v>
      </c>
      <c r="CV29" s="62">
        <v>614.83982091334883</v>
      </c>
      <c r="CW29" s="62">
        <v>631.91700478797247</v>
      </c>
    </row>
    <row r="30" spans="1:101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>
        <v>237.559256</v>
      </c>
      <c r="CW30" s="62">
        <v>244.66413839000001</v>
      </c>
    </row>
    <row r="31" spans="1:101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12</v>
      </c>
      <c r="CU31" s="62">
        <v>11.085338596966345</v>
      </c>
      <c r="CV31" s="62">
        <v>23.388451401502927</v>
      </c>
      <c r="CW31" s="62">
        <v>21.313627802876745</v>
      </c>
    </row>
    <row r="32" spans="1:101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12</v>
      </c>
      <c r="CU32" s="62">
        <v>11.085338596966345</v>
      </c>
      <c r="CV32" s="62">
        <v>23.388451401502927</v>
      </c>
      <c r="CW32" s="62">
        <v>21.313627802876745</v>
      </c>
    </row>
    <row r="33" spans="1:101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2">
        <v>0</v>
      </c>
      <c r="CU33" s="62">
        <v>0</v>
      </c>
      <c r="CV33" s="62">
        <v>0</v>
      </c>
      <c r="CW33" s="62">
        <v>0</v>
      </c>
    </row>
    <row r="34" spans="1:101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>
        <v>0</v>
      </c>
      <c r="CW34" s="62">
        <v>0</v>
      </c>
    </row>
    <row r="35" spans="1:101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2">
        <v>0</v>
      </c>
      <c r="CU35" s="62">
        <v>0</v>
      </c>
      <c r="CV35" s="62">
        <v>0</v>
      </c>
      <c r="CW35" s="62">
        <v>0</v>
      </c>
    </row>
    <row r="36" spans="1:101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>
        <v>0</v>
      </c>
      <c r="CW36" s="62">
        <v>0</v>
      </c>
    </row>
    <row r="37" spans="1:101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>
        <v>0</v>
      </c>
      <c r="CW37" s="62">
        <v>0</v>
      </c>
    </row>
    <row r="38" spans="1:101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  <c r="CW38" s="62">
        <v>0</v>
      </c>
    </row>
    <row r="39" spans="1:101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2734.7971188241986</v>
      </c>
      <c r="CH39" s="65">
        <v>2977.7008631844069</v>
      </c>
      <c r="CI39" s="65">
        <v>2919.8563290787383</v>
      </c>
      <c r="CJ39" s="65">
        <v>3255.200441097486</v>
      </c>
      <c r="CK39" s="65">
        <v>2878.1022283535362</v>
      </c>
      <c r="CL39" s="65">
        <v>2727.765086739676</v>
      </c>
      <c r="CM39" s="65">
        <v>2609.2023058910418</v>
      </c>
      <c r="CN39" s="65">
        <v>2372.972474234763</v>
      </c>
      <c r="CO39" s="65">
        <v>2411.7482924234564</v>
      </c>
      <c r="CP39" s="65">
        <v>2271.2493734287609</v>
      </c>
      <c r="CQ39" s="65">
        <v>2441.931236969489</v>
      </c>
      <c r="CR39" s="65">
        <v>2488.3826187831296</v>
      </c>
      <c r="CS39" s="65">
        <v>2555.0368694149561</v>
      </c>
      <c r="CT39" s="65">
        <v>2501.2586901875302</v>
      </c>
      <c r="CU39" s="65">
        <v>2659.0670358360203</v>
      </c>
      <c r="CV39" s="65">
        <v>2771.767202191284</v>
      </c>
      <c r="CW39" s="65">
        <v>2755.3561772353037</v>
      </c>
    </row>
    <row r="40" spans="1:101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241.41184107004318</v>
      </c>
      <c r="CV40" s="62">
        <v>241.41159271426955</v>
      </c>
      <c r="CW40" s="62">
        <v>236.71830014307852</v>
      </c>
    </row>
    <row r="41" spans="1:101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2534.6722354192852</v>
      </c>
      <c r="CH41" s="62">
        <v>2777.5771161691755</v>
      </c>
      <c r="CI41" s="62">
        <v>2719.7322794010774</v>
      </c>
      <c r="CJ41" s="62">
        <v>3055.0812186631192</v>
      </c>
      <c r="CK41" s="62">
        <v>2677.9837730439717</v>
      </c>
      <c r="CL41" s="62">
        <v>2527.6474733847917</v>
      </c>
      <c r="CM41" s="62">
        <v>2409.0846771859156</v>
      </c>
      <c r="CN41" s="62">
        <v>2172.8550745153584</v>
      </c>
      <c r="CO41" s="62">
        <v>2211.6315969518068</v>
      </c>
      <c r="CP41" s="62">
        <v>2071.1325588095674</v>
      </c>
      <c r="CQ41" s="62">
        <v>2241.814368126707</v>
      </c>
      <c r="CR41" s="62">
        <v>2286.3827646045438</v>
      </c>
      <c r="CS41" s="62">
        <v>2314.8249486985178</v>
      </c>
      <c r="CT41" s="62">
        <v>2259.8468394375013</v>
      </c>
      <c r="CU41" s="62">
        <v>2417.6551947659768</v>
      </c>
      <c r="CV41" s="62">
        <v>2530.3556094770142</v>
      </c>
      <c r="CW41" s="62">
        <v>2518.6378770922252</v>
      </c>
    </row>
    <row r="42" spans="1:101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2025.1813308292312</v>
      </c>
      <c r="CH42" s="62">
        <v>1946.1342671249615</v>
      </c>
      <c r="CI42" s="62">
        <v>1894.4402935292205</v>
      </c>
      <c r="CJ42" s="62">
        <v>2275.9562397211084</v>
      </c>
      <c r="CK42" s="62">
        <v>1959.0354862929848</v>
      </c>
      <c r="CL42" s="62">
        <v>1818.1490725308818</v>
      </c>
      <c r="CM42" s="62">
        <v>1706.6281621461426</v>
      </c>
      <c r="CN42" s="62">
        <v>1518.5955826316806</v>
      </c>
      <c r="CO42" s="62">
        <v>1544.4844694599487</v>
      </c>
      <c r="CP42" s="62">
        <v>1421.0235033514448</v>
      </c>
      <c r="CQ42" s="62">
        <v>1509.6257202955726</v>
      </c>
      <c r="CR42" s="62">
        <v>1559.058301276292</v>
      </c>
      <c r="CS42" s="62">
        <v>1515.4954968911863</v>
      </c>
      <c r="CT42" s="62">
        <v>1491.7675014718111</v>
      </c>
      <c r="CU42" s="62">
        <v>1632.9936247213748</v>
      </c>
      <c r="CV42" s="62">
        <v>1711.8888997940169</v>
      </c>
      <c r="CW42" s="62">
        <v>1751.5727159393059</v>
      </c>
    </row>
    <row r="43" spans="1:101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  <c r="CW43" s="62">
        <v>0</v>
      </c>
    </row>
    <row r="44" spans="1:101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656.96266870336626</v>
      </c>
      <c r="CH44" s="62">
        <v>571.46619118997251</v>
      </c>
      <c r="CI44" s="62">
        <v>576.07892194096587</v>
      </c>
      <c r="CJ44" s="62">
        <v>862.74252342742489</v>
      </c>
      <c r="CK44" s="62">
        <v>632.91277990190076</v>
      </c>
      <c r="CL44" s="62">
        <v>591.90051609916884</v>
      </c>
      <c r="CM44" s="62">
        <v>536.47512834294741</v>
      </c>
      <c r="CN44" s="62">
        <v>631.55751591658509</v>
      </c>
      <c r="CO44" s="62">
        <v>627.99657049553389</v>
      </c>
      <c r="CP44" s="62">
        <v>469.07601454270838</v>
      </c>
      <c r="CQ44" s="62">
        <v>552.85084407509657</v>
      </c>
      <c r="CR44" s="62">
        <v>612.93146564032941</v>
      </c>
      <c r="CS44" s="62">
        <v>562.67606305062668</v>
      </c>
      <c r="CT44" s="62">
        <v>599.78959718554563</v>
      </c>
      <c r="CU44" s="62">
        <v>578.6863040981425</v>
      </c>
      <c r="CV44" s="62">
        <v>636.24329679362609</v>
      </c>
      <c r="CW44" s="62">
        <v>812.22420434009871</v>
      </c>
    </row>
    <row r="45" spans="1:101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  <c r="CW45" s="62">
        <v>0</v>
      </c>
    </row>
    <row r="46" spans="1:101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1368.218662125865</v>
      </c>
      <c r="CH46" s="62">
        <v>1374.668075934989</v>
      </c>
      <c r="CI46" s="62">
        <v>1318.3613715882545</v>
      </c>
      <c r="CJ46" s="62">
        <v>1413.2137162936838</v>
      </c>
      <c r="CK46" s="62">
        <v>1326.122706391084</v>
      </c>
      <c r="CL46" s="62">
        <v>1226.248556431713</v>
      </c>
      <c r="CM46" s="62">
        <v>1170.1530338031953</v>
      </c>
      <c r="CN46" s="62">
        <v>887.03806671509551</v>
      </c>
      <c r="CO46" s="62">
        <v>916.48789896441474</v>
      </c>
      <c r="CP46" s="62">
        <v>951.94748880873635</v>
      </c>
      <c r="CQ46" s="62">
        <v>956.77487622047613</v>
      </c>
      <c r="CR46" s="62">
        <v>946.12683563596261</v>
      </c>
      <c r="CS46" s="62">
        <v>952.81943384055967</v>
      </c>
      <c r="CT46" s="62">
        <v>891.97790428626547</v>
      </c>
      <c r="CU46" s="62">
        <v>1054.3073206232323</v>
      </c>
      <c r="CV46" s="62">
        <v>1075.6456030003908</v>
      </c>
      <c r="CW46" s="62">
        <v>939.34851159920731</v>
      </c>
    </row>
    <row r="47" spans="1:101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 t="s">
        <v>478</v>
      </c>
      <c r="CW47" s="62" t="s">
        <v>478</v>
      </c>
    </row>
    <row r="48" spans="1:101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83.259136942666998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>
        <v>77.695299176620722</v>
      </c>
      <c r="CW48" s="62">
        <v>79.698337801775452</v>
      </c>
    </row>
    <row r="49" spans="1:101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>
        <v>0</v>
      </c>
      <c r="CW49" s="62">
        <v>0</v>
      </c>
    </row>
    <row r="50" spans="1:101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74.545099128031865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>
        <v>68.981261361985588</v>
      </c>
      <c r="CW50" s="62">
        <v>70.984299987140318</v>
      </c>
    </row>
    <row r="51" spans="1:101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  <c r="CW51" s="62">
        <v>0</v>
      </c>
    </row>
    <row r="52" spans="1:101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>
        <v>8.7140378146351356</v>
      </c>
      <c r="CW52" s="62">
        <v>8.7140378146351356</v>
      </c>
    </row>
    <row r="53" spans="1:101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>
        <v>8.7140378146351356</v>
      </c>
      <c r="CW53" s="62">
        <v>8.7140378146351356</v>
      </c>
    </row>
    <row r="54" spans="1:101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>
        <v>0</v>
      </c>
      <c r="CW54" s="62">
        <v>0</v>
      </c>
    </row>
    <row r="55" spans="1:101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>
        <v>0</v>
      </c>
      <c r="CW55" s="62">
        <v>0</v>
      </c>
    </row>
    <row r="56" spans="1:101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>
        <v>0</v>
      </c>
      <c r="CW56" s="62">
        <v>0</v>
      </c>
    </row>
    <row r="57" spans="1:101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>
        <v>0</v>
      </c>
      <c r="CW57" s="62">
        <v>0</v>
      </c>
    </row>
    <row r="58" spans="1:101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  <c r="CW58" s="62">
        <v>0</v>
      </c>
    </row>
    <row r="59" spans="1:101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>
        <v>0</v>
      </c>
      <c r="CW59" s="62">
        <v>0</v>
      </c>
    </row>
    <row r="60" spans="1:101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499.29102942395843</v>
      </c>
      <c r="CV60" s="62">
        <v>519.93571790477722</v>
      </c>
      <c r="CW60" s="62">
        <v>468.13320249733351</v>
      </c>
    </row>
    <row r="61" spans="1:101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  <c r="CW61" s="62">
        <v>0</v>
      </c>
    </row>
    <row r="62" spans="1:101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  <c r="CW62" s="62">
        <v>0</v>
      </c>
    </row>
    <row r="63" spans="1:101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>
        <v>0</v>
      </c>
      <c r="CW63" s="62">
        <v>0</v>
      </c>
    </row>
    <row r="64" spans="1:101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499.29102942395843</v>
      </c>
      <c r="CV64" s="62">
        <v>519.93571790477722</v>
      </c>
      <c r="CW64" s="62">
        <v>468.13320249733351</v>
      </c>
    </row>
    <row r="65" spans="1:101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 t="s">
        <v>478</v>
      </c>
      <c r="CW65" s="62" t="s">
        <v>478</v>
      </c>
    </row>
    <row r="66" spans="1:101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272.09124946261392</v>
      </c>
      <c r="CL66" s="62">
        <v>241.84025963639684</v>
      </c>
      <c r="CM66" s="62">
        <v>236.957376457176</v>
      </c>
      <c r="CN66" s="62">
        <v>224.33490974125806</v>
      </c>
      <c r="CO66" s="62">
        <v>203.67722197143252</v>
      </c>
      <c r="CP66" s="62">
        <v>214.00892514643002</v>
      </c>
      <c r="CQ66" s="62">
        <v>211.90312847938091</v>
      </c>
      <c r="CR66" s="62">
        <v>220.91515502824143</v>
      </c>
      <c r="CS66" s="62">
        <v>221.8704316820745</v>
      </c>
      <c r="CT66" s="62">
        <v>216.85197467981655</v>
      </c>
      <c r="CU66" s="62">
        <v>209.66312888458086</v>
      </c>
      <c r="CV66" s="62">
        <v>220.83569260159967</v>
      </c>
      <c r="CW66" s="62">
        <v>219.23362085381024</v>
      </c>
    </row>
    <row r="67" spans="1:101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>
        <v>0</v>
      </c>
      <c r="CW67" s="62">
        <v>0</v>
      </c>
    </row>
    <row r="68" spans="1:101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215.93948937972618</v>
      </c>
      <c r="CL68" s="62">
        <v>185.68849955350908</v>
      </c>
      <c r="CM68" s="62">
        <v>180.80561637428823</v>
      </c>
      <c r="CN68" s="62">
        <v>168.1831496583703</v>
      </c>
      <c r="CO68" s="62">
        <v>147.52546188854475</v>
      </c>
      <c r="CP68" s="62">
        <v>157.85716506354225</v>
      </c>
      <c r="CQ68" s="62">
        <v>155.75136839649315</v>
      </c>
      <c r="CR68" s="62">
        <v>164.76339494535367</v>
      </c>
      <c r="CS68" s="62">
        <v>165.71867159918673</v>
      </c>
      <c r="CT68" s="62">
        <v>160.70021459692879</v>
      </c>
      <c r="CU68" s="62">
        <v>153.5113688016931</v>
      </c>
      <c r="CV68" s="62">
        <v>164.68393251871191</v>
      </c>
      <c r="CW68" s="62">
        <v>163.08186077092248</v>
      </c>
    </row>
    <row r="69" spans="1:101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</row>
    <row r="70" spans="1:101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  <c r="CU70" s="62">
        <v>56.151760082887755</v>
      </c>
      <c r="CV70" s="62">
        <v>56.151760082887755</v>
      </c>
      <c r="CW70" s="62">
        <v>56.151760082887755</v>
      </c>
    </row>
    <row r="71" spans="1:101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 t="s">
        <v>478</v>
      </c>
      <c r="CW71" s="62" t="s">
        <v>478</v>
      </c>
    </row>
    <row r="72" spans="1:101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>
        <v>6951.2090366292214</v>
      </c>
      <c r="CW72" s="62">
        <v>6755.0298744000265</v>
      </c>
    </row>
    <row r="73" spans="1:101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>
        <v>52.029432469810374</v>
      </c>
      <c r="CW73" s="62">
        <v>57.577188749944632</v>
      </c>
    </row>
    <row r="74" spans="1:101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>
        <v>5.4629995243214404</v>
      </c>
      <c r="CW74" s="62">
        <v>0.73599946654534776</v>
      </c>
    </row>
    <row r="75" spans="1:101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>
        <v>50.903658</v>
      </c>
      <c r="CW75" s="62">
        <v>52.438113000000001</v>
      </c>
    </row>
    <row r="76" spans="1:101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>
        <v>6842.8129466350892</v>
      </c>
      <c r="CW76" s="62">
        <v>6644.2785731835365</v>
      </c>
    </row>
    <row r="77" spans="1:101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</row>
    <row r="78" spans="1:101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28549.420728479818</v>
      </c>
      <c r="CF78" s="62">
        <v>29624.67353485947</v>
      </c>
      <c r="CG78" s="62">
        <v>29760.494071695772</v>
      </c>
      <c r="CH78" s="62">
        <v>29963.950092251525</v>
      </c>
      <c r="CI78" s="62">
        <v>30354.75677623551</v>
      </c>
      <c r="CJ78" s="62">
        <v>30599.987501821408</v>
      </c>
      <c r="CK78" s="62">
        <v>30843.87809067186</v>
      </c>
      <c r="CL78" s="62">
        <v>31256.670231837445</v>
      </c>
      <c r="CM78" s="62">
        <v>31454.364039809894</v>
      </c>
      <c r="CN78" s="62">
        <v>31095.704838886639</v>
      </c>
      <c r="CO78" s="62">
        <v>30998.291540284245</v>
      </c>
      <c r="CP78" s="62">
        <v>32044.980300207681</v>
      </c>
      <c r="CQ78" s="62">
        <v>32108.382188523607</v>
      </c>
      <c r="CR78" s="62">
        <v>32083.344962150517</v>
      </c>
      <c r="CS78" s="62">
        <v>32387.840661645998</v>
      </c>
      <c r="CT78" s="62">
        <v>33030.644890469943</v>
      </c>
      <c r="CU78" s="62">
        <v>33078.53723465107</v>
      </c>
      <c r="CV78" s="62">
        <v>33235.235493566106</v>
      </c>
      <c r="CW78" s="62">
        <v>33589.811747156804</v>
      </c>
    </row>
    <row r="79" spans="1:101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17353.922908730554</v>
      </c>
      <c r="CF79" s="62">
        <v>17306.991661593027</v>
      </c>
      <c r="CG79" s="62">
        <v>17343.196301012093</v>
      </c>
      <c r="CH79" s="62">
        <v>17420.869868365626</v>
      </c>
      <c r="CI79" s="62">
        <v>17691.93839179962</v>
      </c>
      <c r="CJ79" s="62">
        <v>17781.750323643828</v>
      </c>
      <c r="CK79" s="62">
        <v>17816.200799110964</v>
      </c>
      <c r="CL79" s="62">
        <v>17952.239647153467</v>
      </c>
      <c r="CM79" s="62">
        <v>18321.878484131492</v>
      </c>
      <c r="CN79" s="62">
        <v>18455.279621061811</v>
      </c>
      <c r="CO79" s="62">
        <v>18515.734322833363</v>
      </c>
      <c r="CP79" s="62">
        <v>18660.009547104481</v>
      </c>
      <c r="CQ79" s="62">
        <v>18874.274877254753</v>
      </c>
      <c r="CR79" s="62">
        <v>19069.71718272044</v>
      </c>
      <c r="CS79" s="62">
        <v>19276.168145947075</v>
      </c>
      <c r="CT79" s="62">
        <v>19537.372599686496</v>
      </c>
      <c r="CU79" s="62">
        <v>19895.109637481168</v>
      </c>
      <c r="CV79" s="62">
        <v>19848.989814591594</v>
      </c>
      <c r="CW79" s="62">
        <v>19907.369502915812</v>
      </c>
    </row>
    <row r="80" spans="1:101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11646.810540312848</v>
      </c>
      <c r="CF80" s="62">
        <v>11621.606165907317</v>
      </c>
      <c r="CG80" s="62">
        <v>11638.868197387686</v>
      </c>
      <c r="CH80" s="62">
        <v>11704.73304634032</v>
      </c>
      <c r="CI80" s="62">
        <v>11884.810363677452</v>
      </c>
      <c r="CJ80" s="62">
        <v>11955.64015603589</v>
      </c>
      <c r="CK80" s="62">
        <v>11940.609718906991</v>
      </c>
      <c r="CL80" s="62">
        <v>12030.843770390567</v>
      </c>
      <c r="CM80" s="62">
        <v>12280.456883871626</v>
      </c>
      <c r="CN80" s="62">
        <v>12364.85765417702</v>
      </c>
      <c r="CO80" s="62">
        <v>12398.791298074086</v>
      </c>
      <c r="CP80" s="62">
        <v>12495.856682851076</v>
      </c>
      <c r="CQ80" s="62">
        <v>12639.962388728683</v>
      </c>
      <c r="CR80" s="62">
        <v>12760.218164072976</v>
      </c>
      <c r="CS80" s="62">
        <v>12894.719079940118</v>
      </c>
      <c r="CT80" s="62">
        <v>13058.957211510184</v>
      </c>
      <c r="CU80" s="62">
        <v>13301.378442365389</v>
      </c>
      <c r="CV80" s="62">
        <v>13265.337904929596</v>
      </c>
      <c r="CW80" s="62">
        <v>13266.013367322746</v>
      </c>
    </row>
    <row r="81" spans="1:101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11646.810540312848</v>
      </c>
      <c r="CF81" s="62">
        <v>11621.606165907317</v>
      </c>
      <c r="CG81" s="62">
        <v>11638.868197387686</v>
      </c>
      <c r="CH81" s="62">
        <v>11704.73304634032</v>
      </c>
      <c r="CI81" s="62">
        <v>11884.810363677452</v>
      </c>
      <c r="CJ81" s="62">
        <v>11955.64015603589</v>
      </c>
      <c r="CK81" s="62">
        <v>11940.609718906991</v>
      </c>
      <c r="CL81" s="62">
        <v>12030.843770390567</v>
      </c>
      <c r="CM81" s="62">
        <v>12280.456883871626</v>
      </c>
      <c r="CN81" s="62">
        <v>12364.85765417702</v>
      </c>
      <c r="CO81" s="62">
        <v>12398.791298074086</v>
      </c>
      <c r="CP81" s="62">
        <v>12495.856682851076</v>
      </c>
      <c r="CQ81" s="62">
        <v>12639.962388728683</v>
      </c>
      <c r="CR81" s="62">
        <v>12760.218164072976</v>
      </c>
      <c r="CS81" s="62">
        <v>12894.719079940118</v>
      </c>
      <c r="CT81" s="62">
        <v>13058.957211510184</v>
      </c>
      <c r="CU81" s="62">
        <v>13301.378442365389</v>
      </c>
      <c r="CV81" s="62">
        <v>13265.337904929596</v>
      </c>
      <c r="CW81" s="62">
        <v>13266.013367322746</v>
      </c>
    </row>
    <row r="82" spans="1:101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  <c r="CW82" s="62">
        <v>0</v>
      </c>
    </row>
    <row r="83" spans="1:101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>
        <v>0</v>
      </c>
      <c r="CW83" s="62">
        <v>0</v>
      </c>
    </row>
    <row r="84" spans="1:101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5707.1123684177055</v>
      </c>
      <c r="CF84" s="62">
        <v>5685.3854956857085</v>
      </c>
      <c r="CG84" s="62">
        <v>5704.3281036244061</v>
      </c>
      <c r="CH84" s="62">
        <v>5716.1368220253062</v>
      </c>
      <c r="CI84" s="62">
        <v>5807.128028122168</v>
      </c>
      <c r="CJ84" s="62">
        <v>5826.1101676079397</v>
      </c>
      <c r="CK84" s="62">
        <v>5875.5910802039734</v>
      </c>
      <c r="CL84" s="62">
        <v>5921.3958767629001</v>
      </c>
      <c r="CM84" s="62">
        <v>6041.4216002598641</v>
      </c>
      <c r="CN84" s="62">
        <v>6090.4219668847927</v>
      </c>
      <c r="CO84" s="62">
        <v>6116.9430247592763</v>
      </c>
      <c r="CP84" s="62">
        <v>6164.1528642534058</v>
      </c>
      <c r="CQ84" s="62">
        <v>6234.3124885260695</v>
      </c>
      <c r="CR84" s="62">
        <v>6309.4990186474643</v>
      </c>
      <c r="CS84" s="62">
        <v>6381.4490660069569</v>
      </c>
      <c r="CT84" s="62">
        <v>6478.4153881763132</v>
      </c>
      <c r="CU84" s="62">
        <v>6593.7311951157808</v>
      </c>
      <c r="CV84" s="62">
        <v>6583.6519096619959</v>
      </c>
      <c r="CW84" s="62">
        <v>6641.356135593066</v>
      </c>
    </row>
    <row r="85" spans="1:101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2470.8718565824602</v>
      </c>
      <c r="CF85" s="62">
        <v>2465.5247463872838</v>
      </c>
      <c r="CG85" s="62">
        <v>2469.1868878486443</v>
      </c>
      <c r="CH85" s="62">
        <v>2483.160121211703</v>
      </c>
      <c r="CI85" s="62">
        <v>2521.3635395533247</v>
      </c>
      <c r="CJ85" s="62">
        <v>2536.3900860864105</v>
      </c>
      <c r="CK85" s="62">
        <v>2533.2013775584078</v>
      </c>
      <c r="CL85" s="62">
        <v>2552.3445393317079</v>
      </c>
      <c r="CM85" s="62">
        <v>2605.2999827983535</v>
      </c>
      <c r="CN85" s="62">
        <v>2623.2056134686254</v>
      </c>
      <c r="CO85" s="62">
        <v>2630.4046389362711</v>
      </c>
      <c r="CP85" s="62">
        <v>2650.9970686545767</v>
      </c>
      <c r="CQ85" s="62">
        <v>2681.5691065351175</v>
      </c>
      <c r="CR85" s="62">
        <v>2707.0813796043194</v>
      </c>
      <c r="CS85" s="62">
        <v>2735.6157604590931</v>
      </c>
      <c r="CT85" s="62">
        <v>2770.4588941796542</v>
      </c>
      <c r="CU85" s="62">
        <v>2821.8885791294465</v>
      </c>
      <c r="CV85" s="62">
        <v>2814.2425760165793</v>
      </c>
      <c r="CW85" s="62">
        <v>2814.3858754213084</v>
      </c>
    </row>
    <row r="86" spans="1:101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>
        <v>0</v>
      </c>
      <c r="CW86" s="62">
        <v>0</v>
      </c>
    </row>
    <row r="87" spans="1:101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3236.2405118352449</v>
      </c>
      <c r="CF87" s="62">
        <v>3219.8607492984247</v>
      </c>
      <c r="CG87" s="62">
        <v>3235.1412157757618</v>
      </c>
      <c r="CH87" s="62">
        <v>3232.9767008136032</v>
      </c>
      <c r="CI87" s="62">
        <v>3285.7644885688428</v>
      </c>
      <c r="CJ87" s="62">
        <v>3289.7200815215292</v>
      </c>
      <c r="CK87" s="62">
        <v>3342.3897026455656</v>
      </c>
      <c r="CL87" s="62">
        <v>3369.0513374311922</v>
      </c>
      <c r="CM87" s="62">
        <v>3436.1216174615111</v>
      </c>
      <c r="CN87" s="62">
        <v>3467.2163534161668</v>
      </c>
      <c r="CO87" s="62">
        <v>3486.5383858230052</v>
      </c>
      <c r="CP87" s="62">
        <v>3513.1557955988292</v>
      </c>
      <c r="CQ87" s="62">
        <v>3552.743381990952</v>
      </c>
      <c r="CR87" s="62">
        <v>3602.4176390431453</v>
      </c>
      <c r="CS87" s="62">
        <v>3645.8333055478638</v>
      </c>
      <c r="CT87" s="62">
        <v>3707.956493996659</v>
      </c>
      <c r="CU87" s="62">
        <v>3771.8426159863343</v>
      </c>
      <c r="CV87" s="62">
        <v>3769.4093336454166</v>
      </c>
      <c r="CW87" s="62">
        <v>3826.9702601717577</v>
      </c>
    </row>
    <row r="88" spans="1:101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1734.4429999339679</v>
      </c>
      <c r="CR88" s="62">
        <v>1755.6539999339</v>
      </c>
      <c r="CS88" s="62">
        <v>1821.2259999333219</v>
      </c>
      <c r="CT88" s="62">
        <v>1837.015999933358</v>
      </c>
      <c r="CU88" s="62">
        <v>1661.1476773474087</v>
      </c>
      <c r="CV88" s="62">
        <v>1692.8317015086843</v>
      </c>
      <c r="CW88" s="62">
        <v>1701.4003482612206</v>
      </c>
    </row>
    <row r="89" spans="1:101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>
        <v>0</v>
      </c>
      <c r="CW89" s="62">
        <v>0</v>
      </c>
    </row>
    <row r="90" spans="1:101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>
        <v>0</v>
      </c>
      <c r="CW90" s="62">
        <v>0</v>
      </c>
    </row>
    <row r="91" spans="1:101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>
        <v>0</v>
      </c>
      <c r="CW91" s="62">
        <v>0</v>
      </c>
    </row>
    <row r="92" spans="1:101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>
        <v>0</v>
      </c>
      <c r="CW92" s="62">
        <v>0</v>
      </c>
    </row>
    <row r="93" spans="1:101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>
        <v>0</v>
      </c>
      <c r="CW93" s="62">
        <v>0</v>
      </c>
    </row>
    <row r="94" spans="1:101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>
        <v>0</v>
      </c>
      <c r="CW94" s="62">
        <v>0</v>
      </c>
    </row>
    <row r="95" spans="1:101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1734.4429999339679</v>
      </c>
      <c r="CR95" s="62">
        <v>1755.6539999339</v>
      </c>
      <c r="CS95" s="62">
        <v>1821.2259999333219</v>
      </c>
      <c r="CT95" s="62">
        <v>1837.015999933358</v>
      </c>
      <c r="CU95" s="62">
        <v>1661.1476773474087</v>
      </c>
      <c r="CV95" s="62">
        <v>1692.8317015086843</v>
      </c>
      <c r="CW95" s="62">
        <v>1701.4003482612206</v>
      </c>
    </row>
    <row r="96" spans="1:101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>
        <v>0</v>
      </c>
      <c r="CW96" s="62">
        <v>0</v>
      </c>
    </row>
    <row r="97" spans="1:101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</v>
      </c>
      <c r="CR97" s="62">
        <v>437.20000000000005</v>
      </c>
      <c r="CS97" s="62">
        <v>442.4</v>
      </c>
      <c r="CT97" s="62">
        <v>431.2</v>
      </c>
      <c r="CU97" s="62">
        <v>425</v>
      </c>
      <c r="CV97" s="62">
        <v>421.8</v>
      </c>
      <c r="CW97" s="62">
        <v>434.4</v>
      </c>
    </row>
    <row r="98" spans="1:101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1211.7130000000002</v>
      </c>
      <c r="CV98" s="62">
        <v>1179.2529999999999</v>
      </c>
      <c r="CW98" s="62">
        <v>1209.837</v>
      </c>
    </row>
    <row r="99" spans="1:101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32</v>
      </c>
      <c r="CR99" s="62">
        <v>27</v>
      </c>
      <c r="CS99" s="62">
        <v>39</v>
      </c>
      <c r="CT99" s="62">
        <v>29</v>
      </c>
      <c r="CU99" s="62">
        <v>24.434677347408442</v>
      </c>
      <c r="CV99" s="62">
        <v>91.778701508684492</v>
      </c>
      <c r="CW99" s="62">
        <v>57.163348261220591</v>
      </c>
    </row>
    <row r="100" spans="1:101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32</v>
      </c>
      <c r="CR100" s="62">
        <v>27</v>
      </c>
      <c r="CS100" s="62">
        <v>39</v>
      </c>
      <c r="CT100" s="62">
        <v>29</v>
      </c>
      <c r="CU100" s="62">
        <v>24.434677347408442</v>
      </c>
      <c r="CV100" s="62">
        <v>91.778701508684492</v>
      </c>
      <c r="CW100" s="62">
        <v>57.163348261220591</v>
      </c>
    </row>
    <row r="101" spans="1:101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>
        <v>0</v>
      </c>
      <c r="CW101" s="62">
        <v>0</v>
      </c>
    </row>
    <row r="102" spans="1:101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>
        <v>0</v>
      </c>
      <c r="CW102" s="62">
        <v>0</v>
      </c>
    </row>
    <row r="103" spans="1:101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>
        <v>0</v>
      </c>
      <c r="CW103" s="62">
        <v>0</v>
      </c>
    </row>
    <row r="104" spans="1:101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>
        <v>0</v>
      </c>
      <c r="CW104" s="62">
        <v>0</v>
      </c>
    </row>
    <row r="105" spans="1:101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>
        <v>0</v>
      </c>
      <c r="CW105" s="62">
        <v>0</v>
      </c>
    </row>
    <row r="106" spans="1:101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>
        <v>0</v>
      </c>
      <c r="CW106" s="62">
        <v>0</v>
      </c>
    </row>
    <row r="107" spans="1:101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9143.0416142696158</v>
      </c>
      <c r="CF107" s="62">
        <v>9526.7877932567935</v>
      </c>
      <c r="CG107" s="62">
        <v>9563.3912530044745</v>
      </c>
      <c r="CH107" s="62">
        <v>10109.67486099654</v>
      </c>
      <c r="CI107" s="62">
        <v>10298.425069832205</v>
      </c>
      <c r="CJ107" s="62">
        <v>10191.02107945937</v>
      </c>
      <c r="CK107" s="62">
        <v>10564.996319850894</v>
      </c>
      <c r="CL107" s="62">
        <v>10903.444147203798</v>
      </c>
      <c r="CM107" s="62">
        <v>11129.432393085126</v>
      </c>
      <c r="CN107" s="62">
        <v>10912.56738187982</v>
      </c>
      <c r="CO107" s="62">
        <v>10724.437884150331</v>
      </c>
      <c r="CP107" s="62">
        <v>11461.091086469791</v>
      </c>
      <c r="CQ107" s="62">
        <v>11499.664311334887</v>
      </c>
      <c r="CR107" s="62">
        <v>11257.973779496177</v>
      </c>
      <c r="CS107" s="62">
        <v>11290.4465157656</v>
      </c>
      <c r="CT107" s="62">
        <v>11656.256290850089</v>
      </c>
      <c r="CU107" s="62">
        <v>11522.279919822497</v>
      </c>
      <c r="CV107" s="62">
        <v>11693.413977465831</v>
      </c>
      <c r="CW107" s="62">
        <v>11981.04189597977</v>
      </c>
    </row>
    <row r="108" spans="1:101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>
        <v>0</v>
      </c>
      <c r="CW108" s="62">
        <v>0</v>
      </c>
    </row>
    <row r="109" spans="1:101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  <c r="CU109" s="63">
        <v>501.59726734996588</v>
      </c>
      <c r="CV109" s="63">
        <v>497.40149884998459</v>
      </c>
      <c r="CW109" s="63">
        <v>511.80515434993532</v>
      </c>
    </row>
    <row r="110" spans="1:101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8954.4331972194414</v>
      </c>
      <c r="CF110" s="62">
        <v>9336.8294112066742</v>
      </c>
      <c r="CG110" s="62">
        <v>9369.4857714543668</v>
      </c>
      <c r="CH110" s="62">
        <v>9911.719484446432</v>
      </c>
      <c r="CI110" s="62">
        <v>10103.326215656378</v>
      </c>
      <c r="CJ110" s="62">
        <v>9994.7815703018914</v>
      </c>
      <c r="CK110" s="62">
        <v>10033.615806772774</v>
      </c>
      <c r="CL110" s="62">
        <v>10375.434795343708</v>
      </c>
      <c r="CM110" s="62">
        <v>10607.667681455894</v>
      </c>
      <c r="CN110" s="62">
        <v>10410.644569576058</v>
      </c>
      <c r="CO110" s="62">
        <v>10239.915785462295</v>
      </c>
      <c r="CP110" s="62">
        <v>10958.056662816009</v>
      </c>
      <c r="CQ110" s="62">
        <v>10991.402408162696</v>
      </c>
      <c r="CR110" s="62">
        <v>10755.221313546097</v>
      </c>
      <c r="CS110" s="62">
        <v>10793.175794115697</v>
      </c>
      <c r="CT110" s="62">
        <v>11149.289892900117</v>
      </c>
      <c r="CU110" s="62">
        <v>11020.682652472531</v>
      </c>
      <c r="CV110" s="62">
        <v>11196.012478615847</v>
      </c>
      <c r="CW110" s="62">
        <v>11469.236741629835</v>
      </c>
    </row>
    <row r="111" spans="1:101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324.46038702108683</v>
      </c>
      <c r="CJ111" s="62">
        <v>322.81317266794423</v>
      </c>
      <c r="CK111" s="62">
        <v>317.70169177602338</v>
      </c>
      <c r="CL111" s="62">
        <v>325.10440876623034</v>
      </c>
      <c r="CM111" s="62">
        <v>324.83404446906655</v>
      </c>
      <c r="CN111" s="62">
        <v>335.13356251733694</v>
      </c>
      <c r="CO111" s="62">
        <v>348.36671216151944</v>
      </c>
      <c r="CP111" s="62">
        <v>337.49469357272295</v>
      </c>
      <c r="CQ111" s="62">
        <v>338.81060568518757</v>
      </c>
      <c r="CR111" s="62">
        <v>356.34457764655883</v>
      </c>
      <c r="CS111" s="62">
        <v>303.85451246321634</v>
      </c>
      <c r="CT111" s="62">
        <v>296.44701801854336</v>
      </c>
      <c r="CU111" s="62">
        <v>313.86830043228605</v>
      </c>
      <c r="CV111" s="62">
        <v>360.32221165520474</v>
      </c>
      <c r="CW111" s="62">
        <v>352.74665150370231</v>
      </c>
    </row>
    <row r="112" spans="1:101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  <c r="CU112" s="62">
        <v>0.98135631993772499</v>
      </c>
      <c r="CV112" s="62">
        <v>0.98135631993772499</v>
      </c>
      <c r="CW112" s="62">
        <v>0.98135631993772499</v>
      </c>
    </row>
    <row r="113" spans="1:101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323.62422655120855</v>
      </c>
      <c r="CJ113" s="62">
        <v>321.84235157815203</v>
      </c>
      <c r="CK113" s="62">
        <v>316.99981121600376</v>
      </c>
      <c r="CL113" s="62">
        <v>324.2690390861265</v>
      </c>
      <c r="CM113" s="62">
        <v>323.44229709924002</v>
      </c>
      <c r="CN113" s="62">
        <v>333.60949834748885</v>
      </c>
      <c r="CO113" s="62">
        <v>346.29107953149577</v>
      </c>
      <c r="CP113" s="62">
        <v>335.2879156328259</v>
      </c>
      <c r="CQ113" s="62">
        <v>336.05693713532082</v>
      </c>
      <c r="CR113" s="62">
        <v>353.53014100675597</v>
      </c>
      <c r="CS113" s="62">
        <v>303.51880493295283</v>
      </c>
      <c r="CT113" s="62">
        <v>295.98251248861186</v>
      </c>
      <c r="CU113" s="62">
        <v>312.88694411234832</v>
      </c>
      <c r="CV113" s="62">
        <v>359.34085533526701</v>
      </c>
      <c r="CW113" s="62">
        <v>351.76529518376458</v>
      </c>
    </row>
    <row r="114" spans="1:101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>
        <v>0</v>
      </c>
      <c r="CW114" s="62">
        <v>0</v>
      </c>
    </row>
    <row r="115" spans="1:101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>
        <v>0</v>
      </c>
      <c r="CW115" s="62">
        <v>0</v>
      </c>
    </row>
    <row r="116" spans="1:101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>
        <v>0</v>
      </c>
      <c r="CW116" s="62">
        <v>0</v>
      </c>
    </row>
    <row r="117" spans="1:101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8519.9749659510289</v>
      </c>
      <c r="CF117" s="62">
        <v>8840.5877196482998</v>
      </c>
      <c r="CG117" s="62">
        <v>8892.591127906986</v>
      </c>
      <c r="CH117" s="62">
        <v>9369.1079910734115</v>
      </c>
      <c r="CI117" s="62">
        <v>9463.2017317658192</v>
      </c>
      <c r="CJ117" s="62">
        <v>9370.9399569177203</v>
      </c>
      <c r="CK117" s="62">
        <v>9396.4759426830424</v>
      </c>
      <c r="CL117" s="62">
        <v>9684.9116111220428</v>
      </c>
      <c r="CM117" s="62">
        <v>9891.6910716080929</v>
      </c>
      <c r="CN117" s="62">
        <v>9665.3340730562213</v>
      </c>
      <c r="CO117" s="62">
        <v>9461.7447834552968</v>
      </c>
      <c r="CP117" s="62">
        <v>10192.880286878548</v>
      </c>
      <c r="CQ117" s="62">
        <v>10221.718926271971</v>
      </c>
      <c r="CR117" s="62">
        <v>9953.9190791449892</v>
      </c>
      <c r="CS117" s="62">
        <v>10052.426529244205</v>
      </c>
      <c r="CT117" s="62">
        <v>10365.115689955304</v>
      </c>
      <c r="CU117" s="62">
        <v>10244.900026912748</v>
      </c>
      <c r="CV117" s="62">
        <v>10229.413821843378</v>
      </c>
      <c r="CW117" s="62">
        <v>10576.436491657027</v>
      </c>
    </row>
    <row r="118" spans="1:101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573.72802031615402</v>
      </c>
      <c r="CJ118" s="62">
        <v>566.44382031615396</v>
      </c>
      <c r="CK118" s="62">
        <v>683.791428317341</v>
      </c>
      <c r="CL118" s="62">
        <v>669.35182831734096</v>
      </c>
      <c r="CM118" s="62">
        <v>662.05022831734095</v>
      </c>
      <c r="CN118" s="62">
        <v>628.35652831734103</v>
      </c>
      <c r="CO118" s="62">
        <v>608.01482831734097</v>
      </c>
      <c r="CP118" s="62">
        <v>619.15612499999997</v>
      </c>
      <c r="CQ118" s="62">
        <v>625.26566300000002</v>
      </c>
      <c r="CR118" s="62">
        <v>595.03906593099998</v>
      </c>
      <c r="CS118" s="62">
        <v>676.58851494199996</v>
      </c>
      <c r="CT118" s="62">
        <v>648.67986583200002</v>
      </c>
      <c r="CU118" s="62">
        <v>700.95716573499999</v>
      </c>
      <c r="CV118" s="62">
        <v>638.72339201600005</v>
      </c>
      <c r="CW118" s="62">
        <v>652.69381988600003</v>
      </c>
    </row>
    <row r="119" spans="1:101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1400.8999999999999</v>
      </c>
      <c r="CJ119" s="62">
        <v>1452.6</v>
      </c>
      <c r="CK119" s="62">
        <v>1339.1999999999998</v>
      </c>
      <c r="CL119" s="62">
        <v>1607.7</v>
      </c>
      <c r="CM119" s="62">
        <v>1657.8999999999999</v>
      </c>
      <c r="CN119" s="62">
        <v>1622.5</v>
      </c>
      <c r="CO119" s="62">
        <v>1509.5</v>
      </c>
      <c r="CP119" s="62">
        <v>1544.3999999999999</v>
      </c>
      <c r="CQ119" s="62">
        <v>1634.6999999999998</v>
      </c>
      <c r="CR119" s="62">
        <v>1521.5</v>
      </c>
      <c r="CS119" s="62">
        <v>1514.5</v>
      </c>
      <c r="CT119" s="62">
        <v>1874.0999999999997</v>
      </c>
      <c r="CU119" s="62">
        <v>1755.1999999999998</v>
      </c>
      <c r="CV119" s="62">
        <v>1766.6000000000004</v>
      </c>
      <c r="CW119" s="62">
        <v>2089.6000000000004</v>
      </c>
    </row>
    <row r="120" spans="1:101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6413.2055157129998</v>
      </c>
      <c r="CJ120" s="62">
        <v>6419.842533903</v>
      </c>
      <c r="CK120" s="62">
        <v>6429.247004453</v>
      </c>
      <c r="CL120" s="62">
        <v>6535.4818066829894</v>
      </c>
      <c r="CM120" s="62">
        <v>6675.8985626929907</v>
      </c>
      <c r="CN120" s="62">
        <v>6559.9293514629999</v>
      </c>
      <c r="CO120" s="62">
        <v>6481.7583685730006</v>
      </c>
      <c r="CP120" s="62">
        <v>7077.5728360000003</v>
      </c>
      <c r="CQ120" s="62">
        <v>7168.8244299199987</v>
      </c>
      <c r="CR120" s="62">
        <v>7060.5777163100001</v>
      </c>
      <c r="CS120" s="62">
        <v>7003.7748977865804</v>
      </c>
      <c r="CT120" s="62">
        <v>7084.6533698880003</v>
      </c>
      <c r="CU120" s="62">
        <v>7011.2674685980001</v>
      </c>
      <c r="CV120" s="62">
        <v>7064.4732950506204</v>
      </c>
      <c r="CW120" s="62">
        <v>7112.1267062983907</v>
      </c>
    </row>
    <row r="121" spans="1:101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1248.9702149970287</v>
      </c>
      <c r="CF121" s="62">
        <v>1221.734990008257</v>
      </c>
      <c r="CG121" s="62">
        <v>1195.8178582039914</v>
      </c>
      <c r="CH121" s="62">
        <v>1061.9478537042585</v>
      </c>
      <c r="CI121" s="62">
        <v>1075.3681957366666</v>
      </c>
      <c r="CJ121" s="62">
        <v>932.05360269856612</v>
      </c>
      <c r="CK121" s="62">
        <v>944.23750991270174</v>
      </c>
      <c r="CL121" s="62">
        <v>872.37797612171232</v>
      </c>
      <c r="CM121" s="62">
        <v>895.84228059776058</v>
      </c>
      <c r="CN121" s="62">
        <v>854.54819327588007</v>
      </c>
      <c r="CO121" s="62">
        <v>862.47158656495401</v>
      </c>
      <c r="CP121" s="62">
        <v>951.75132587854773</v>
      </c>
      <c r="CQ121" s="62">
        <v>792.92883335197246</v>
      </c>
      <c r="CR121" s="62">
        <v>776.80229690399085</v>
      </c>
      <c r="CS121" s="62">
        <v>857.5631165156251</v>
      </c>
      <c r="CT121" s="62">
        <v>757.68245423530357</v>
      </c>
      <c r="CU121" s="62">
        <v>777.47539257974779</v>
      </c>
      <c r="CV121" s="62">
        <v>759.61713477675755</v>
      </c>
      <c r="CW121" s="62">
        <v>722.01596547263557</v>
      </c>
    </row>
    <row r="122" spans="1:101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 t="s">
        <v>478</v>
      </c>
      <c r="CW122" s="62" t="s">
        <v>478</v>
      </c>
    </row>
    <row r="123" spans="1:101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>
        <v>0</v>
      </c>
      <c r="CW123" s="62">
        <v>0</v>
      </c>
    </row>
    <row r="124" spans="1:101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>
        <v>0</v>
      </c>
      <c r="CW124" s="62">
        <v>0</v>
      </c>
    </row>
    <row r="125" spans="1:101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>
        <v>0</v>
      </c>
      <c r="CW125" s="62">
        <v>0</v>
      </c>
    </row>
    <row r="126" spans="1:101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>
        <v>0</v>
      </c>
      <c r="CW126" s="62">
        <v>0</v>
      </c>
    </row>
    <row r="127" spans="1:101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>
        <v>0</v>
      </c>
      <c r="CW127" s="62">
        <v>0</v>
      </c>
    </row>
    <row r="128" spans="1:101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>
        <v>0</v>
      </c>
      <c r="CW128" s="62">
        <v>0</v>
      </c>
    </row>
    <row r="129" spans="1:101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  <c r="CU129" s="62">
        <v>329.09419458231679</v>
      </c>
      <c r="CV129" s="62">
        <v>477.26157718879313</v>
      </c>
      <c r="CW129" s="62">
        <v>410.48499771418284</v>
      </c>
    </row>
    <row r="130" spans="1:101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>
        <v>0</v>
      </c>
      <c r="CW130" s="62">
        <v>0</v>
      </c>
    </row>
    <row r="131" spans="1:101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>
        <v>0</v>
      </c>
      <c r="CW131" s="62">
        <v>0</v>
      </c>
    </row>
    <row r="132" spans="1:101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>
        <v>0</v>
      </c>
      <c r="CW132" s="62">
        <v>0</v>
      </c>
    </row>
    <row r="133" spans="1:101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  <c r="CU133" s="62">
        <v>329.09419458231679</v>
      </c>
      <c r="CV133" s="62">
        <v>477.26157718879313</v>
      </c>
      <c r="CW133" s="62">
        <v>410.48499771418284</v>
      </c>
    </row>
    <row r="134" spans="1:101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 t="s">
        <v>478</v>
      </c>
      <c r="CW134" s="62" t="s">
        <v>478</v>
      </c>
    </row>
    <row r="135" spans="1:101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80.756357210596292</v>
      </c>
      <c r="CH135" s="62">
        <v>76.487977792930053</v>
      </c>
      <c r="CI135" s="62">
        <v>82.836431889179664</v>
      </c>
      <c r="CJ135" s="62">
        <v>77.658961455935895</v>
      </c>
      <c r="CK135" s="62">
        <v>81.652689327416709</v>
      </c>
      <c r="CL135" s="62">
        <v>77.728899819144104</v>
      </c>
      <c r="CM135" s="62">
        <v>82.918667674584427</v>
      </c>
      <c r="CN135" s="62">
        <v>94.454186189469283</v>
      </c>
      <c r="CO135" s="62">
        <v>94.056542032447339</v>
      </c>
      <c r="CP135" s="62">
        <v>82.908934551706722</v>
      </c>
      <c r="CQ135" s="62">
        <v>108.43007493250532</v>
      </c>
      <c r="CR135" s="62">
        <v>125.68459163151516</v>
      </c>
      <c r="CS135" s="62">
        <v>114.04467399524471</v>
      </c>
      <c r="CT135" s="62">
        <v>124.09221338323799</v>
      </c>
      <c r="CU135" s="62">
        <v>132.820130545181</v>
      </c>
      <c r="CV135" s="62">
        <v>129.01486792846973</v>
      </c>
      <c r="CW135" s="62">
        <v>129.56860075492273</v>
      </c>
    </row>
    <row r="136" spans="1:101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</row>
    <row r="137" spans="1:101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78.565541168674983</v>
      </c>
      <c r="CH137" s="62">
        <v>74.297161751008744</v>
      </c>
      <c r="CI137" s="62">
        <v>80.645615847258355</v>
      </c>
      <c r="CJ137" s="62">
        <v>75.468145414014586</v>
      </c>
      <c r="CK137" s="62">
        <v>79.4618732854954</v>
      </c>
      <c r="CL137" s="62">
        <v>75.538083777222795</v>
      </c>
      <c r="CM137" s="62">
        <v>80.727851632663118</v>
      </c>
      <c r="CN137" s="62">
        <v>92.263370147547974</v>
      </c>
      <c r="CO137" s="62">
        <v>91.86572599052603</v>
      </c>
      <c r="CP137" s="62">
        <v>80.718118509785413</v>
      </c>
      <c r="CQ137" s="62">
        <v>106.23925889058401</v>
      </c>
      <c r="CR137" s="62">
        <v>123.49377558959385</v>
      </c>
      <c r="CS137" s="62">
        <v>111.8538579533234</v>
      </c>
      <c r="CT137" s="62">
        <v>121.90139734131668</v>
      </c>
      <c r="CU137" s="62">
        <v>130.62931450325968</v>
      </c>
      <c r="CV137" s="62">
        <v>126.8240518865484</v>
      </c>
      <c r="CW137" s="62">
        <v>127.37778471300142</v>
      </c>
    </row>
    <row r="138" spans="1:101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>
        <v>0</v>
      </c>
      <c r="CW138" s="62">
        <v>0</v>
      </c>
    </row>
    <row r="139" spans="1:101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  <c r="CU139" s="62">
        <v>2.1908160419213121</v>
      </c>
      <c r="CV139" s="62">
        <v>2.1908160419213121</v>
      </c>
      <c r="CW139" s="62">
        <v>2.1908160419213121</v>
      </c>
    </row>
    <row r="140" spans="1:101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 t="s">
        <v>478</v>
      </c>
      <c r="CW140" s="62" t="s">
        <v>478</v>
      </c>
    </row>
    <row r="141" spans="1:101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-16692.94774129966</v>
      </c>
      <c r="CF141" s="64">
        <v>-16280.144220921553</v>
      </c>
      <c r="CG141" s="64">
        <v>-16169.54409488905</v>
      </c>
      <c r="CH141" s="64">
        <v>-15440.359075177912</v>
      </c>
      <c r="CI141" s="64">
        <v>-15660.396596417741</v>
      </c>
      <c r="CJ141" s="64">
        <v>-15025.763136139023</v>
      </c>
      <c r="CK141" s="64">
        <v>-15215.50928136644</v>
      </c>
      <c r="CL141" s="64">
        <v>-15972.781322226527</v>
      </c>
      <c r="CM141" s="64">
        <v>-16332.600563423457</v>
      </c>
      <c r="CN141" s="64">
        <v>-16290.732354876587</v>
      </c>
      <c r="CO141" s="64">
        <v>-16082.237128764296</v>
      </c>
      <c r="CP141" s="64">
        <v>-17054.519338836315</v>
      </c>
      <c r="CQ141" s="64">
        <v>-17162.646597688712</v>
      </c>
      <c r="CR141" s="64">
        <v>-17133.822591919696</v>
      </c>
      <c r="CS141" s="64">
        <v>-17523.957325665313</v>
      </c>
      <c r="CT141" s="64">
        <v>-18160.746480331291</v>
      </c>
      <c r="CU141" s="64">
        <v>-18509.471672311985</v>
      </c>
      <c r="CV141" s="64">
        <v>-18640.717530888407</v>
      </c>
      <c r="CW141" s="64">
        <v>-18857.431983518662</v>
      </c>
    </row>
    <row r="142" spans="1:101">
      <c r="B142" s="45" t="str">
        <f>BPAnalitica!$B$50</f>
        <v>Octubre 2024.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</row>
    <row r="143" spans="1:101">
      <c r="B143" s="92" t="s">
        <v>616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</row>
    <row r="144" spans="1:101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1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2624.637320306465</v>
      </c>
      <c r="CF145" s="44">
        <v>2645.5106850599418</v>
      </c>
      <c r="CG145" s="44">
        <v>2647.8638302857389</v>
      </c>
      <c r="CH145" s="44">
        <v>2664.3583299419106</v>
      </c>
      <c r="CI145" s="44">
        <v>2669.3470115475639</v>
      </c>
      <c r="CJ145" s="44">
        <v>2769.6251327269724</v>
      </c>
      <c r="CK145" s="44">
        <v>2860.6592389199095</v>
      </c>
      <c r="CL145" s="44">
        <v>2889.2272006930975</v>
      </c>
      <c r="CM145" s="44">
        <v>2935.1579637824088</v>
      </c>
      <c r="CN145" s="44">
        <v>2992.3670980213715</v>
      </c>
      <c r="CO145" s="44">
        <v>3049.1424140599092</v>
      </c>
      <c r="CP145" s="44">
        <v>3069.6586649300634</v>
      </c>
      <c r="CQ145" s="44">
        <v>3100.4677728759152</v>
      </c>
      <c r="CR145" s="44">
        <v>3208.5722856042048</v>
      </c>
      <c r="CS145" s="44">
        <v>3269.350845427799</v>
      </c>
      <c r="CT145" s="44">
        <v>3388.6732153242247</v>
      </c>
      <c r="CU145" s="44">
        <v>3427.0820643362049</v>
      </c>
      <c r="CV145" s="44">
        <v>3456.3559527667135</v>
      </c>
      <c r="CW145" s="44">
        <v>3740.6244826312595</v>
      </c>
    </row>
    <row r="146" spans="1:101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17002.733795423464</v>
      </c>
      <c r="CF146" s="44">
        <v>16950.510956323014</v>
      </c>
      <c r="CG146" s="44">
        <v>16988.219749783493</v>
      </c>
      <c r="CH146" s="44">
        <v>17060.182494079869</v>
      </c>
      <c r="CI146" s="44">
        <v>17332.278779903787</v>
      </c>
      <c r="CJ146" s="44">
        <v>17403.104989477801</v>
      </c>
      <c r="CK146" s="44">
        <v>17431.679926226243</v>
      </c>
      <c r="CL146" s="44">
        <v>17563.878758146548</v>
      </c>
      <c r="CM146" s="44">
        <v>17927.343725523089</v>
      </c>
      <c r="CN146" s="44">
        <v>18053.054989456567</v>
      </c>
      <c r="CO146" s="44">
        <v>18105.87813071772</v>
      </c>
      <c r="CP146" s="44">
        <v>18247.395624677734</v>
      </c>
      <c r="CQ146" s="44">
        <v>18457.519690842782</v>
      </c>
      <c r="CR146" s="44">
        <v>18638.430925626748</v>
      </c>
      <c r="CS146" s="44">
        <v>18836.712224826966</v>
      </c>
      <c r="CT146" s="44">
        <v>19081.877738589541</v>
      </c>
      <c r="CU146" s="44">
        <v>19434.45197896058</v>
      </c>
      <c r="CV146" s="44">
        <v>19384.397251494156</v>
      </c>
      <c r="CW146" s="44">
        <v>19404.566452616677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AX53"/>
  <sheetViews>
    <sheetView showGridLines="0" workbookViewId="0">
      <pane xSplit="2" ySplit="9" topLeftCell="AN35" activePane="bottomRight" state="frozen"/>
      <selection pane="topRight" activeCell="C1" sqref="C1"/>
      <selection pane="bottomLeft" activeCell="A10" sqref="A10"/>
      <selection pane="bottomRight" activeCell="AQ46" sqref="AQ46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</cols>
  <sheetData>
    <row r="5" spans="2:50" ht="18.75">
      <c r="B5" s="28" t="s">
        <v>416</v>
      </c>
    </row>
    <row r="6" spans="2:50" ht="15.75">
      <c r="B6" s="29" t="s">
        <v>395</v>
      </c>
    </row>
    <row r="7" spans="2:50" ht="15.75" thickBot="1"/>
    <row r="8" spans="2:50" ht="15" customHeight="1">
      <c r="B8" s="25"/>
      <c r="C8" s="182" t="s">
        <v>414</v>
      </c>
      <c r="D8" s="126" t="s">
        <v>396</v>
      </c>
      <c r="E8" s="181" t="s">
        <v>418</v>
      </c>
      <c r="F8" s="181"/>
      <c r="G8" s="181"/>
      <c r="H8" s="182" t="s">
        <v>415</v>
      </c>
      <c r="J8" s="182" t="s">
        <v>475</v>
      </c>
      <c r="K8" s="126" t="s">
        <v>396</v>
      </c>
      <c r="L8" s="181" t="s">
        <v>418</v>
      </c>
      <c r="M8" s="181"/>
      <c r="N8" s="181"/>
      <c r="O8" s="182" t="s">
        <v>474</v>
      </c>
      <c r="Q8" s="182" t="s">
        <v>481</v>
      </c>
      <c r="R8" s="126" t="s">
        <v>396</v>
      </c>
      <c r="S8" s="181" t="s">
        <v>418</v>
      </c>
      <c r="T8" s="181"/>
      <c r="U8" s="181"/>
      <c r="V8" s="182" t="s">
        <v>482</v>
      </c>
      <c r="X8" s="182" t="s">
        <v>545</v>
      </c>
      <c r="Y8" s="126" t="s">
        <v>396</v>
      </c>
      <c r="Z8" s="181" t="s">
        <v>418</v>
      </c>
      <c r="AA8" s="181"/>
      <c r="AB8" s="181"/>
      <c r="AC8" s="182" t="s">
        <v>546</v>
      </c>
      <c r="AE8" s="182" t="s">
        <v>552</v>
      </c>
      <c r="AF8" s="126" t="s">
        <v>396</v>
      </c>
      <c r="AG8" s="181" t="s">
        <v>418</v>
      </c>
      <c r="AH8" s="181"/>
      <c r="AI8" s="181"/>
      <c r="AJ8" s="182" t="s">
        <v>553</v>
      </c>
      <c r="AL8" s="182" t="s">
        <v>604</v>
      </c>
      <c r="AM8" s="126" t="s">
        <v>396</v>
      </c>
      <c r="AN8" s="181" t="s">
        <v>418</v>
      </c>
      <c r="AO8" s="181"/>
      <c r="AP8" s="181"/>
      <c r="AQ8" s="182" t="s">
        <v>605</v>
      </c>
      <c r="AS8" s="182" t="s">
        <v>613</v>
      </c>
      <c r="AT8" s="126" t="s">
        <v>396</v>
      </c>
      <c r="AU8" s="181" t="s">
        <v>418</v>
      </c>
      <c r="AV8" s="181"/>
      <c r="AW8" s="181"/>
      <c r="AX8" s="182" t="s">
        <v>614</v>
      </c>
    </row>
    <row r="9" spans="2:50" ht="31.5" customHeight="1" thickBot="1">
      <c r="B9" s="127"/>
      <c r="C9" s="183"/>
      <c r="D9" s="128" t="s">
        <v>397</v>
      </c>
      <c r="E9" s="128" t="s">
        <v>398</v>
      </c>
      <c r="F9" s="128" t="s">
        <v>399</v>
      </c>
      <c r="G9" s="128" t="s">
        <v>400</v>
      </c>
      <c r="H9" s="183"/>
      <c r="J9" s="183"/>
      <c r="K9" s="128" t="s">
        <v>397</v>
      </c>
      <c r="L9" s="128" t="s">
        <v>398</v>
      </c>
      <c r="M9" s="128" t="s">
        <v>399</v>
      </c>
      <c r="N9" s="128" t="s">
        <v>400</v>
      </c>
      <c r="O9" s="183"/>
      <c r="Q9" s="183"/>
      <c r="R9" s="128" t="s">
        <v>397</v>
      </c>
      <c r="S9" s="128" t="s">
        <v>398</v>
      </c>
      <c r="T9" s="128" t="s">
        <v>399</v>
      </c>
      <c r="U9" s="128" t="s">
        <v>400</v>
      </c>
      <c r="V9" s="183"/>
      <c r="X9" s="183"/>
      <c r="Y9" s="128" t="s">
        <v>397</v>
      </c>
      <c r="Z9" s="128" t="s">
        <v>398</v>
      </c>
      <c r="AA9" s="128" t="s">
        <v>399</v>
      </c>
      <c r="AB9" s="128" t="s">
        <v>400</v>
      </c>
      <c r="AC9" s="183"/>
      <c r="AE9" s="183"/>
      <c r="AF9" s="128" t="s">
        <v>397</v>
      </c>
      <c r="AG9" s="128" t="s">
        <v>398</v>
      </c>
      <c r="AH9" s="128" t="s">
        <v>399</v>
      </c>
      <c r="AI9" s="128" t="s">
        <v>400</v>
      </c>
      <c r="AJ9" s="183"/>
      <c r="AL9" s="183"/>
      <c r="AM9" s="128" t="s">
        <v>397</v>
      </c>
      <c r="AN9" s="128" t="s">
        <v>398</v>
      </c>
      <c r="AO9" s="128" t="s">
        <v>399</v>
      </c>
      <c r="AP9" s="128" t="s">
        <v>400</v>
      </c>
      <c r="AQ9" s="183"/>
      <c r="AS9" s="183"/>
      <c r="AT9" s="128" t="s">
        <v>397</v>
      </c>
      <c r="AU9" s="128" t="s">
        <v>398</v>
      </c>
      <c r="AV9" s="128" t="s">
        <v>399</v>
      </c>
      <c r="AW9" s="128" t="s">
        <v>400</v>
      </c>
      <c r="AX9" s="183"/>
    </row>
    <row r="11" spans="2:50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</row>
    <row r="12" spans="2:50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</row>
    <row r="13" spans="2:50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547</v>
      </c>
      <c r="G13" s="158" t="s">
        <v>547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547</v>
      </c>
      <c r="N13" s="158" t="s">
        <v>547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547</v>
      </c>
      <c r="U13" s="158" t="s">
        <v>547</v>
      </c>
      <c r="V13" s="129">
        <v>3036.4350000000004</v>
      </c>
      <c r="X13" s="129">
        <v>3036.4357985747893</v>
      </c>
      <c r="Y13" s="129">
        <v>-137.01098873260378</v>
      </c>
      <c r="Z13" s="129">
        <v>125.62089438548128</v>
      </c>
      <c r="AA13" s="158" t="s">
        <v>547</v>
      </c>
      <c r="AB13" s="158" t="s">
        <v>547</v>
      </c>
      <c r="AC13" s="129">
        <v>3025.0457042276666</v>
      </c>
      <c r="AE13" s="129">
        <v>3025.0457042276666</v>
      </c>
      <c r="AF13" s="129">
        <v>287.64120297882289</v>
      </c>
      <c r="AG13" s="129">
        <v>-35.098817506473097</v>
      </c>
      <c r="AH13" s="158" t="s">
        <v>547</v>
      </c>
      <c r="AI13" s="158" t="s">
        <v>547</v>
      </c>
      <c r="AJ13" s="129">
        <v>3277.5880897000166</v>
      </c>
      <c r="AL13" s="129">
        <v>3277.5880897000166</v>
      </c>
      <c r="AM13" s="129">
        <v>20.550420037347521</v>
      </c>
      <c r="AN13" s="129">
        <v>184.13407761944745</v>
      </c>
      <c r="AO13" s="158" t="s">
        <v>547</v>
      </c>
      <c r="AP13" s="158" t="s">
        <v>547</v>
      </c>
      <c r="AQ13" s="129">
        <v>3482.2725873568115</v>
      </c>
      <c r="AS13" s="129">
        <v>3482.2725873568115</v>
      </c>
      <c r="AT13" s="129">
        <v>229.3264971532098</v>
      </c>
      <c r="AU13" s="129">
        <v>132.56899191116008</v>
      </c>
      <c r="AV13" s="158" t="s">
        <v>547</v>
      </c>
      <c r="AW13" s="158" t="s">
        <v>547</v>
      </c>
      <c r="AX13" s="129">
        <v>3844.1680764211815</v>
      </c>
    </row>
    <row r="14" spans="2:50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547</v>
      </c>
      <c r="G14" s="158" t="s">
        <v>547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547</v>
      </c>
      <c r="N14" s="158" t="s">
        <v>547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547</v>
      </c>
      <c r="U14" s="158" t="s">
        <v>547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547</v>
      </c>
      <c r="AB14" s="158" t="s">
        <v>547</v>
      </c>
      <c r="AC14" s="129">
        <v>382.38182032182306</v>
      </c>
      <c r="AE14" s="129">
        <v>382.38182032182306</v>
      </c>
      <c r="AF14" s="129">
        <v>229.92418344558394</v>
      </c>
      <c r="AG14" s="129">
        <v>3.9622400000780544E-3</v>
      </c>
      <c r="AH14" s="158" t="s">
        <v>547</v>
      </c>
      <c r="AI14" s="158" t="s">
        <v>547</v>
      </c>
      <c r="AJ14" s="129">
        <v>612.30996600740707</v>
      </c>
      <c r="AL14" s="129">
        <v>612.30996600740707</v>
      </c>
      <c r="AM14" s="129">
        <v>214.08045238016669</v>
      </c>
      <c r="AN14" s="129">
        <v>6.2063592673894163E-2</v>
      </c>
      <c r="AO14" s="158" t="s">
        <v>547</v>
      </c>
      <c r="AP14" s="158" t="s">
        <v>547</v>
      </c>
      <c r="AQ14" s="129">
        <v>826.45248198024763</v>
      </c>
      <c r="AS14" s="129">
        <v>826.45248198024763</v>
      </c>
      <c r="AT14" s="129">
        <v>154.21848651450159</v>
      </c>
      <c r="AU14" s="129">
        <v>0</v>
      </c>
      <c r="AV14" s="158" t="s">
        <v>547</v>
      </c>
      <c r="AW14" s="158" t="s">
        <v>547</v>
      </c>
      <c r="AX14" s="129">
        <v>980.67096849474922</v>
      </c>
    </row>
    <row r="15" spans="2:50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547</v>
      </c>
      <c r="G15" s="158" t="s">
        <v>547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547</v>
      </c>
      <c r="N15" s="158" t="s">
        <v>547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547</v>
      </c>
      <c r="U15" s="158" t="s">
        <v>547</v>
      </c>
      <c r="V15" s="129">
        <v>0.36991759001420743</v>
      </c>
      <c r="X15" s="129">
        <v>0.36991759001420743</v>
      </c>
      <c r="Y15" s="129">
        <v>0</v>
      </c>
      <c r="Z15" s="129">
        <v>-0.36991759001420743</v>
      </c>
      <c r="AA15" s="158" t="s">
        <v>547</v>
      </c>
      <c r="AB15" s="158" t="s">
        <v>547</v>
      </c>
      <c r="AC15" s="129">
        <v>0</v>
      </c>
      <c r="AE15" s="129">
        <v>0</v>
      </c>
      <c r="AF15" s="129">
        <v>0</v>
      </c>
      <c r="AG15" s="129">
        <v>0</v>
      </c>
      <c r="AH15" s="158" t="s">
        <v>547</v>
      </c>
      <c r="AI15" s="158" t="s">
        <v>547</v>
      </c>
      <c r="AJ15" s="129">
        <v>0</v>
      </c>
      <c r="AL15" s="129">
        <v>0</v>
      </c>
      <c r="AM15" s="129">
        <v>0</v>
      </c>
      <c r="AN15" s="129">
        <v>0</v>
      </c>
      <c r="AO15" s="158" t="s">
        <v>547</v>
      </c>
      <c r="AP15" s="158" t="s">
        <v>547</v>
      </c>
      <c r="AQ15" s="129">
        <v>0</v>
      </c>
      <c r="AS15" s="129">
        <v>0</v>
      </c>
      <c r="AT15" s="129">
        <v>0</v>
      </c>
      <c r="AU15" s="129">
        <v>0</v>
      </c>
      <c r="AV15" s="158" t="s">
        <v>547</v>
      </c>
      <c r="AW15" s="158" t="s">
        <v>547</v>
      </c>
      <c r="AX15" s="129">
        <v>0</v>
      </c>
    </row>
    <row r="16" spans="2:50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547</v>
      </c>
      <c r="G16" s="158" t="s">
        <v>547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547</v>
      </c>
      <c r="N16" s="158" t="s">
        <v>547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547</v>
      </c>
      <c r="U16" s="158" t="s">
        <v>547</v>
      </c>
      <c r="V16" s="129">
        <v>2277.2024740250658</v>
      </c>
      <c r="X16" s="129">
        <v>2277.2024740250658</v>
      </c>
      <c r="Y16" s="129">
        <v>700.94606497125983</v>
      </c>
      <c r="Z16" s="129">
        <v>-0.44767581191854333</v>
      </c>
      <c r="AA16" s="158" t="s">
        <v>547</v>
      </c>
      <c r="AB16" s="158" t="s">
        <v>547</v>
      </c>
      <c r="AC16" s="129">
        <v>2977.7008631844069</v>
      </c>
      <c r="AE16" s="129">
        <v>2977.7008631844069</v>
      </c>
      <c r="AF16" s="129">
        <v>-249.98821794000426</v>
      </c>
      <c r="AG16" s="129">
        <v>5.2441495273342298E-2</v>
      </c>
      <c r="AH16" s="158" t="s">
        <v>547</v>
      </c>
      <c r="AI16" s="158" t="s">
        <v>547</v>
      </c>
      <c r="AJ16" s="129">
        <v>2727.765086739676</v>
      </c>
      <c r="AL16" s="129">
        <v>2727.765086739676</v>
      </c>
      <c r="AM16" s="129">
        <v>-456.50929709517538</v>
      </c>
      <c r="AN16" s="129">
        <v>-6.41621573959128E-3</v>
      </c>
      <c r="AO16" s="158" t="s">
        <v>547</v>
      </c>
      <c r="AP16" s="158" t="s">
        <v>547</v>
      </c>
      <c r="AQ16" s="129">
        <v>2271.2493734287609</v>
      </c>
      <c r="AS16" s="129">
        <v>2271.2493734287609</v>
      </c>
      <c r="AT16" s="129">
        <v>229.51497954752105</v>
      </c>
      <c r="AU16" s="129">
        <v>0.49433721124842123</v>
      </c>
      <c r="AV16" s="158" t="s">
        <v>547</v>
      </c>
      <c r="AW16" s="158" t="s">
        <v>547</v>
      </c>
      <c r="AX16" s="129">
        <v>2501.2586901875302</v>
      </c>
    </row>
    <row r="17" spans="2:50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547</v>
      </c>
      <c r="G17" s="158" t="s">
        <v>547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547</v>
      </c>
      <c r="N17" s="158" t="s">
        <v>547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547</v>
      </c>
      <c r="U17" s="158" t="s">
        <v>547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547</v>
      </c>
      <c r="AB17" s="158" t="s">
        <v>547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547</v>
      </c>
      <c r="AI17" s="158" t="s">
        <v>547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547</v>
      </c>
      <c r="AP17" s="158" t="s">
        <v>547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547</v>
      </c>
      <c r="AW17" s="158" t="s">
        <v>547</v>
      </c>
      <c r="AX17" s="129">
        <v>7543.8006750351897</v>
      </c>
    </row>
    <row r="18" spans="2:50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</row>
    <row r="19" spans="2:50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547</v>
      </c>
      <c r="G19" s="158" t="s">
        <v>547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547</v>
      </c>
      <c r="N19" s="158" t="s">
        <v>547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547</v>
      </c>
      <c r="U19" s="158" t="s">
        <v>547</v>
      </c>
      <c r="V19" s="129">
        <v>2173.381593214734</v>
      </c>
      <c r="X19" s="129">
        <v>2173.3818858397785</v>
      </c>
      <c r="Y19" s="129">
        <v>48.660066669621536</v>
      </c>
      <c r="Z19" s="129">
        <v>-33.528447487360154</v>
      </c>
      <c r="AA19" s="158" t="s">
        <v>547</v>
      </c>
      <c r="AB19" s="158" t="s">
        <v>547</v>
      </c>
      <c r="AC19" s="129">
        <v>2188.5135050220401</v>
      </c>
      <c r="AE19" s="129">
        <v>2188.5135050220401</v>
      </c>
      <c r="AF19" s="129">
        <v>225.97299755660984</v>
      </c>
      <c r="AG19" s="129">
        <v>-75.460508124197077</v>
      </c>
      <c r="AH19" s="158" t="s">
        <v>547</v>
      </c>
      <c r="AI19" s="158" t="s">
        <v>547</v>
      </c>
      <c r="AJ19" s="129">
        <v>2339.0259944544528</v>
      </c>
      <c r="AL19" s="129">
        <v>2339.0259944544528</v>
      </c>
      <c r="AM19" s="129">
        <v>183.19533925778802</v>
      </c>
      <c r="AN19" s="129">
        <v>-50.602644751035768</v>
      </c>
      <c r="AO19" s="158" t="s">
        <v>547</v>
      </c>
      <c r="AP19" s="158" t="s">
        <v>547</v>
      </c>
      <c r="AQ19" s="129">
        <v>2471.618688961205</v>
      </c>
      <c r="AS19" s="129">
        <v>2471.618688961205</v>
      </c>
      <c r="AT19" s="129">
        <v>267.42337654912961</v>
      </c>
      <c r="AU19" s="129">
        <v>15.588189470443012</v>
      </c>
      <c r="AV19" s="158" t="s">
        <v>547</v>
      </c>
      <c r="AW19" s="158" t="s">
        <v>547</v>
      </c>
      <c r="AX19" s="129">
        <v>2754.6302549807774</v>
      </c>
    </row>
    <row r="20" spans="2:50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547</v>
      </c>
      <c r="G20" s="158" t="s">
        <v>547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547</v>
      </c>
      <c r="N20" s="158" t="s">
        <v>547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547</v>
      </c>
      <c r="U20" s="158" t="s">
        <v>547</v>
      </c>
      <c r="V20" s="129">
        <v>9217.8993114292261</v>
      </c>
      <c r="X20" s="129">
        <v>9217.8998173789714</v>
      </c>
      <c r="Y20" s="129">
        <v>2919.6318551008271</v>
      </c>
      <c r="Z20" s="129">
        <v>155.7083351619076</v>
      </c>
      <c r="AA20" s="158" t="s">
        <v>547</v>
      </c>
      <c r="AB20" s="158" t="s">
        <v>547</v>
      </c>
      <c r="AC20" s="129">
        <v>12293.240007641707</v>
      </c>
      <c r="AE20" s="129">
        <v>12293.240007641707</v>
      </c>
      <c r="AF20" s="129">
        <v>628.23103531199808</v>
      </c>
      <c r="AG20" s="129">
        <v>-16.640036697071992</v>
      </c>
      <c r="AH20" s="158" t="s">
        <v>547</v>
      </c>
      <c r="AI20" s="158" t="s">
        <v>547</v>
      </c>
      <c r="AJ20" s="129">
        <v>12904.831006256632</v>
      </c>
      <c r="AL20" s="129">
        <v>12904.831006256632</v>
      </c>
      <c r="AM20" s="129">
        <v>-527.09841812319121</v>
      </c>
      <c r="AN20" s="129">
        <v>100.77894784663476</v>
      </c>
      <c r="AO20" s="158" t="s">
        <v>547</v>
      </c>
      <c r="AP20" s="158" t="s">
        <v>547</v>
      </c>
      <c r="AQ20" s="129">
        <v>12478.511535980077</v>
      </c>
      <c r="AS20" s="129">
        <v>12478.511535980077</v>
      </c>
      <c r="AT20" s="129">
        <v>-602.86926497477157</v>
      </c>
      <c r="AU20" s="129">
        <v>193.51339454269146</v>
      </c>
      <c r="AV20" s="158" t="s">
        <v>547</v>
      </c>
      <c r="AW20" s="158" t="s">
        <v>547</v>
      </c>
      <c r="AX20" s="129">
        <v>12069.155665547996</v>
      </c>
    </row>
    <row r="21" spans="2:50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547</v>
      </c>
      <c r="G21" s="158" t="s">
        <v>547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547</v>
      </c>
      <c r="N21" s="158" t="s">
        <v>547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547</v>
      </c>
      <c r="U21" s="158" t="s">
        <v>547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547</v>
      </c>
      <c r="AB21" s="158" t="s">
        <v>547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547</v>
      </c>
      <c r="AI21" s="158" t="s">
        <v>547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547</v>
      </c>
      <c r="AP21" s="158" t="s">
        <v>547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547</v>
      </c>
      <c r="AW21" s="158" t="s">
        <v>547</v>
      </c>
      <c r="AX21" s="129">
        <v>74.73611266241457</v>
      </c>
    </row>
    <row r="22" spans="2:50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547</v>
      </c>
      <c r="G22" s="158" t="s">
        <v>547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547</v>
      </c>
      <c r="N22" s="158" t="s">
        <v>547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547</v>
      </c>
      <c r="U22" s="158" t="s">
        <v>547</v>
      </c>
      <c r="V22" s="129">
        <v>5002.3848332009993</v>
      </c>
      <c r="X22" s="129">
        <v>5002.3848332009993</v>
      </c>
      <c r="Y22" s="129">
        <v>285.88893450607219</v>
      </c>
      <c r="Z22" s="129">
        <v>-0.23561244985558005</v>
      </c>
      <c r="AA22" s="158" t="s">
        <v>547</v>
      </c>
      <c r="AB22" s="158" t="s">
        <v>547</v>
      </c>
      <c r="AC22" s="129">
        <v>5288.0381552572162</v>
      </c>
      <c r="AE22" s="129">
        <v>5288.0381552572162</v>
      </c>
      <c r="AF22" s="129">
        <v>640.34255724711841</v>
      </c>
      <c r="AG22" s="129">
        <v>1.6455345170470537E-2</v>
      </c>
      <c r="AH22" s="158" t="s">
        <v>547</v>
      </c>
      <c r="AI22" s="158" t="s">
        <v>547</v>
      </c>
      <c r="AJ22" s="129">
        <v>5928.3971678495054</v>
      </c>
      <c r="AL22" s="129">
        <v>5928.3971678495054</v>
      </c>
      <c r="AM22" s="129">
        <v>-484.65784879621685</v>
      </c>
      <c r="AN22" s="129">
        <v>-0.28277683820579114</v>
      </c>
      <c r="AO22" s="158" t="s">
        <v>547</v>
      </c>
      <c r="AP22" s="158" t="s">
        <v>547</v>
      </c>
      <c r="AQ22" s="129">
        <v>5443.4565422150827</v>
      </c>
      <c r="AS22" s="129">
        <v>5443.4565422150827</v>
      </c>
      <c r="AT22" s="129">
        <v>-1010.0445074142209</v>
      </c>
      <c r="AU22" s="129">
        <v>0.8183456436599954</v>
      </c>
      <c r="AV22" s="158" t="s">
        <v>547</v>
      </c>
      <c r="AW22" s="158" t="s">
        <v>547</v>
      </c>
      <c r="AX22" s="129">
        <v>4434.2303804445219</v>
      </c>
    </row>
    <row r="23" spans="2:50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547</v>
      </c>
      <c r="G23" s="158" t="s">
        <v>547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547</v>
      </c>
      <c r="N23" s="158" t="s">
        <v>547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547</v>
      </c>
      <c r="U23" s="158" t="s">
        <v>547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547</v>
      </c>
      <c r="AB23" s="158" t="s">
        <v>547</v>
      </c>
      <c r="AC23" s="129">
        <v>4982.2790929687835</v>
      </c>
      <c r="AE23" s="129">
        <v>4982.2790929687835</v>
      </c>
      <c r="AF23" s="129">
        <v>-289.43281161398244</v>
      </c>
      <c r="AG23" s="129">
        <v>-46.921701897955245</v>
      </c>
      <c r="AH23" s="158" t="s">
        <v>547</v>
      </c>
      <c r="AI23" s="158" t="s">
        <v>547</v>
      </c>
      <c r="AJ23" s="129">
        <v>4645.924579456846</v>
      </c>
      <c r="AL23" s="129">
        <v>4645.924579456846</v>
      </c>
      <c r="AM23" s="129">
        <v>523.305264049436</v>
      </c>
      <c r="AN23" s="129">
        <v>-127.89834077947853</v>
      </c>
      <c r="AO23" s="158" t="s">
        <v>547</v>
      </c>
      <c r="AP23" s="158" t="s">
        <v>547</v>
      </c>
      <c r="AQ23" s="129">
        <v>5041.3315027268036</v>
      </c>
      <c r="AS23" s="129">
        <v>5041.3315027268036</v>
      </c>
      <c r="AT23" s="129">
        <v>309.43225531871093</v>
      </c>
      <c r="AU23" s="129">
        <v>75.145881189616375</v>
      </c>
      <c r="AV23" s="158" t="s">
        <v>547</v>
      </c>
      <c r="AW23" s="158" t="s">
        <v>547</v>
      </c>
      <c r="AX23" s="129">
        <v>5425.9096392351312</v>
      </c>
    </row>
    <row r="24" spans="2:50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547</v>
      </c>
      <c r="G24" s="158" t="s">
        <v>547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547</v>
      </c>
      <c r="N24" s="158" t="s">
        <v>547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547</v>
      </c>
      <c r="U24" s="158" t="s">
        <v>547</v>
      </c>
      <c r="V24" s="129">
        <v>1147.6631323680485</v>
      </c>
      <c r="X24" s="129">
        <v>1147.6636383177929</v>
      </c>
      <c r="Y24" s="129">
        <v>-184.16747000479424</v>
      </c>
      <c r="Z24" s="129">
        <v>159.14880362564168</v>
      </c>
      <c r="AA24" s="158" t="s">
        <v>547</v>
      </c>
      <c r="AB24" s="158" t="s">
        <v>547</v>
      </c>
      <c r="AC24" s="129">
        <v>1122.6449719386403</v>
      </c>
      <c r="AE24" s="129">
        <v>1122.6449719386403</v>
      </c>
      <c r="AF24" s="129">
        <v>82.432342946952673</v>
      </c>
      <c r="AG24" s="129">
        <v>40.355556957376848</v>
      </c>
      <c r="AH24" s="158" t="s">
        <v>547</v>
      </c>
      <c r="AI24" s="158" t="s">
        <v>547</v>
      </c>
      <c r="AJ24" s="129">
        <v>1245.4328718429699</v>
      </c>
      <c r="AL24" s="129">
        <v>1245.4328718429699</v>
      </c>
      <c r="AM24" s="129">
        <v>-155.69493054559382</v>
      </c>
      <c r="AN24" s="129">
        <v>234.75191123146124</v>
      </c>
      <c r="AO24" s="158" t="s">
        <v>547</v>
      </c>
      <c r="AP24" s="158" t="s">
        <v>547</v>
      </c>
      <c r="AQ24" s="129">
        <v>1324.4898525288372</v>
      </c>
      <c r="AS24" s="129">
        <v>1324.4898525288372</v>
      </c>
      <c r="AT24" s="129">
        <v>-4.0975202018458159</v>
      </c>
      <c r="AU24" s="129">
        <v>118.86363857155243</v>
      </c>
      <c r="AV24" s="158" t="s">
        <v>547</v>
      </c>
      <c r="AW24" s="158" t="s">
        <v>547</v>
      </c>
      <c r="AX24" s="129">
        <v>1439.2559708985439</v>
      </c>
    </row>
    <row r="25" spans="2:50">
      <c r="B25" s="37" t="s">
        <v>187</v>
      </c>
      <c r="C25" s="129">
        <v>0</v>
      </c>
      <c r="D25" s="129">
        <v>0</v>
      </c>
      <c r="E25" s="129">
        <v>0</v>
      </c>
      <c r="F25" s="158" t="s">
        <v>547</v>
      </c>
      <c r="G25" s="158" t="s">
        <v>547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547</v>
      </c>
      <c r="N25" s="158" t="s">
        <v>547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547</v>
      </c>
      <c r="U25" s="158" t="s">
        <v>547</v>
      </c>
      <c r="V25" s="129">
        <v>0</v>
      </c>
      <c r="X25" s="129">
        <v>0</v>
      </c>
      <c r="Y25" s="129">
        <v>0</v>
      </c>
      <c r="Z25" s="129">
        <v>0</v>
      </c>
      <c r="AA25" s="158" t="s">
        <v>547</v>
      </c>
      <c r="AB25" s="158" t="s">
        <v>547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547</v>
      </c>
      <c r="AI25" s="158" t="s">
        <v>547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547</v>
      </c>
      <c r="AP25" s="158" t="s">
        <v>547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547</v>
      </c>
      <c r="AW25" s="158" t="s">
        <v>547</v>
      </c>
      <c r="AX25" s="129">
        <v>0</v>
      </c>
    </row>
    <row r="26" spans="2:50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547</v>
      </c>
      <c r="G26" s="158" t="s">
        <v>547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547</v>
      </c>
      <c r="N26" s="158" t="s">
        <v>547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547</v>
      </c>
      <c r="U26" s="158" t="s">
        <v>547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547</v>
      </c>
      <c r="AB26" s="158" t="s">
        <v>547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547</v>
      </c>
      <c r="AI26" s="158" t="s">
        <v>547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547</v>
      </c>
      <c r="AP26" s="158" t="s">
        <v>547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547</v>
      </c>
      <c r="AW26" s="158" t="s">
        <v>547</v>
      </c>
      <c r="AX26" s="129">
        <v>478.17158762756594</v>
      </c>
    </row>
    <row r="27" spans="2:50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547</v>
      </c>
      <c r="G27" s="158" t="s">
        <v>547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547</v>
      </c>
      <c r="N27" s="158" t="s">
        <v>547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547</v>
      </c>
      <c r="U27" s="158" t="s">
        <v>547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547</v>
      </c>
      <c r="AB27" s="158" t="s">
        <v>547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547</v>
      </c>
      <c r="AI27" s="158" t="s">
        <v>547</v>
      </c>
      <c r="AJ27" s="129">
        <v>241.84025963639684</v>
      </c>
      <c r="AL27" s="129">
        <v>241.84025963639684</v>
      </c>
      <c r="AM27" s="129">
        <v>-27.831334489966874</v>
      </c>
      <c r="AN27" s="129">
        <v>0</v>
      </c>
      <c r="AO27" s="158" t="s">
        <v>547</v>
      </c>
      <c r="AP27" s="158" t="s">
        <v>547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-1.8829853358039941</v>
      </c>
      <c r="AV27" s="158" t="s">
        <v>547</v>
      </c>
      <c r="AW27" s="158" t="s">
        <v>547</v>
      </c>
      <c r="AX27" s="129">
        <v>216.85197467981655</v>
      </c>
    </row>
    <row r="28" spans="2:50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547</v>
      </c>
      <c r="G28" s="158" t="s">
        <v>547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547</v>
      </c>
      <c r="N28" s="158" t="s">
        <v>547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547</v>
      </c>
      <c r="U28" s="158" t="s">
        <v>547</v>
      </c>
      <c r="V28" s="129">
        <v>34.04380631012787</v>
      </c>
      <c r="X28" s="129">
        <v>34.04380631012787</v>
      </c>
      <c r="Y28" s="129">
        <v>0</v>
      </c>
      <c r="Z28" s="129">
        <v>7.7936980997402117</v>
      </c>
      <c r="AA28" s="158" t="s">
        <v>547</v>
      </c>
      <c r="AB28" s="158" t="s">
        <v>547</v>
      </c>
      <c r="AC28" s="129">
        <v>41.837504409868082</v>
      </c>
      <c r="AE28" s="129">
        <v>41.837504409868082</v>
      </c>
      <c r="AF28" s="129">
        <v>-3.0713917076089617E-9</v>
      </c>
      <c r="AG28" s="129">
        <v>-1.8055955069634564</v>
      </c>
      <c r="AH28" s="158" t="s">
        <v>547</v>
      </c>
      <c r="AI28" s="158" t="s">
        <v>547</v>
      </c>
      <c r="AJ28" s="129">
        <v>40.031908899833233</v>
      </c>
      <c r="AL28" s="129">
        <v>40.031908899833233</v>
      </c>
      <c r="AM28" s="129">
        <v>0</v>
      </c>
      <c r="AN28" s="129">
        <v>0.29882753025400177</v>
      </c>
      <c r="AO28" s="158" t="s">
        <v>547</v>
      </c>
      <c r="AP28" s="158" t="s">
        <v>547</v>
      </c>
      <c r="AQ28" s="129">
        <v>40.330736430087235</v>
      </c>
      <c r="AS28" s="129">
        <v>40.330736430087235</v>
      </c>
      <c r="AT28" s="129">
        <v>-1.2164749559761367E-9</v>
      </c>
      <c r="AU28" s="129">
        <v>5.7817531810078293</v>
      </c>
      <c r="AV28" s="158" t="s">
        <v>547</v>
      </c>
      <c r="AW28" s="158" t="s">
        <v>547</v>
      </c>
      <c r="AX28" s="129">
        <v>46.112489609878587</v>
      </c>
    </row>
    <row r="29" spans="2:50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547</v>
      </c>
      <c r="G29" s="158" t="s">
        <v>547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547</v>
      </c>
      <c r="N29" s="158" t="s">
        <v>547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547</v>
      </c>
      <c r="U29" s="158" t="s">
        <v>547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547</v>
      </c>
      <c r="AB29" s="158" t="s">
        <v>547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547</v>
      </c>
      <c r="AI29" s="158" t="s">
        <v>547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547</v>
      </c>
      <c r="AP29" s="158" t="s">
        <v>547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547</v>
      </c>
      <c r="AW29" s="158" t="s">
        <v>547</v>
      </c>
      <c r="AX29" s="129">
        <v>46.112489609878587</v>
      </c>
    </row>
    <row r="30" spans="2:50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547</v>
      </c>
      <c r="G30" s="158" t="s">
        <v>547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547</v>
      </c>
      <c r="N30" s="158" t="s">
        <v>547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547</v>
      </c>
      <c r="U30" s="158" t="s">
        <v>547</v>
      </c>
      <c r="V30" s="129">
        <v>0.36991759001420743</v>
      </c>
      <c r="X30" s="129">
        <v>0.36991759001420743</v>
      </c>
      <c r="Y30" s="129">
        <v>0</v>
      </c>
      <c r="Z30" s="129">
        <v>-0.36991759001420743</v>
      </c>
      <c r="AA30" s="158" t="s">
        <v>547</v>
      </c>
      <c r="AB30" s="158" t="s">
        <v>547</v>
      </c>
      <c r="AC30" s="129">
        <v>0</v>
      </c>
      <c r="AE30" s="129">
        <v>0</v>
      </c>
      <c r="AF30" s="129">
        <v>0</v>
      </c>
      <c r="AG30" s="129">
        <v>0</v>
      </c>
      <c r="AH30" s="158" t="s">
        <v>547</v>
      </c>
      <c r="AI30" s="158" t="s">
        <v>547</v>
      </c>
      <c r="AJ30" s="129">
        <v>0</v>
      </c>
      <c r="AL30" s="129">
        <v>0</v>
      </c>
      <c r="AM30" s="129">
        <v>0</v>
      </c>
      <c r="AN30" s="129">
        <v>0</v>
      </c>
      <c r="AO30" s="158" t="s">
        <v>547</v>
      </c>
      <c r="AP30" s="158" t="s">
        <v>547</v>
      </c>
      <c r="AQ30" s="129">
        <v>0</v>
      </c>
      <c r="AS30" s="129">
        <v>0</v>
      </c>
      <c r="AT30" s="129">
        <v>0</v>
      </c>
      <c r="AU30" s="129">
        <v>0</v>
      </c>
      <c r="AV30" s="158" t="s">
        <v>547</v>
      </c>
      <c r="AW30" s="158" t="s">
        <v>547</v>
      </c>
      <c r="AX30" s="129">
        <v>0</v>
      </c>
    </row>
    <row r="31" spans="2:50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547</v>
      </c>
      <c r="G31" s="159" t="s">
        <v>547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547</v>
      </c>
      <c r="N31" s="159" t="s">
        <v>547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547</v>
      </c>
      <c r="U31" s="159" t="s">
        <v>547</v>
      </c>
      <c r="V31" s="131">
        <v>11425.324710954088</v>
      </c>
      <c r="X31" s="131">
        <v>11425.325509528877</v>
      </c>
      <c r="Y31" s="131">
        <v>2968.2919217704493</v>
      </c>
      <c r="Z31" s="131">
        <v>129.9735857742881</v>
      </c>
      <c r="AA31" s="159" t="s">
        <v>547</v>
      </c>
      <c r="AB31" s="159" t="s">
        <v>547</v>
      </c>
      <c r="AC31" s="131">
        <v>14523.591017073613</v>
      </c>
      <c r="AE31" s="131">
        <v>14523.591017073613</v>
      </c>
      <c r="AF31" s="131">
        <v>854.20403286553665</v>
      </c>
      <c r="AG31" s="131">
        <v>-93.906140328233846</v>
      </c>
      <c r="AH31" s="159" t="s">
        <v>547</v>
      </c>
      <c r="AI31" s="159" t="s">
        <v>547</v>
      </c>
      <c r="AJ31" s="131">
        <v>15283.888909610918</v>
      </c>
      <c r="AL31" s="131">
        <v>15283.888909610918</v>
      </c>
      <c r="AM31" s="131">
        <v>-343.90307886540324</v>
      </c>
      <c r="AN31" s="131">
        <v>50.475130625852671</v>
      </c>
      <c r="AO31" s="159" t="s">
        <v>547</v>
      </c>
      <c r="AP31" s="159" t="s">
        <v>547</v>
      </c>
      <c r="AQ31" s="131">
        <v>14990.460961371366</v>
      </c>
      <c r="AS31" s="131">
        <v>14990.460961371366</v>
      </c>
      <c r="AT31" s="131">
        <v>-335.44588842685846</v>
      </c>
      <c r="AU31" s="131">
        <v>214.88333719414186</v>
      </c>
      <c r="AV31" s="159" t="s">
        <v>547</v>
      </c>
      <c r="AW31" s="159" t="s">
        <v>547</v>
      </c>
      <c r="AX31" s="131">
        <v>14869.89841013865</v>
      </c>
    </row>
    <row r="32" spans="2:50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</row>
    <row r="33" spans="2:50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</row>
    <row r="34" spans="2:50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</row>
    <row r="35" spans="2:50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547</v>
      </c>
      <c r="G35" s="158" t="s">
        <v>547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547</v>
      </c>
      <c r="N35" s="158" t="s">
        <v>547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547</v>
      </c>
      <c r="U35" s="158" t="s">
        <v>547</v>
      </c>
      <c r="V35" s="129">
        <v>17028.671000000002</v>
      </c>
      <c r="X35" s="129">
        <v>17029.013832291028</v>
      </c>
      <c r="Y35" s="129">
        <v>236.01686615963672</v>
      </c>
      <c r="Z35" s="129">
        <v>155.83916991496153</v>
      </c>
      <c r="AA35" s="158" t="s">
        <v>547</v>
      </c>
      <c r="AB35" s="158" t="s">
        <v>547</v>
      </c>
      <c r="AC35" s="129">
        <v>17420.869868365626</v>
      </c>
      <c r="AE35" s="129">
        <v>17420.869868365626</v>
      </c>
      <c r="AF35" s="129">
        <v>800.3159531823427</v>
      </c>
      <c r="AG35" s="129">
        <v>-268.94617439450303</v>
      </c>
      <c r="AH35" s="158" t="s">
        <v>547</v>
      </c>
      <c r="AI35" s="158" t="s">
        <v>547</v>
      </c>
      <c r="AJ35" s="129">
        <v>17952.239647153467</v>
      </c>
      <c r="AL35" s="129">
        <v>17952.239647153467</v>
      </c>
      <c r="AM35" s="129">
        <v>758.28649880481794</v>
      </c>
      <c r="AN35" s="129">
        <v>-50.516598853802861</v>
      </c>
      <c r="AO35" s="158" t="s">
        <v>547</v>
      </c>
      <c r="AP35" s="158" t="s">
        <v>547</v>
      </c>
      <c r="AQ35" s="129">
        <v>18660.009547104481</v>
      </c>
      <c r="AS35" s="129">
        <v>18660.009547104481</v>
      </c>
      <c r="AT35" s="129">
        <v>1086.1119451535205</v>
      </c>
      <c r="AU35" s="129">
        <v>-208.74889257150426</v>
      </c>
      <c r="AV35" s="158" t="s">
        <v>547</v>
      </c>
      <c r="AW35" s="158" t="s">
        <v>547</v>
      </c>
      <c r="AX35" s="129">
        <v>19537.372599686496</v>
      </c>
    </row>
    <row r="36" spans="2:50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547</v>
      </c>
      <c r="G36" s="158" t="s">
        <v>547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547</v>
      </c>
      <c r="N36" s="158" t="s">
        <v>547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547</v>
      </c>
      <c r="U36" s="158" t="s">
        <v>547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547</v>
      </c>
      <c r="AB36" s="158" t="s">
        <v>547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547</v>
      </c>
      <c r="AI36" s="158" t="s">
        <v>547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547</v>
      </c>
      <c r="AP36" s="158" t="s">
        <v>547</v>
      </c>
      <c r="AQ36" s="129">
        <v>1923.8796666334101</v>
      </c>
      <c r="AS36" s="129">
        <v>1923.8796666334101</v>
      </c>
      <c r="AT36" s="129">
        <v>-191.16793149463211</v>
      </c>
      <c r="AU36" s="129">
        <v>104.30426479457992</v>
      </c>
      <c r="AV36" s="158" t="s">
        <v>547</v>
      </c>
      <c r="AW36" s="158" t="s">
        <v>547</v>
      </c>
      <c r="AX36" s="129">
        <v>1837.015999933358</v>
      </c>
    </row>
    <row r="37" spans="2:50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547</v>
      </c>
      <c r="G37" s="158" t="s">
        <v>547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547</v>
      </c>
      <c r="N37" s="158" t="s">
        <v>547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547</v>
      </c>
      <c r="U37" s="158" t="s">
        <v>547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547</v>
      </c>
      <c r="AB37" s="158" t="s">
        <v>547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547</v>
      </c>
      <c r="AI37" s="158" t="s">
        <v>547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547</v>
      </c>
      <c r="AP37" s="158" t="s">
        <v>547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547</v>
      </c>
      <c r="AW37" s="158" t="s">
        <v>547</v>
      </c>
      <c r="AX37" s="129">
        <v>0</v>
      </c>
    </row>
    <row r="38" spans="2:50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547</v>
      </c>
      <c r="G38" s="158" t="s">
        <v>547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547</v>
      </c>
      <c r="N38" s="158" t="s">
        <v>547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547</v>
      </c>
      <c r="U38" s="158" t="s">
        <v>547</v>
      </c>
      <c r="V38" s="129">
        <v>8839.2811418710608</v>
      </c>
      <c r="X38" s="129">
        <v>8839.2811418710608</v>
      </c>
      <c r="Y38" s="129">
        <v>1174.1964448936005</v>
      </c>
      <c r="Z38" s="129">
        <v>96.197274231879419</v>
      </c>
      <c r="AA38" s="158" t="s">
        <v>547</v>
      </c>
      <c r="AB38" s="158" t="s">
        <v>547</v>
      </c>
      <c r="AC38" s="129">
        <v>10109.67486099654</v>
      </c>
      <c r="AE38" s="129">
        <v>10109.67486099654</v>
      </c>
      <c r="AF38" s="129">
        <v>868.08078630955572</v>
      </c>
      <c r="AG38" s="129">
        <v>-74.311500102297941</v>
      </c>
      <c r="AH38" s="158" t="s">
        <v>547</v>
      </c>
      <c r="AI38" s="158" t="s">
        <v>547</v>
      </c>
      <c r="AJ38" s="129">
        <v>10903.444147203798</v>
      </c>
      <c r="AL38" s="129">
        <v>10903.444147203798</v>
      </c>
      <c r="AM38" s="129">
        <v>705.23638306948556</v>
      </c>
      <c r="AN38" s="129">
        <v>-147.58944380349203</v>
      </c>
      <c r="AO38" s="158" t="s">
        <v>547</v>
      </c>
      <c r="AP38" s="158" t="s">
        <v>547</v>
      </c>
      <c r="AQ38" s="129">
        <v>11461.091086469791</v>
      </c>
      <c r="AS38" s="129">
        <v>11461.091086469791</v>
      </c>
      <c r="AT38" s="129">
        <v>184.97641260786705</v>
      </c>
      <c r="AU38" s="129">
        <v>10.188791772432523</v>
      </c>
      <c r="AV38" s="158" t="s">
        <v>547</v>
      </c>
      <c r="AW38" s="158" t="s">
        <v>547</v>
      </c>
      <c r="AX38" s="129">
        <v>11656.256290850089</v>
      </c>
    </row>
    <row r="39" spans="2:50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</row>
    <row r="40" spans="2:50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547</v>
      </c>
      <c r="G40" s="158" t="s">
        <v>547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547</v>
      </c>
      <c r="N40" s="158" t="s">
        <v>547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547</v>
      </c>
      <c r="U40" s="158" t="s">
        <v>547</v>
      </c>
      <c r="V40" s="129">
        <v>11414.799000000001</v>
      </c>
      <c r="X40" s="129">
        <v>11414.798812173758</v>
      </c>
      <c r="Y40" s="129">
        <v>296.77600354762421</v>
      </c>
      <c r="Z40" s="129">
        <v>-6.8417693810624769</v>
      </c>
      <c r="AA40" s="158" t="s">
        <v>547</v>
      </c>
      <c r="AB40" s="158" t="s">
        <v>547</v>
      </c>
      <c r="AC40" s="129">
        <v>11704.73304634032</v>
      </c>
      <c r="AE40" s="129">
        <v>11704.73304634032</v>
      </c>
      <c r="AF40" s="129">
        <v>860.11401766393965</v>
      </c>
      <c r="AG40" s="129">
        <v>-534.00329361369222</v>
      </c>
      <c r="AH40" s="158" t="s">
        <v>547</v>
      </c>
      <c r="AI40" s="158" t="s">
        <v>547</v>
      </c>
      <c r="AJ40" s="129">
        <v>12030.843770390567</v>
      </c>
      <c r="AL40" s="129">
        <v>12030.843770390567</v>
      </c>
      <c r="AM40" s="129">
        <v>792.2352592758516</v>
      </c>
      <c r="AN40" s="129">
        <v>-327.22234681534428</v>
      </c>
      <c r="AO40" s="158" t="s">
        <v>547</v>
      </c>
      <c r="AP40" s="158" t="s">
        <v>547</v>
      </c>
      <c r="AQ40" s="129">
        <v>12495.856682851076</v>
      </c>
      <c r="AS40" s="129">
        <v>12495.856682851076</v>
      </c>
      <c r="AT40" s="129">
        <v>1048.0716324384309</v>
      </c>
      <c r="AU40" s="129">
        <v>-484.97110377932222</v>
      </c>
      <c r="AV40" s="158" t="s">
        <v>547</v>
      </c>
      <c r="AW40" s="158" t="s">
        <v>547</v>
      </c>
      <c r="AX40" s="129">
        <v>13058.957211510184</v>
      </c>
    </row>
    <row r="41" spans="2:50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547</v>
      </c>
      <c r="G41" s="158" t="s">
        <v>547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547</v>
      </c>
      <c r="N41" s="158" t="s">
        <v>547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547</v>
      </c>
      <c r="U41" s="158" t="s">
        <v>547</v>
      </c>
      <c r="V41" s="129">
        <v>16641.566762421058</v>
      </c>
      <c r="X41" s="129">
        <v>16641.909782538325</v>
      </c>
      <c r="Y41" s="129">
        <v>1225.6152704325409</v>
      </c>
      <c r="Z41" s="129">
        <v>386.04977536099977</v>
      </c>
      <c r="AA41" s="158" t="s">
        <v>547</v>
      </c>
      <c r="AB41" s="158" t="s">
        <v>547</v>
      </c>
      <c r="AC41" s="129">
        <v>18253.574828331864</v>
      </c>
      <c r="AE41" s="129">
        <v>18253.574828331864</v>
      </c>
      <c r="AF41" s="129">
        <v>922.72272182795882</v>
      </c>
      <c r="AG41" s="129">
        <v>48.237473806879279</v>
      </c>
      <c r="AH41" s="158" t="s">
        <v>547</v>
      </c>
      <c r="AI41" s="158" t="s">
        <v>547</v>
      </c>
      <c r="AJ41" s="129">
        <v>19224.535023966702</v>
      </c>
      <c r="AL41" s="129">
        <v>19224.535023966702</v>
      </c>
      <c r="AM41" s="129">
        <v>500.38095589845187</v>
      </c>
      <c r="AN41" s="129">
        <v>-175.79236250854592</v>
      </c>
      <c r="AO41" s="158" t="s">
        <v>547</v>
      </c>
      <c r="AP41" s="158" t="s">
        <v>547</v>
      </c>
      <c r="AQ41" s="129">
        <v>19549.123617356607</v>
      </c>
      <c r="AS41" s="129">
        <v>19549.123617356607</v>
      </c>
      <c r="AT41" s="129">
        <v>31.848793828324514</v>
      </c>
      <c r="AU41" s="129">
        <v>390.7152677748345</v>
      </c>
      <c r="AV41" s="158" t="s">
        <v>547</v>
      </c>
      <c r="AW41" s="158" t="s">
        <v>547</v>
      </c>
      <c r="AX41" s="129">
        <v>19971.687678959766</v>
      </c>
    </row>
    <row r="42" spans="2:50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547</v>
      </c>
      <c r="G42" s="158" t="s">
        <v>547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547</v>
      </c>
      <c r="N42" s="158" t="s">
        <v>547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547</v>
      </c>
      <c r="U42" s="158" t="s">
        <v>547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547</v>
      </c>
      <c r="AB42" s="158" t="s">
        <v>547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547</v>
      </c>
      <c r="AI42" s="158" t="s">
        <v>547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547</v>
      </c>
      <c r="AP42" s="158" t="s">
        <v>547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547</v>
      </c>
      <c r="AW42" s="158" t="s">
        <v>547</v>
      </c>
      <c r="AX42" s="129">
        <v>506.96639794997293</v>
      </c>
    </row>
    <row r="43" spans="2:50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547</v>
      </c>
      <c r="G43" s="158" t="s">
        <v>547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547</v>
      </c>
      <c r="N43" s="158" t="s">
        <v>547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547</v>
      </c>
      <c r="U43" s="158" t="s">
        <v>547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547</v>
      </c>
      <c r="AB43" s="158" t="s">
        <v>547</v>
      </c>
      <c r="AC43" s="129">
        <v>224.69588949979794</v>
      </c>
      <c r="AE43" s="129">
        <v>224.69588949979794</v>
      </c>
      <c r="AF43" s="129">
        <v>100.40851926643241</v>
      </c>
      <c r="AG43" s="129">
        <v>0</v>
      </c>
      <c r="AH43" s="158" t="s">
        <v>547</v>
      </c>
      <c r="AI43" s="158" t="s">
        <v>547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547</v>
      </c>
      <c r="AP43" s="158" t="s">
        <v>547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547</v>
      </c>
      <c r="AW43" s="158" t="s">
        <v>547</v>
      </c>
      <c r="AX43" s="129">
        <v>296.44701801854336</v>
      </c>
    </row>
    <row r="44" spans="2:50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547</v>
      </c>
      <c r="G44" s="158" t="s">
        <v>547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547</v>
      </c>
      <c r="N44" s="158" t="s">
        <v>547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547</v>
      </c>
      <c r="U44" s="158" t="s">
        <v>547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547</v>
      </c>
      <c r="AB44" s="158" t="s">
        <v>547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547</v>
      </c>
      <c r="AI44" s="158" t="s">
        <v>547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547</v>
      </c>
      <c r="AP44" s="158" t="s">
        <v>547</v>
      </c>
      <c r="AQ44" s="129">
        <v>1923.8796666334101</v>
      </c>
      <c r="AS44" s="129">
        <v>1923.8796666334101</v>
      </c>
      <c r="AT44" s="129">
        <v>-191.16793149463211</v>
      </c>
      <c r="AU44" s="129">
        <v>104.30426479457992</v>
      </c>
      <c r="AV44" s="158" t="s">
        <v>547</v>
      </c>
      <c r="AW44" s="158" t="s">
        <v>547</v>
      </c>
      <c r="AX44" s="129">
        <v>1837.015999933358</v>
      </c>
    </row>
    <row r="45" spans="2:50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547</v>
      </c>
      <c r="G45" s="158" t="s">
        <v>547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547</v>
      </c>
      <c r="N45" s="158" t="s">
        <v>547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547</v>
      </c>
      <c r="U45" s="158" t="s">
        <v>547</v>
      </c>
      <c r="V45" s="129">
        <v>13808.108390923413</v>
      </c>
      <c r="X45" s="129">
        <v>13808.451411040684</v>
      </c>
      <c r="Y45" s="129">
        <v>1025.0486999989566</v>
      </c>
      <c r="Z45" s="129">
        <v>251.7447020590771</v>
      </c>
      <c r="AA45" s="158" t="s">
        <v>547</v>
      </c>
      <c r="AB45" s="158" t="s">
        <v>547</v>
      </c>
      <c r="AC45" s="129">
        <v>15085.244813098718</v>
      </c>
      <c r="AE45" s="129">
        <v>15085.244813098718</v>
      </c>
      <c r="AF45" s="129">
        <v>318.88284780241679</v>
      </c>
      <c r="AG45" s="129">
        <v>202.17982698380911</v>
      </c>
      <c r="AH45" s="158" t="s">
        <v>547</v>
      </c>
      <c r="AI45" s="158" t="s">
        <v>547</v>
      </c>
      <c r="AJ45" s="129">
        <v>15606.307487884944</v>
      </c>
      <c r="AL45" s="129">
        <v>15606.307487884944</v>
      </c>
      <c r="AM45" s="129">
        <v>596.63443088265626</v>
      </c>
      <c r="AN45" s="129">
        <v>154.09123236435335</v>
      </c>
      <c r="AO45" s="158" t="s">
        <v>547</v>
      </c>
      <c r="AP45" s="158" t="s">
        <v>547</v>
      </c>
      <c r="AQ45" s="129">
        <v>16357.033151131953</v>
      </c>
      <c r="AS45" s="129">
        <v>16357.033151131953</v>
      </c>
      <c r="AT45" s="129">
        <v>204.0229535193902</v>
      </c>
      <c r="AU45" s="129">
        <v>282.47497348027537</v>
      </c>
      <c r="AV45" s="158" t="s">
        <v>547</v>
      </c>
      <c r="AW45" s="158" t="s">
        <v>547</v>
      </c>
      <c r="AX45" s="129">
        <v>16843.531078131618</v>
      </c>
    </row>
    <row r="46" spans="2:50">
      <c r="B46" s="36" t="s">
        <v>187</v>
      </c>
      <c r="C46" s="129">
        <v>0</v>
      </c>
      <c r="D46" s="129">
        <v>0</v>
      </c>
      <c r="E46" s="129">
        <v>0</v>
      </c>
      <c r="F46" s="158" t="s">
        <v>547</v>
      </c>
      <c r="G46" s="158" t="s">
        <v>547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547</v>
      </c>
      <c r="N46" s="158" t="s">
        <v>547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547</v>
      </c>
      <c r="U46" s="158" t="s">
        <v>547</v>
      </c>
      <c r="V46" s="129">
        <v>0</v>
      </c>
      <c r="X46" s="129">
        <v>0</v>
      </c>
      <c r="Y46" s="129">
        <v>0</v>
      </c>
      <c r="Z46" s="129">
        <v>0</v>
      </c>
      <c r="AA46" s="158" t="s">
        <v>547</v>
      </c>
      <c r="AB46" s="158" t="s">
        <v>547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547</v>
      </c>
      <c r="AI46" s="158" t="s">
        <v>547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547</v>
      </c>
      <c r="AP46" s="158" t="s">
        <v>547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547</v>
      </c>
      <c r="AW46" s="158" t="s">
        <v>547</v>
      </c>
      <c r="AX46" s="129">
        <v>0</v>
      </c>
    </row>
    <row r="47" spans="2:50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547</v>
      </c>
      <c r="G47" s="158" t="s">
        <v>547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547</v>
      </c>
      <c r="N47" s="158" t="s">
        <v>547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547</v>
      </c>
      <c r="U47" s="158" t="s">
        <v>547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547</v>
      </c>
      <c r="AB47" s="158" t="s">
        <v>547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547</v>
      </c>
      <c r="AI47" s="158" t="s">
        <v>547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547</v>
      </c>
      <c r="AP47" s="158" t="s">
        <v>547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547</v>
      </c>
      <c r="AW47" s="158" t="s">
        <v>547</v>
      </c>
      <c r="AX47" s="129">
        <v>363.63497154303207</v>
      </c>
    </row>
    <row r="48" spans="2:50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547</v>
      </c>
      <c r="G48" s="158" t="s">
        <v>547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547</v>
      </c>
      <c r="N48" s="158" t="s">
        <v>547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547</v>
      </c>
      <c r="U48" s="158" t="s">
        <v>547</v>
      </c>
      <c r="V48" s="129">
        <v>62.432572363415119</v>
      </c>
      <c r="X48" s="129">
        <v>62.432572363415119</v>
      </c>
      <c r="Y48" s="129">
        <v>14.010837960689642</v>
      </c>
      <c r="Z48" s="129">
        <v>4.4567468825292167E-2</v>
      </c>
      <c r="AA48" s="158" t="s">
        <v>547</v>
      </c>
      <c r="AB48" s="158" t="s">
        <v>547</v>
      </c>
      <c r="AC48" s="129">
        <v>76.487977792930053</v>
      </c>
      <c r="AE48" s="129">
        <v>76.487977792930053</v>
      </c>
      <c r="AF48" s="129">
        <v>1.212683245809508</v>
      </c>
      <c r="AG48" s="129">
        <v>2.8238780404549857E-2</v>
      </c>
      <c r="AH48" s="158" t="s">
        <v>547</v>
      </c>
      <c r="AI48" s="158" t="s">
        <v>547</v>
      </c>
      <c r="AJ48" s="129">
        <v>77.728899819144104</v>
      </c>
      <c r="AL48" s="129">
        <v>77.728899819144104</v>
      </c>
      <c r="AM48" s="129">
        <v>5.1800347325626355</v>
      </c>
      <c r="AN48" s="129">
        <v>0</v>
      </c>
      <c r="AO48" s="158" t="s">
        <v>547</v>
      </c>
      <c r="AP48" s="158" t="s">
        <v>547</v>
      </c>
      <c r="AQ48" s="129">
        <v>82.908934551706722</v>
      </c>
      <c r="AS48" s="129">
        <v>82.908934551706722</v>
      </c>
      <c r="AT48" s="129">
        <v>41.179223627746012</v>
      </c>
      <c r="AU48" s="129">
        <v>4.0552037852563672E-3</v>
      </c>
      <c r="AV48" s="158" t="s">
        <v>547</v>
      </c>
      <c r="AW48" s="158" t="s">
        <v>547</v>
      </c>
      <c r="AX48" s="129">
        <v>124.09221338323799</v>
      </c>
    </row>
    <row r="49" spans="2:50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547</v>
      </c>
      <c r="G49" s="158" t="s">
        <v>547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547</v>
      </c>
      <c r="N49" s="158" t="s">
        <v>547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547</v>
      </c>
      <c r="U49" s="158" t="s">
        <v>547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547</v>
      </c>
      <c r="AB49" s="158" t="s">
        <v>547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547</v>
      </c>
      <c r="AI49" s="158" t="s">
        <v>547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547</v>
      </c>
      <c r="AP49" s="158" t="s">
        <v>547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547</v>
      </c>
      <c r="AW49" s="158" t="s">
        <v>547</v>
      </c>
      <c r="AX49" s="129">
        <v>0</v>
      </c>
    </row>
    <row r="50" spans="2:50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547</v>
      </c>
      <c r="G50" s="158" t="s">
        <v>547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547</v>
      </c>
      <c r="N50" s="158" t="s">
        <v>547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547</v>
      </c>
      <c r="U50" s="158" t="s">
        <v>547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547</v>
      </c>
      <c r="AB50" s="158" t="s">
        <v>547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547</v>
      </c>
      <c r="AI50" s="158" t="s">
        <v>547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547</v>
      </c>
      <c r="AP50" s="158" t="s">
        <v>547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547</v>
      </c>
      <c r="AW50" s="158" t="s">
        <v>547</v>
      </c>
      <c r="AX50" s="129">
        <v>0</v>
      </c>
    </row>
    <row r="51" spans="2:50" ht="15.7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547</v>
      </c>
      <c r="G51" s="160" t="s">
        <v>547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547</v>
      </c>
      <c r="N51" s="160" t="s">
        <v>547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547</v>
      </c>
      <c r="U51" s="160" t="s">
        <v>547</v>
      </c>
      <c r="V51" s="132">
        <v>28059.303129431006</v>
      </c>
      <c r="X51" s="132">
        <v>28059.645961722032</v>
      </c>
      <c r="Y51" s="132">
        <v>1522.3912739801651</v>
      </c>
      <c r="Z51" s="132">
        <v>381.91285654933</v>
      </c>
      <c r="AA51" s="160" t="s">
        <v>547</v>
      </c>
      <c r="AB51" s="160" t="s">
        <v>547</v>
      </c>
      <c r="AC51" s="132">
        <v>29963.950092251525</v>
      </c>
      <c r="AE51" s="132">
        <v>29963.950092251525</v>
      </c>
      <c r="AF51" s="132">
        <v>1782.8367394918985</v>
      </c>
      <c r="AG51" s="132">
        <v>-490.11659990598162</v>
      </c>
      <c r="AH51" s="160" t="s">
        <v>547</v>
      </c>
      <c r="AI51" s="160" t="s">
        <v>547</v>
      </c>
      <c r="AJ51" s="132">
        <v>31256.670231837445</v>
      </c>
      <c r="AL51" s="132">
        <v>31256.670231837445</v>
      </c>
      <c r="AM51" s="132">
        <v>1292.6162151743035</v>
      </c>
      <c r="AN51" s="132">
        <v>-504.3061468040658</v>
      </c>
      <c r="AO51" s="160" t="s">
        <v>547</v>
      </c>
      <c r="AP51" s="160" t="s">
        <v>547</v>
      </c>
      <c r="AQ51" s="132">
        <v>32044.980300207681</v>
      </c>
      <c r="AS51" s="132">
        <v>32044.980300207681</v>
      </c>
      <c r="AT51" s="132">
        <v>1079.9204262667556</v>
      </c>
      <c r="AU51" s="132">
        <v>-94.255836004491812</v>
      </c>
      <c r="AV51" s="160" t="s">
        <v>547</v>
      </c>
      <c r="AW51" s="160" t="s">
        <v>547</v>
      </c>
      <c r="AX51" s="132">
        <v>33030.644890469943</v>
      </c>
    </row>
    <row r="52" spans="2:50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547</v>
      </c>
      <c r="G52" s="161" t="s">
        <v>547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547</v>
      </c>
      <c r="N52" s="161" t="s">
        <v>547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547</v>
      </c>
      <c r="U52" s="161" t="s">
        <v>547</v>
      </c>
      <c r="V52" s="133">
        <v>-16633.978418476916</v>
      </c>
      <c r="X52" s="133">
        <v>-16634.320452193155</v>
      </c>
      <c r="Y52" s="133">
        <v>1445.9006477902842</v>
      </c>
      <c r="Z52" s="133">
        <v>-251.9392707750419</v>
      </c>
      <c r="AA52" s="161" t="s">
        <v>547</v>
      </c>
      <c r="AB52" s="161" t="s">
        <v>547</v>
      </c>
      <c r="AC52" s="133">
        <v>-15440.359075177912</v>
      </c>
      <c r="AE52" s="133">
        <v>-15440.359075177912</v>
      </c>
      <c r="AF52" s="133">
        <v>-928.63270662636182</v>
      </c>
      <c r="AG52" s="133">
        <v>396.21045957774777</v>
      </c>
      <c r="AH52" s="161" t="s">
        <v>547</v>
      </c>
      <c r="AI52" s="161" t="s">
        <v>547</v>
      </c>
      <c r="AJ52" s="133">
        <v>-15972.781322226527</v>
      </c>
      <c r="AL52" s="133">
        <v>-15972.781322226527</v>
      </c>
      <c r="AM52" s="133">
        <v>-1636.5192940397069</v>
      </c>
      <c r="AN52" s="133">
        <v>554.78127742991842</v>
      </c>
      <c r="AO52" s="161" t="s">
        <v>547</v>
      </c>
      <c r="AP52" s="161" t="s">
        <v>547</v>
      </c>
      <c r="AQ52" s="133">
        <v>-17054.519338836315</v>
      </c>
      <c r="AS52" s="133">
        <v>-17054.519338836315</v>
      </c>
      <c r="AT52" s="133">
        <v>-1415.3663146936142</v>
      </c>
      <c r="AU52" s="133">
        <v>309.13917319863367</v>
      </c>
      <c r="AV52" s="161" t="s">
        <v>547</v>
      </c>
      <c r="AW52" s="161" t="s">
        <v>547</v>
      </c>
      <c r="AX52" s="133">
        <v>-18160.746480331291</v>
      </c>
    </row>
    <row r="53" spans="2:50">
      <c r="B53" s="135" t="str">
        <f>BPAnalitica!B50</f>
        <v>Octubre 2024.</v>
      </c>
    </row>
  </sheetData>
  <mergeCells count="21">
    <mergeCell ref="AS8:AS9"/>
    <mergeCell ref="AU8:AW8"/>
    <mergeCell ref="AX8:AX9"/>
    <mergeCell ref="AL8:AL9"/>
    <mergeCell ref="AN8:AP8"/>
    <mergeCell ref="AQ8:AQ9"/>
    <mergeCell ref="AG8:AI8"/>
    <mergeCell ref="AJ8:AJ9"/>
    <mergeCell ref="C8:C9"/>
    <mergeCell ref="H8:H9"/>
    <mergeCell ref="J8:J9"/>
    <mergeCell ref="L8:N8"/>
    <mergeCell ref="S8:U8"/>
    <mergeCell ref="V8:V9"/>
    <mergeCell ref="Q8:Q9"/>
    <mergeCell ref="O8:O9"/>
    <mergeCell ref="E8:G8"/>
    <mergeCell ref="AE8:AE9"/>
    <mergeCell ref="X8:X9"/>
    <mergeCell ref="Z8:AB8"/>
    <mergeCell ref="AC8:AC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188"/>
  <sheetViews>
    <sheetView showGridLines="0" zoomScaleNormal="100" workbookViewId="0">
      <pane xSplit="2" ySplit="13" topLeftCell="C176" activePane="bottomRight" state="frozen"/>
      <selection pane="topRight" activeCell="C1" sqref="C1"/>
      <selection pane="bottomLeft" activeCell="A14" sqref="A14"/>
      <selection pane="bottomRight" activeCell="M188" sqref="L188:M188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94" t="s">
        <v>19</v>
      </c>
      <c r="B10" s="19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97" t="s">
        <v>38</v>
      </c>
      <c r="X10" s="198"/>
      <c r="Y10" s="198"/>
      <c r="Z10" s="198"/>
      <c r="AA10" s="198"/>
      <c r="AB10" s="199"/>
    </row>
    <row r="11" spans="1:28" ht="15" customHeight="1">
      <c r="A11" s="195"/>
      <c r="B11" s="195"/>
      <c r="C11" s="136" t="s">
        <v>9</v>
      </c>
      <c r="D11" s="137"/>
      <c r="E11" s="137"/>
      <c r="F11" s="137"/>
      <c r="G11" s="137"/>
      <c r="H11" s="137"/>
      <c r="I11" s="138"/>
      <c r="J11" s="186" t="s">
        <v>33</v>
      </c>
      <c r="K11" s="136" t="s">
        <v>40</v>
      </c>
      <c r="L11" s="137"/>
      <c r="M11" s="137"/>
      <c r="N11" s="138"/>
      <c r="O11" s="184" t="s">
        <v>39</v>
      </c>
      <c r="P11" s="184" t="s">
        <v>10</v>
      </c>
      <c r="Q11" s="190" t="s">
        <v>11</v>
      </c>
      <c r="R11" s="191"/>
      <c r="S11" s="184" t="s">
        <v>43</v>
      </c>
      <c r="T11" s="184" t="s">
        <v>44</v>
      </c>
      <c r="U11" s="184" t="s">
        <v>45</v>
      </c>
      <c r="V11" s="184" t="s">
        <v>46</v>
      </c>
      <c r="W11" s="200" t="s">
        <v>467</v>
      </c>
      <c r="X11" s="200" t="s">
        <v>468</v>
      </c>
      <c r="Y11" s="203" t="s">
        <v>469</v>
      </c>
      <c r="Z11" s="200" t="s">
        <v>470</v>
      </c>
      <c r="AA11" s="200" t="s">
        <v>471</v>
      </c>
      <c r="AB11" s="200" t="s">
        <v>472</v>
      </c>
    </row>
    <row r="12" spans="1:28" ht="15" customHeight="1">
      <c r="A12" s="195"/>
      <c r="B12" s="195"/>
      <c r="C12" s="184" t="s">
        <v>1</v>
      </c>
      <c r="D12" s="190" t="s">
        <v>12</v>
      </c>
      <c r="E12" s="191"/>
      <c r="F12" s="186" t="s">
        <v>35</v>
      </c>
      <c r="G12" s="186" t="s">
        <v>13</v>
      </c>
      <c r="H12" s="186" t="s">
        <v>36</v>
      </c>
      <c r="I12" s="186" t="s">
        <v>37</v>
      </c>
      <c r="J12" s="187"/>
      <c r="K12" s="188" t="s">
        <v>14</v>
      </c>
      <c r="L12" s="189"/>
      <c r="M12" s="188" t="s">
        <v>15</v>
      </c>
      <c r="N12" s="189"/>
      <c r="O12" s="185"/>
      <c r="P12" s="185"/>
      <c r="Q12" s="192" t="s">
        <v>41</v>
      </c>
      <c r="R12" s="192" t="s">
        <v>42</v>
      </c>
      <c r="S12" s="185"/>
      <c r="T12" s="185"/>
      <c r="U12" s="185"/>
      <c r="V12" s="185"/>
      <c r="W12" s="201"/>
      <c r="X12" s="201"/>
      <c r="Y12" s="204"/>
      <c r="Z12" s="201"/>
      <c r="AA12" s="201"/>
      <c r="AB12" s="201"/>
    </row>
    <row r="13" spans="1:28" ht="45">
      <c r="A13" s="196"/>
      <c r="B13" s="196"/>
      <c r="C13" s="185"/>
      <c r="D13" s="139" t="s">
        <v>16</v>
      </c>
      <c r="E13" s="139" t="s">
        <v>34</v>
      </c>
      <c r="F13" s="187"/>
      <c r="G13" s="187"/>
      <c r="H13" s="187"/>
      <c r="I13" s="187"/>
      <c r="J13" s="187"/>
      <c r="K13" s="140" t="s">
        <v>17</v>
      </c>
      <c r="L13" s="140" t="s">
        <v>18</v>
      </c>
      <c r="M13" s="140" t="s">
        <v>17</v>
      </c>
      <c r="N13" s="140" t="s">
        <v>18</v>
      </c>
      <c r="O13" s="185"/>
      <c r="P13" s="185"/>
      <c r="Q13" s="193"/>
      <c r="R13" s="193"/>
      <c r="S13" s="185"/>
      <c r="T13" s="185"/>
      <c r="U13" s="185"/>
      <c r="V13" s="185"/>
      <c r="W13" s="202"/>
      <c r="X13" s="202"/>
      <c r="Y13" s="205"/>
      <c r="Z13" s="202"/>
      <c r="AA13" s="202"/>
      <c r="AB13" s="20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 t="shared" ref="C171:C181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>
      <c r="A178" s="157"/>
      <c r="B178" s="77" t="s">
        <v>29</v>
      </c>
      <c r="C178" s="78">
        <f t="shared" si="9"/>
        <v>6943.7085350429552</v>
      </c>
      <c r="D178" s="106">
        <v>3985.2503391905102</v>
      </c>
      <c r="E178" s="78">
        <v>2847.2211992612702</v>
      </c>
      <c r="F178" s="78">
        <v>52.113807000000001</v>
      </c>
      <c r="G178" s="78">
        <v>4.8017274613470802</v>
      </c>
      <c r="H178" s="78">
        <v>54.321462129828603</v>
      </c>
      <c r="I178" s="78">
        <v>0</v>
      </c>
      <c r="J178" s="78">
        <v>0</v>
      </c>
      <c r="K178" s="78">
        <v>-860.30850299999997</v>
      </c>
      <c r="L178" s="78">
        <v>-367.97277591220802</v>
      </c>
      <c r="M178" s="78">
        <v>251.98151240000001</v>
      </c>
      <c r="N178" s="78">
        <v>0</v>
      </c>
      <c r="O178" s="78">
        <v>0</v>
      </c>
      <c r="P178" s="78">
        <v>0</v>
      </c>
      <c r="Q178" s="78">
        <v>-44.346771724032898</v>
      </c>
      <c r="R178" s="78">
        <v>-1579.5309837181101</v>
      </c>
      <c r="S178" s="78">
        <v>0</v>
      </c>
      <c r="T178" s="78">
        <v>800.82686690000003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8">
        <v>0</v>
      </c>
      <c r="AA178" s="78">
        <v>0</v>
      </c>
      <c r="AB178" s="78">
        <v>0</v>
      </c>
    </row>
    <row r="179" spans="1:28" s="20" customFormat="1">
      <c r="A179" s="157"/>
      <c r="B179" s="77" t="s">
        <v>30</v>
      </c>
      <c r="C179" s="78">
        <f t="shared" si="9"/>
        <v>6755</v>
      </c>
      <c r="D179" s="106">
        <v>3775.5</v>
      </c>
      <c r="E179" s="78">
        <v>2868.8</v>
      </c>
      <c r="F179" s="78">
        <v>52.4</v>
      </c>
      <c r="G179" s="78">
        <v>0.7</v>
      </c>
      <c r="H179" s="78">
        <v>57.6</v>
      </c>
      <c r="I179" s="78">
        <v>0</v>
      </c>
      <c r="J179" s="78">
        <v>0</v>
      </c>
      <c r="K179" s="78">
        <v>-837.2</v>
      </c>
      <c r="L179" s="78">
        <v>-363.3</v>
      </c>
      <c r="M179" s="78">
        <v>252</v>
      </c>
      <c r="N179" s="78">
        <v>0</v>
      </c>
      <c r="O179" s="78">
        <v>0</v>
      </c>
      <c r="P179" s="78">
        <v>0</v>
      </c>
      <c r="Q179" s="78">
        <v>-43.5</v>
      </c>
      <c r="R179" s="78">
        <v>-1551.5</v>
      </c>
      <c r="S179" s="78">
        <v>0</v>
      </c>
      <c r="T179" s="78">
        <v>765.3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0</v>
      </c>
      <c r="AA179" s="78">
        <v>0</v>
      </c>
      <c r="AB179" s="78">
        <v>0</v>
      </c>
    </row>
    <row r="180" spans="1:28" s="20" customFormat="1">
      <c r="A180" s="157"/>
      <c r="B180" s="77" t="s">
        <v>31</v>
      </c>
      <c r="C180" s="78">
        <f t="shared" si="9"/>
        <v>6721.9999999999991</v>
      </c>
      <c r="D180" s="106">
        <v>3680.2</v>
      </c>
      <c r="E180" s="78">
        <v>2907.2</v>
      </c>
      <c r="F180" s="78">
        <v>51.5</v>
      </c>
      <c r="G180" s="78">
        <v>23.2</v>
      </c>
      <c r="H180" s="78">
        <v>59.9</v>
      </c>
      <c r="I180" s="78">
        <v>0</v>
      </c>
      <c r="J180" s="78">
        <v>0</v>
      </c>
      <c r="K180" s="78">
        <v>-848.3</v>
      </c>
      <c r="L180" s="78">
        <v>-367.8</v>
      </c>
      <c r="M180" s="78">
        <v>252</v>
      </c>
      <c r="N180" s="78">
        <v>0</v>
      </c>
      <c r="O180" s="78">
        <v>0</v>
      </c>
      <c r="P180" s="78">
        <v>0</v>
      </c>
      <c r="Q180" s="78">
        <v>-43.4</v>
      </c>
      <c r="R180" s="78">
        <v>-1565.4</v>
      </c>
      <c r="S180" s="78">
        <v>0</v>
      </c>
      <c r="T180" s="78">
        <v>752.8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</row>
    <row r="181" spans="1:28" s="20" customFormat="1">
      <c r="A181" s="157"/>
      <c r="B181" s="77" t="s">
        <v>32</v>
      </c>
      <c r="C181" s="78">
        <f t="shared" si="9"/>
        <v>7368.6</v>
      </c>
      <c r="D181" s="106">
        <v>3689.1</v>
      </c>
      <c r="E181" s="78">
        <v>3553.9</v>
      </c>
      <c r="F181" s="78">
        <v>50.8</v>
      </c>
      <c r="G181" s="78">
        <v>15.3</v>
      </c>
      <c r="H181" s="78">
        <v>59.5</v>
      </c>
      <c r="I181" s="78">
        <v>0</v>
      </c>
      <c r="J181" s="78">
        <v>0</v>
      </c>
      <c r="K181" s="78">
        <v>-847.7</v>
      </c>
      <c r="L181" s="78">
        <v>-426.3</v>
      </c>
      <c r="M181" s="78">
        <v>252</v>
      </c>
      <c r="N181" s="78">
        <v>0</v>
      </c>
      <c r="O181" s="78">
        <v>0</v>
      </c>
      <c r="P181" s="78">
        <v>0</v>
      </c>
      <c r="Q181" s="78">
        <v>-21.8</v>
      </c>
      <c r="R181" s="78">
        <v>-1603.6</v>
      </c>
      <c r="S181" s="78">
        <v>0</v>
      </c>
      <c r="T181" s="78">
        <v>748.3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8">
        <v>0</v>
      </c>
      <c r="AA181" s="78">
        <v>0</v>
      </c>
      <c r="AB181" s="78">
        <v>0</v>
      </c>
    </row>
    <row r="182" spans="1:28" s="20" customFormat="1" hidden="1">
      <c r="A182" s="157"/>
      <c r="B182" s="77" t="s">
        <v>21</v>
      </c>
      <c r="C182" s="78"/>
      <c r="D182" s="106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5.25" customHeight="1">
      <c r="A183" s="107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</row>
    <row r="184" spans="1:28" ht="13.5" customHeight="1">
      <c r="A184" s="91" t="s">
        <v>619</v>
      </c>
      <c r="C184" s="80"/>
      <c r="D184" s="80"/>
      <c r="E184" s="80"/>
      <c r="F184" s="80"/>
      <c r="G184" s="80"/>
      <c r="H184" s="80"/>
    </row>
    <row r="185" spans="1:28">
      <c r="C185" s="178"/>
      <c r="T185" s="134"/>
    </row>
    <row r="186" spans="1:28">
      <c r="C186" s="134"/>
      <c r="E186" s="178"/>
    </row>
    <row r="187" spans="1:28">
      <c r="D187" s="178"/>
      <c r="E187" s="178"/>
      <c r="Q187" s="178"/>
    </row>
    <row r="188" spans="1:28">
      <c r="D188" s="178"/>
    </row>
  </sheetData>
  <mergeCells count="27"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  <mergeCell ref="C12:C13"/>
    <mergeCell ref="D12:E12"/>
    <mergeCell ref="F12:F13"/>
    <mergeCell ref="Q12:Q13"/>
    <mergeCell ref="R12:R13"/>
    <mergeCell ref="S11:S13"/>
    <mergeCell ref="G12:G13"/>
    <mergeCell ref="H12:H13"/>
    <mergeCell ref="I12:I13"/>
    <mergeCell ref="K12:L12"/>
    <mergeCell ref="M12:N1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Z69"/>
  <sheetViews>
    <sheetView showGridLines="0" workbookViewId="0">
      <pane xSplit="5" ySplit="8" topLeftCell="CI9" activePane="bottomRight" state="frozen"/>
      <selection activeCell="B52" sqref="B52"/>
      <selection pane="topRight" activeCell="B52" sqref="B52"/>
      <selection pane="bottomLeft" activeCell="B52" sqref="B52"/>
      <selection pane="bottomRight" activeCell="CZ26" sqref="CZ26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4" width="9.7109375" customWidth="1"/>
  </cols>
  <sheetData>
    <row r="1" spans="1:104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</row>
    <row r="2" spans="1:104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</row>
    <row r="3" spans="1:10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</row>
    <row r="4" spans="1:10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</row>
    <row r="5" spans="1:104" ht="20.25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</row>
    <row r="6" spans="1:104" ht="15.7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</row>
    <row r="7" spans="1:104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</row>
    <row r="8" spans="1:104" ht="15.75" thickBot="1">
      <c r="A8" s="110"/>
      <c r="B8" s="114"/>
      <c r="C8" s="114"/>
      <c r="D8" s="114"/>
      <c r="E8" s="114"/>
      <c r="F8" s="141" t="s">
        <v>485</v>
      </c>
      <c r="G8" s="141" t="s">
        <v>486</v>
      </c>
      <c r="H8" s="141" t="s">
        <v>487</v>
      </c>
      <c r="I8" s="141" t="s">
        <v>488</v>
      </c>
      <c r="J8" s="141" t="s">
        <v>489</v>
      </c>
      <c r="K8" s="141" t="s">
        <v>490</v>
      </c>
      <c r="L8" s="141" t="s">
        <v>491</v>
      </c>
      <c r="M8" s="141" t="s">
        <v>492</v>
      </c>
      <c r="N8" s="141" t="s">
        <v>493</v>
      </c>
      <c r="O8" s="141" t="s">
        <v>494</v>
      </c>
      <c r="P8" s="141" t="s">
        <v>495</v>
      </c>
      <c r="Q8" s="141" t="s">
        <v>496</v>
      </c>
      <c r="R8" s="141" t="s">
        <v>497</v>
      </c>
      <c r="S8" s="141" t="s">
        <v>498</v>
      </c>
      <c r="T8" s="141" t="s">
        <v>499</v>
      </c>
      <c r="U8" s="141" t="s">
        <v>500</v>
      </c>
      <c r="V8" s="141" t="s">
        <v>501</v>
      </c>
      <c r="W8" s="141" t="s">
        <v>502</v>
      </c>
      <c r="X8" s="141" t="s">
        <v>503</v>
      </c>
      <c r="Y8" s="141" t="s">
        <v>504</v>
      </c>
      <c r="Z8" s="141" t="s">
        <v>505</v>
      </c>
      <c r="AA8" s="141" t="s">
        <v>506</v>
      </c>
      <c r="AB8" s="141" t="s">
        <v>507</v>
      </c>
      <c r="AC8" s="141" t="s">
        <v>508</v>
      </c>
      <c r="AD8" s="141" t="s">
        <v>509</v>
      </c>
      <c r="AE8" s="141" t="s">
        <v>510</v>
      </c>
      <c r="AF8" s="141" t="s">
        <v>511</v>
      </c>
      <c r="AG8" s="141" t="s">
        <v>512</v>
      </c>
      <c r="AH8" s="141" t="s">
        <v>513</v>
      </c>
      <c r="AI8" s="141" t="s">
        <v>514</v>
      </c>
      <c r="AJ8" s="141" t="s">
        <v>515</v>
      </c>
      <c r="AK8" s="141" t="s">
        <v>516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480</v>
      </c>
      <c r="CI8" s="142" t="s">
        <v>483</v>
      </c>
      <c r="CJ8" s="142" t="s">
        <v>484</v>
      </c>
      <c r="CK8" s="142" t="s">
        <v>544</v>
      </c>
      <c r="CL8" s="142" t="s">
        <v>548</v>
      </c>
      <c r="CM8" s="142" t="s">
        <v>549</v>
      </c>
      <c r="CN8" s="142" t="s">
        <v>550</v>
      </c>
      <c r="CO8" s="142" t="s">
        <v>551</v>
      </c>
      <c r="CP8" s="142" t="s">
        <v>554</v>
      </c>
      <c r="CQ8" s="142" t="s">
        <v>601</v>
      </c>
      <c r="CR8" s="142" t="s">
        <v>602</v>
      </c>
      <c r="CS8" s="142" t="s">
        <v>603</v>
      </c>
      <c r="CT8" s="142" t="s">
        <v>608</v>
      </c>
      <c r="CU8" s="142" t="s">
        <v>609</v>
      </c>
      <c r="CV8" s="142" t="s">
        <v>610</v>
      </c>
      <c r="CW8" s="142" t="s">
        <v>612</v>
      </c>
      <c r="CX8" s="142" t="s">
        <v>615</v>
      </c>
      <c r="CY8" s="142" t="s">
        <v>617</v>
      </c>
      <c r="CZ8" s="142" t="s">
        <v>620</v>
      </c>
    </row>
    <row r="9" spans="1:104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11681</v>
      </c>
      <c r="CP9" s="116">
        <v>11674.4</v>
      </c>
      <c r="CQ9" s="116">
        <v>11492.1</v>
      </c>
      <c r="CR9" s="116">
        <v>11272.3</v>
      </c>
      <c r="CS9" s="116">
        <v>11958.2</v>
      </c>
      <c r="CT9" s="116">
        <v>11974.9</v>
      </c>
      <c r="CU9" s="116">
        <v>11744.3</v>
      </c>
      <c r="CV9" s="116">
        <v>11700.9</v>
      </c>
      <c r="CW9" s="116">
        <v>12089.6</v>
      </c>
      <c r="CX9" s="116">
        <v>11804.499999999998</v>
      </c>
      <c r="CY9" s="116">
        <v>11838.3</v>
      </c>
      <c r="CZ9" s="116">
        <v>12228.8</v>
      </c>
    </row>
    <row r="10" spans="1:104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8309.1999999999989</v>
      </c>
      <c r="CQ10" s="113">
        <v>8193.1999999999989</v>
      </c>
      <c r="CR10" s="113">
        <v>8115.1</v>
      </c>
      <c r="CS10" s="113">
        <v>8710.7999999999993</v>
      </c>
      <c r="CT10" s="113">
        <v>8635.3000000000011</v>
      </c>
      <c r="CU10" s="113">
        <v>8534.2000000000007</v>
      </c>
      <c r="CV10" s="113">
        <v>8470.3000000000011</v>
      </c>
      <c r="CW10" s="113">
        <v>8551.3000000000011</v>
      </c>
      <c r="CX10" s="113">
        <v>8311.0999999999985</v>
      </c>
      <c r="CY10" s="113">
        <v>8364.5</v>
      </c>
      <c r="CZ10" s="113">
        <v>8412.1</v>
      </c>
    </row>
    <row r="11" spans="1:104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</row>
    <row r="12" spans="1:104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  <c r="CZ12" s="113">
        <v>0</v>
      </c>
    </row>
    <row r="13" spans="1:104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  <c r="CZ13" s="113">
        <v>0</v>
      </c>
    </row>
    <row r="14" spans="1:104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  <c r="CZ14" s="113">
        <v>0</v>
      </c>
    </row>
    <row r="15" spans="1:104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</row>
    <row r="16" spans="1:104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</row>
    <row r="17" spans="1:104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8309.1999999999989</v>
      </c>
      <c r="CQ17" s="113">
        <v>8193.1999999999989</v>
      </c>
      <c r="CR17" s="113">
        <v>8115.1</v>
      </c>
      <c r="CS17" s="113">
        <v>8710.7999999999993</v>
      </c>
      <c r="CT17" s="113">
        <v>8635.3000000000011</v>
      </c>
      <c r="CU17" s="113">
        <v>8534.2000000000007</v>
      </c>
      <c r="CV17" s="113">
        <v>8470.3000000000011</v>
      </c>
      <c r="CW17" s="113">
        <v>8551.3000000000011</v>
      </c>
      <c r="CX17" s="113">
        <v>8311.0999999999985</v>
      </c>
      <c r="CY17" s="113">
        <v>8364.5</v>
      </c>
      <c r="CZ17" s="113">
        <v>8412.1</v>
      </c>
    </row>
    <row r="18" spans="1:104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  <c r="CZ18" s="113">
        <v>0</v>
      </c>
    </row>
    <row r="19" spans="1:104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  <c r="CZ19" s="113">
        <v>0</v>
      </c>
    </row>
    <row r="20" spans="1:104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  <c r="CZ20" s="113">
        <v>1300</v>
      </c>
    </row>
    <row r="21" spans="1:104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</v>
      </c>
      <c r="CQ21" s="113">
        <v>6559.9</v>
      </c>
      <c r="CR21" s="113">
        <v>6481.8</v>
      </c>
      <c r="CS21" s="113">
        <v>7077.5</v>
      </c>
      <c r="CT21" s="113">
        <v>7168.6</v>
      </c>
      <c r="CU21" s="113">
        <v>7067.5</v>
      </c>
      <c r="CV21" s="113">
        <v>7003.6</v>
      </c>
      <c r="CW21" s="113">
        <v>7084.6</v>
      </c>
      <c r="CX21" s="113">
        <v>7011.0999999999985</v>
      </c>
      <c r="CY21" s="113">
        <v>7064.5</v>
      </c>
      <c r="CZ21" s="113">
        <v>7112.1</v>
      </c>
    </row>
    <row r="22" spans="1:104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  <c r="CZ22" s="113">
        <v>0</v>
      </c>
    </row>
    <row r="23" spans="1:104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  <c r="CZ23" s="113">
        <v>0</v>
      </c>
    </row>
    <row r="24" spans="1:104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676.4</v>
      </c>
      <c r="CW24" s="113">
        <v>648.4</v>
      </c>
      <c r="CX24" s="113">
        <v>700.99999999999989</v>
      </c>
      <c r="CY24" s="113">
        <v>638.69999999999993</v>
      </c>
      <c r="CZ24" s="113">
        <v>652.69999999999993</v>
      </c>
    </row>
    <row r="25" spans="1:104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  <c r="CZ25" s="113">
        <v>0</v>
      </c>
    </row>
    <row r="26" spans="1:104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  <c r="CX26" s="113">
        <v>0</v>
      </c>
      <c r="CY26" s="113">
        <v>0</v>
      </c>
      <c r="CZ26" s="113">
        <v>0</v>
      </c>
    </row>
    <row r="27" spans="1:104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  <c r="CZ27" s="113">
        <v>0</v>
      </c>
    </row>
    <row r="28" spans="1:104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  <c r="CZ28" s="113">
        <v>0</v>
      </c>
    </row>
    <row r="29" spans="1:104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  <c r="CZ29" s="113">
        <v>0</v>
      </c>
    </row>
    <row r="30" spans="1:104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  <c r="CZ30" s="113">
        <v>0</v>
      </c>
    </row>
    <row r="31" spans="1:104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676.4</v>
      </c>
      <c r="CW31" s="113">
        <v>648.4</v>
      </c>
      <c r="CX31" s="113">
        <v>700.99999999999989</v>
      </c>
      <c r="CY31" s="113">
        <v>638.69999999999993</v>
      </c>
      <c r="CZ31" s="113">
        <v>652.69999999999993</v>
      </c>
    </row>
    <row r="32" spans="1:104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  <c r="CX32" s="113">
        <v>0</v>
      </c>
      <c r="CY32" s="113">
        <v>0</v>
      </c>
      <c r="CZ32" s="113">
        <v>0</v>
      </c>
    </row>
    <row r="33" spans="1:104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  <c r="CZ33" s="113">
        <v>0</v>
      </c>
    </row>
    <row r="34" spans="1:104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  <c r="CZ34" s="113">
        <v>0</v>
      </c>
    </row>
    <row r="35" spans="1:104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676.4</v>
      </c>
      <c r="CW35" s="113">
        <v>648.4</v>
      </c>
      <c r="CX35" s="113">
        <v>700.99999999999989</v>
      </c>
      <c r="CY35" s="113">
        <v>638.69999999999993</v>
      </c>
      <c r="CZ35" s="113">
        <v>652.69999999999993</v>
      </c>
    </row>
    <row r="36" spans="1:104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  <c r="CZ36" s="113">
        <v>0</v>
      </c>
    </row>
    <row r="37" spans="1:104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  <c r="CX37" s="113">
        <v>0</v>
      </c>
      <c r="CY37" s="113">
        <v>0</v>
      </c>
      <c r="CZ37" s="113">
        <v>0</v>
      </c>
    </row>
    <row r="38" spans="1:104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2059.6</v>
      </c>
      <c r="CP38" s="113">
        <v>2088.5</v>
      </c>
      <c r="CQ38" s="113">
        <v>2063.5</v>
      </c>
      <c r="CR38" s="113">
        <v>1961.1000000000001</v>
      </c>
      <c r="CS38" s="113">
        <v>2067.9</v>
      </c>
      <c r="CT38" s="113">
        <v>2135.6</v>
      </c>
      <c r="CU38" s="113">
        <v>2044.8999999999999</v>
      </c>
      <c r="CV38" s="113">
        <v>1984.1000000000001</v>
      </c>
      <c r="CW38" s="113">
        <v>2289</v>
      </c>
      <c r="CX38" s="113">
        <v>2193.5</v>
      </c>
      <c r="CY38" s="113">
        <v>2251.1000000000004</v>
      </c>
      <c r="CZ38" s="113">
        <v>2564.6</v>
      </c>
    </row>
    <row r="39" spans="1:104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  <c r="CZ39" s="113">
        <v>1577.7</v>
      </c>
    </row>
    <row r="40" spans="1:104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  <c r="CZ40" s="113">
        <v>239.5</v>
      </c>
    </row>
    <row r="41" spans="1:104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  <c r="CZ41" s="113">
        <v>0</v>
      </c>
    </row>
    <row r="42" spans="1:104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  <c r="CZ42" s="113">
        <v>1338.2</v>
      </c>
    </row>
    <row r="43" spans="1:104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  <c r="CZ43" s="113">
        <v>0</v>
      </c>
    </row>
    <row r="44" spans="1:104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  <c r="CZ44" s="113">
        <v>0</v>
      </c>
    </row>
    <row r="45" spans="1:104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952.4</v>
      </c>
      <c r="CP45" s="113">
        <v>914.8</v>
      </c>
      <c r="CQ45" s="113">
        <v>895.90000000000009</v>
      </c>
      <c r="CR45" s="113">
        <v>930.7</v>
      </c>
      <c r="CS45" s="113">
        <v>931.90000000000009</v>
      </c>
      <c r="CT45" s="113">
        <v>911.39999999999986</v>
      </c>
      <c r="CU45" s="113">
        <v>870.3</v>
      </c>
      <c r="CV45" s="113">
        <v>869.5</v>
      </c>
      <c r="CW45" s="113">
        <v>800.30000000000007</v>
      </c>
      <c r="CX45" s="113">
        <v>820.8</v>
      </c>
      <c r="CY45" s="113">
        <v>849.7</v>
      </c>
      <c r="CZ45" s="113">
        <v>986.9</v>
      </c>
    </row>
    <row r="46" spans="1:104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81.600000000000023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  <c r="CZ46" s="113">
        <v>112.3</v>
      </c>
    </row>
    <row r="47" spans="1:104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255.7</v>
      </c>
      <c r="CT47" s="113">
        <v>235.9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  <c r="CZ47" s="113">
        <v>238.7</v>
      </c>
    </row>
    <row r="48" spans="1:104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</v>
      </c>
      <c r="CP48" s="113">
        <v>647.29999999999995</v>
      </c>
      <c r="CQ48" s="113">
        <v>635.00000000000011</v>
      </c>
      <c r="CR48" s="113">
        <v>674.90000000000009</v>
      </c>
      <c r="CS48" s="113">
        <v>606.80000000000007</v>
      </c>
      <c r="CT48" s="113">
        <v>610.49999999999989</v>
      </c>
      <c r="CU48" s="113">
        <v>570.69999999999993</v>
      </c>
      <c r="CV48" s="113">
        <v>566.69999999999993</v>
      </c>
      <c r="CW48" s="113">
        <v>500.1</v>
      </c>
      <c r="CX48" s="113">
        <v>515.6</v>
      </c>
      <c r="CY48" s="113">
        <v>497.6</v>
      </c>
      <c r="CZ48" s="113">
        <v>635.9</v>
      </c>
    </row>
    <row r="49" spans="1:104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  <c r="CZ49" s="113">
        <v>0</v>
      </c>
    </row>
    <row r="50" spans="1:104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  <c r="CZ50" s="113">
        <v>0</v>
      </c>
    </row>
    <row r="51" spans="1:104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616.59999999999991</v>
      </c>
      <c r="CP51" s="113">
        <v>614.70000000000005</v>
      </c>
      <c r="CQ51" s="113">
        <v>607</v>
      </c>
      <c r="CR51" s="113">
        <v>588.1</v>
      </c>
      <c r="CS51" s="113">
        <v>560.30000000000007</v>
      </c>
      <c r="CT51" s="113">
        <v>578.70000000000005</v>
      </c>
      <c r="CU51" s="113">
        <v>570.20000000000005</v>
      </c>
      <c r="CV51" s="113">
        <v>570.1</v>
      </c>
      <c r="CW51" s="113">
        <v>600.90000000000009</v>
      </c>
      <c r="CX51" s="113">
        <v>598.90000000000009</v>
      </c>
      <c r="CY51" s="113">
        <v>584</v>
      </c>
      <c r="CZ51" s="113">
        <v>599.4</v>
      </c>
    </row>
    <row r="52" spans="1:104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1.6</v>
      </c>
      <c r="CU52" s="113">
        <v>1.1000000000000001</v>
      </c>
      <c r="CV52" s="113">
        <v>0.6</v>
      </c>
      <c r="CW52" s="113">
        <v>0.6</v>
      </c>
      <c r="CX52" s="113">
        <v>1.7000000000000002</v>
      </c>
      <c r="CY52" s="113">
        <v>2</v>
      </c>
      <c r="CZ52" s="113">
        <v>1.3</v>
      </c>
    </row>
    <row r="53" spans="1:104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  <c r="CZ53" s="113">
        <v>0</v>
      </c>
    </row>
    <row r="54" spans="1:104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  <c r="CZ54" s="113">
        <v>0</v>
      </c>
    </row>
    <row r="55" spans="1:104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1.6</v>
      </c>
      <c r="CU55" s="113">
        <v>1.1000000000000001</v>
      </c>
      <c r="CV55" s="113">
        <v>0.6</v>
      </c>
      <c r="CW55" s="113">
        <v>0.6</v>
      </c>
      <c r="CX55" s="113">
        <v>1.6</v>
      </c>
      <c r="CY55" s="113">
        <v>1.9</v>
      </c>
      <c r="CZ55" s="113">
        <v>1.2</v>
      </c>
    </row>
    <row r="56" spans="1:104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</v>
      </c>
      <c r="CU56" s="113">
        <v>0</v>
      </c>
      <c r="CV56" s="113">
        <v>0</v>
      </c>
      <c r="CW56" s="113">
        <v>0</v>
      </c>
      <c r="CX56" s="113">
        <v>0.1</v>
      </c>
      <c r="CY56" s="113">
        <v>0.1</v>
      </c>
      <c r="CZ56" s="113">
        <v>0.1</v>
      </c>
    </row>
    <row r="57" spans="1:104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  <c r="CZ57" s="113">
        <v>0</v>
      </c>
    </row>
    <row r="58" spans="1:104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614.09999999999991</v>
      </c>
      <c r="CP58" s="113">
        <v>609.20000000000005</v>
      </c>
      <c r="CQ58" s="113">
        <v>603.9</v>
      </c>
      <c r="CR58" s="113">
        <v>587.30000000000007</v>
      </c>
      <c r="CS58" s="113">
        <v>559.20000000000005</v>
      </c>
      <c r="CT58" s="113">
        <v>577.1</v>
      </c>
      <c r="CU58" s="113">
        <v>569.1</v>
      </c>
      <c r="CV58" s="113">
        <v>569.5</v>
      </c>
      <c r="CW58" s="113">
        <v>600.30000000000007</v>
      </c>
      <c r="CX58" s="113">
        <v>597.20000000000005</v>
      </c>
      <c r="CY58" s="113">
        <v>582</v>
      </c>
      <c r="CZ58" s="113">
        <v>598.1</v>
      </c>
    </row>
    <row r="59" spans="1:104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  <c r="CZ59" s="113">
        <v>0</v>
      </c>
    </row>
    <row r="60" spans="1:104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220.6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206.1</v>
      </c>
      <c r="CW60" s="113">
        <v>194.9</v>
      </c>
      <c r="CX60" s="113">
        <v>185.7</v>
      </c>
      <c r="CY60" s="113">
        <v>182.5</v>
      </c>
      <c r="CZ60" s="113">
        <v>195.7</v>
      </c>
    </row>
    <row r="61" spans="1:104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302.59999999999997</v>
      </c>
      <c r="CP61" s="113">
        <v>300.5</v>
      </c>
      <c r="CQ61" s="113">
        <v>286.39999999999998</v>
      </c>
      <c r="CR61" s="113">
        <v>286.10000000000002</v>
      </c>
      <c r="CS61" s="113">
        <v>270.79999999999995</v>
      </c>
      <c r="CT61" s="113">
        <v>272.7</v>
      </c>
      <c r="CU61" s="113">
        <v>252.6</v>
      </c>
      <c r="CV61" s="113">
        <v>256.5</v>
      </c>
      <c r="CW61" s="113">
        <v>288.70000000000005</v>
      </c>
      <c r="CX61" s="113">
        <v>283.5</v>
      </c>
      <c r="CY61" s="113">
        <v>267.7</v>
      </c>
      <c r="CZ61" s="113">
        <v>270.2</v>
      </c>
    </row>
    <row r="62" spans="1:104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  <c r="CX62" s="113">
        <v>5.0999999999999996</v>
      </c>
      <c r="CY62" s="113">
        <v>5.0999999999999996</v>
      </c>
      <c r="CZ62" s="113">
        <v>5.0999999999999996</v>
      </c>
    </row>
    <row r="63" spans="1:104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92.7</v>
      </c>
      <c r="CU63" s="113">
        <v>110</v>
      </c>
      <c r="CV63" s="113">
        <v>101.8</v>
      </c>
      <c r="CW63" s="113">
        <v>111.6</v>
      </c>
      <c r="CX63" s="113">
        <v>122.9</v>
      </c>
      <c r="CY63" s="113">
        <v>126.7</v>
      </c>
      <c r="CZ63" s="113">
        <v>127.1</v>
      </c>
    </row>
    <row r="64" spans="1:104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0</v>
      </c>
      <c r="CY64" s="113">
        <v>0</v>
      </c>
      <c r="CZ64" s="113">
        <v>0</v>
      </c>
    </row>
    <row r="65" spans="1:104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  <c r="CY65" s="113">
        <v>0</v>
      </c>
      <c r="CZ65" s="113">
        <v>0</v>
      </c>
    </row>
    <row r="66" spans="1:104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</row>
    <row r="67" spans="1:104" ht="15.7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  <c r="CZ67" s="118">
        <v>0</v>
      </c>
    </row>
    <row r="68" spans="1:104">
      <c r="C68" s="119" t="str">
        <f>BPAnalitica!$B$50</f>
        <v>Octubre 2024.</v>
      </c>
    </row>
    <row r="69" spans="1:104">
      <c r="C69" s="20" t="s">
        <v>479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Q21"/>
  <sheetViews>
    <sheetView showGridLines="0" workbookViewId="0">
      <selection activeCell="B24" sqref="B23:B24"/>
    </sheetView>
  </sheetViews>
  <sheetFormatPr baseColWidth="10" defaultRowHeight="15"/>
  <cols>
    <col min="1" max="1" width="11.42578125" style="20"/>
    <col min="2" max="2" width="44.42578125" style="20" customWidth="1"/>
    <col min="3" max="16384" width="11.42578125" style="20"/>
  </cols>
  <sheetData>
    <row r="2" spans="2:17" ht="18.75">
      <c r="B2" s="166" t="s">
        <v>570</v>
      </c>
    </row>
    <row r="3" spans="2:17" ht="15.75">
      <c r="B3" s="165" t="s">
        <v>569</v>
      </c>
    </row>
    <row r="5" spans="2:17">
      <c r="B5" s="164" t="s">
        <v>568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</row>
    <row r="6" spans="2:17">
      <c r="B6" s="20" t="s">
        <v>567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6.2</v>
      </c>
      <c r="Q6" s="175">
        <v>4.5</v>
      </c>
    </row>
    <row r="7" spans="2:17">
      <c r="B7" s="20" t="s">
        <v>566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-102.2</v>
      </c>
      <c r="Q7" s="175">
        <v>8.1999999999999993</v>
      </c>
    </row>
    <row r="8" spans="2:17">
      <c r="B8" s="20" t="s">
        <v>565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80</v>
      </c>
      <c r="Q8" s="176">
        <v>388.5</v>
      </c>
    </row>
    <row r="9" spans="2:17">
      <c r="B9" s="20" t="s">
        <v>564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166.2</v>
      </c>
      <c r="Q9" s="175">
        <v>79.5</v>
      </c>
    </row>
    <row r="10" spans="2:17">
      <c r="B10" s="20" t="s">
        <v>563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5.4</v>
      </c>
      <c r="Q10" s="175">
        <v>-4.2</v>
      </c>
    </row>
    <row r="11" spans="2:17">
      <c r="B11" s="20" t="s">
        <v>607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382.4</v>
      </c>
      <c r="Q11" s="175">
        <v>73.599999999999994</v>
      </c>
    </row>
    <row r="12" spans="2:17">
      <c r="B12" s="20" t="s">
        <v>562</v>
      </c>
      <c r="C12" s="175" t="s">
        <v>547</v>
      </c>
      <c r="D12" s="175" t="s">
        <v>547</v>
      </c>
      <c r="E12" s="175" t="s">
        <v>547</v>
      </c>
      <c r="F12" s="175" t="s">
        <v>547</v>
      </c>
      <c r="G12" s="175" t="s">
        <v>547</v>
      </c>
      <c r="H12" s="175" t="s">
        <v>547</v>
      </c>
      <c r="I12" s="175" t="s">
        <v>547</v>
      </c>
      <c r="J12" s="175" t="s">
        <v>547</v>
      </c>
      <c r="K12" s="175" t="s">
        <v>547</v>
      </c>
      <c r="L12" s="175" t="s">
        <v>547</v>
      </c>
      <c r="M12" s="175" t="s">
        <v>547</v>
      </c>
      <c r="N12" s="175" t="s">
        <v>547</v>
      </c>
      <c r="O12" s="175" t="s">
        <v>547</v>
      </c>
      <c r="P12" s="175" t="s">
        <v>547</v>
      </c>
      <c r="Q12" s="175" t="s">
        <v>547</v>
      </c>
    </row>
    <row r="13" spans="2:17">
      <c r="B13" s="20" t="s">
        <v>561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-19.3</v>
      </c>
      <c r="P13" s="175">
        <v>51.8</v>
      </c>
      <c r="Q13" s="175">
        <v>63.2</v>
      </c>
    </row>
    <row r="14" spans="2:17">
      <c r="B14" s="20" t="s">
        <v>560</v>
      </c>
      <c r="C14" s="175" t="s">
        <v>547</v>
      </c>
      <c r="D14" s="175" t="s">
        <v>547</v>
      </c>
      <c r="E14" s="175" t="s">
        <v>547</v>
      </c>
      <c r="F14" s="175" t="s">
        <v>547</v>
      </c>
      <c r="G14" s="175" t="s">
        <v>547</v>
      </c>
      <c r="H14" s="175" t="s">
        <v>547</v>
      </c>
      <c r="I14" s="175" t="s">
        <v>547</v>
      </c>
      <c r="J14" s="175" t="s">
        <v>547</v>
      </c>
      <c r="K14" s="175" t="s">
        <v>547</v>
      </c>
      <c r="L14" s="175" t="s">
        <v>547</v>
      </c>
      <c r="M14" s="175" t="s">
        <v>547</v>
      </c>
      <c r="N14" s="175" t="s">
        <v>547</v>
      </c>
      <c r="O14" s="175" t="s">
        <v>547</v>
      </c>
      <c r="P14" s="175" t="s">
        <v>547</v>
      </c>
      <c r="Q14" s="175" t="s">
        <v>547</v>
      </c>
    </row>
    <row r="15" spans="2:17">
      <c r="B15" s="20" t="s">
        <v>559</v>
      </c>
      <c r="C15" s="175" t="s">
        <v>547</v>
      </c>
      <c r="D15" s="175" t="s">
        <v>547</v>
      </c>
      <c r="E15" s="175" t="s">
        <v>547</v>
      </c>
      <c r="F15" s="175" t="s">
        <v>547</v>
      </c>
      <c r="G15" s="175" t="s">
        <v>547</v>
      </c>
      <c r="H15" s="175" t="s">
        <v>547</v>
      </c>
      <c r="I15" s="175" t="s">
        <v>547</v>
      </c>
      <c r="J15" s="175" t="s">
        <v>547</v>
      </c>
      <c r="K15" s="175" t="s">
        <v>547</v>
      </c>
      <c r="L15" s="175" t="s">
        <v>547</v>
      </c>
      <c r="M15" s="175" t="s">
        <v>547</v>
      </c>
      <c r="N15" s="175" t="s">
        <v>547</v>
      </c>
      <c r="O15" s="175" t="s">
        <v>547</v>
      </c>
      <c r="P15" s="175" t="s">
        <v>547</v>
      </c>
      <c r="Q15" s="175" t="s">
        <v>547</v>
      </c>
    </row>
    <row r="16" spans="2:17">
      <c r="B16" s="20" t="s">
        <v>606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330.5</v>
      </c>
      <c r="Q16" s="175">
        <v>463.1</v>
      </c>
    </row>
    <row r="17" spans="2:17">
      <c r="B17" s="162" t="s">
        <v>558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738.60000000000014</v>
      </c>
      <c r="P17" s="177">
        <v>920.3</v>
      </c>
      <c r="Q17" s="177">
        <v>1076.4000000000001</v>
      </c>
    </row>
    <row r="18" spans="2:17">
      <c r="B18" s="20" t="s">
        <v>557</v>
      </c>
    </row>
    <row r="19" spans="2:17">
      <c r="B19" s="20" t="s">
        <v>556</v>
      </c>
    </row>
    <row r="20" spans="2:17">
      <c r="B20" s="20" t="s">
        <v>555</v>
      </c>
    </row>
    <row r="21" spans="2:17">
      <c r="B21" s="20" t="s">
        <v>611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R35"/>
  <sheetViews>
    <sheetView showGridLines="0" topLeftCell="A10" zoomScaleNormal="100" workbookViewId="0">
      <selection activeCell="M15" sqref="M15"/>
    </sheetView>
  </sheetViews>
  <sheetFormatPr baseColWidth="10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8" ht="18.75">
      <c r="B2" s="166" t="s">
        <v>600</v>
      </c>
    </row>
    <row r="3" spans="2:18">
      <c r="B3" s="165" t="s">
        <v>569</v>
      </c>
    </row>
    <row r="5" spans="2:18">
      <c r="B5" s="206" t="s">
        <v>599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</row>
    <row r="6" spans="2:18">
      <c r="B6" s="165" t="s">
        <v>598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436.1</v>
      </c>
      <c r="R6" s="167">
        <v>300.3</v>
      </c>
    </row>
    <row r="7" spans="2:18">
      <c r="C7" s="165" t="s">
        <v>597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3.9</v>
      </c>
      <c r="R7" s="172">
        <v>1.2</v>
      </c>
    </row>
    <row r="8" spans="2:18">
      <c r="C8" s="165" t="s">
        <v>596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45</v>
      </c>
      <c r="R8" s="172">
        <v>15.5</v>
      </c>
    </row>
    <row r="9" spans="2:18">
      <c r="C9" s="165" t="s">
        <v>595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102.5</v>
      </c>
      <c r="R9" s="172">
        <v>41.9</v>
      </c>
    </row>
    <row r="10" spans="2:18">
      <c r="C10" s="165" t="s">
        <v>594</v>
      </c>
      <c r="D10" s="172" t="s">
        <v>593</v>
      </c>
      <c r="E10" s="172" t="s">
        <v>593</v>
      </c>
      <c r="F10" s="172" t="s">
        <v>593</v>
      </c>
      <c r="G10" s="172" t="s">
        <v>593</v>
      </c>
      <c r="H10" s="172" t="s">
        <v>593</v>
      </c>
      <c r="I10" s="172" t="s">
        <v>593</v>
      </c>
      <c r="J10" s="172" t="s">
        <v>593</v>
      </c>
      <c r="K10" s="172" t="s">
        <v>593</v>
      </c>
      <c r="L10" s="172" t="s">
        <v>593</v>
      </c>
      <c r="M10" s="172" t="s">
        <v>593</v>
      </c>
      <c r="N10" s="172" t="s">
        <v>593</v>
      </c>
      <c r="O10" s="172" t="s">
        <v>593</v>
      </c>
      <c r="P10" s="172" t="s">
        <v>593</v>
      </c>
      <c r="Q10" s="172" t="s">
        <v>593</v>
      </c>
      <c r="R10" s="172" t="s">
        <v>593</v>
      </c>
    </row>
    <row r="11" spans="2:18">
      <c r="C11" s="165" t="s">
        <v>592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16.600000000000001</v>
      </c>
      <c r="R11" s="167">
        <v>17.899999999999999</v>
      </c>
    </row>
    <row r="12" spans="2:18">
      <c r="C12" s="165" t="s">
        <v>591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258.5</v>
      </c>
      <c r="R12" s="167">
        <v>215.1</v>
      </c>
    </row>
    <row r="13" spans="2:18">
      <c r="C13" s="165" t="s">
        <v>590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9.6</v>
      </c>
      <c r="R13" s="171">
        <v>8.6999999999999993</v>
      </c>
    </row>
    <row r="14" spans="2:18">
      <c r="B14" s="165" t="s">
        <v>589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83.2</v>
      </c>
      <c r="Q14" s="167">
        <v>107.8</v>
      </c>
      <c r="R14" s="167">
        <v>-6.1291913349360101</v>
      </c>
    </row>
    <row r="15" spans="2:18">
      <c r="C15" s="165" t="s">
        <v>588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-51.2</v>
      </c>
      <c r="R15" s="167">
        <v>-20.5</v>
      </c>
    </row>
    <row r="16" spans="2:18">
      <c r="C16" s="165" t="s">
        <v>587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106.3</v>
      </c>
      <c r="R16" s="167">
        <v>-90.729191334936004</v>
      </c>
    </row>
    <row r="17" spans="2:18">
      <c r="C17" s="165" t="s">
        <v>586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-29</v>
      </c>
      <c r="Q17" s="167">
        <v>52.7</v>
      </c>
      <c r="R17" s="167">
        <v>105.1</v>
      </c>
    </row>
    <row r="18" spans="2:18">
      <c r="B18" s="165" t="s">
        <v>585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318.39999999999998</v>
      </c>
      <c r="Q18" s="167">
        <v>194.5</v>
      </c>
      <c r="R18" s="167">
        <v>353.5</v>
      </c>
    </row>
    <row r="19" spans="2:18">
      <c r="B19" s="165" t="s">
        <v>584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133.30000000000001</v>
      </c>
      <c r="R19" s="167">
        <v>398.7</v>
      </c>
    </row>
    <row r="20" spans="2:18">
      <c r="C20" s="165" t="s">
        <v>583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5.0999999999999996</v>
      </c>
      <c r="R20" s="167">
        <v>0.6</v>
      </c>
    </row>
    <row r="21" spans="2:18">
      <c r="C21" s="165" t="s">
        <v>582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18.899999999999999</v>
      </c>
      <c r="R21" s="167">
        <v>25.6</v>
      </c>
    </row>
    <row r="22" spans="2:18">
      <c r="C22" s="165" t="s">
        <v>581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-0.6</v>
      </c>
      <c r="R22" s="167">
        <v>-0.5</v>
      </c>
    </row>
    <row r="23" spans="2:18">
      <c r="C23" s="165" t="s">
        <v>580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65.5</v>
      </c>
      <c r="R23" s="167">
        <v>20.5</v>
      </c>
    </row>
    <row r="24" spans="2:18">
      <c r="C24" s="165" t="s">
        <v>579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-4.7</v>
      </c>
      <c r="R24" s="167">
        <v>-35.200000000000003</v>
      </c>
    </row>
    <row r="25" spans="2:18">
      <c r="C25" s="165" t="s">
        <v>578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73.099999999999994</v>
      </c>
      <c r="R25" s="167">
        <v>332.4</v>
      </c>
    </row>
    <row r="26" spans="2:18">
      <c r="C26" s="165" t="s">
        <v>577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-0.3</v>
      </c>
      <c r="R26" s="167">
        <v>0.8</v>
      </c>
    </row>
    <row r="27" spans="2:18">
      <c r="C27" s="165" t="s">
        <v>576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24.8</v>
      </c>
      <c r="R27" s="167">
        <v>1.8</v>
      </c>
    </row>
    <row r="28" spans="2:18">
      <c r="C28" s="165" t="s">
        <v>575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-51.4</v>
      </c>
      <c r="R28" s="167">
        <v>52.1</v>
      </c>
    </row>
    <row r="29" spans="2:18">
      <c r="C29" s="165" t="s">
        <v>574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2.9000000000000057</v>
      </c>
      <c r="R29" s="171">
        <v>0.59999999999996589</v>
      </c>
    </row>
    <row r="30" spans="2:18">
      <c r="B30" s="165" t="s">
        <v>573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29.2</v>
      </c>
      <c r="R30" s="167">
        <v>26.5</v>
      </c>
    </row>
    <row r="31" spans="2:18">
      <c r="B31" s="165" t="s">
        <v>572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19.399999999999999</v>
      </c>
      <c r="R31" s="167">
        <v>3.6</v>
      </c>
    </row>
    <row r="32" spans="2:18">
      <c r="B32" s="170" t="s">
        <v>571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738.5</v>
      </c>
      <c r="Q32" s="168">
        <v>920.30000000000007</v>
      </c>
      <c r="R32" s="168">
        <v>1076.4708086650639</v>
      </c>
    </row>
    <row r="33" spans="2:18">
      <c r="B33" s="165" t="str">
        <f>'ID AE'!$B$21</f>
        <v>Abril 2024.</v>
      </c>
    </row>
    <row r="35" spans="2:18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2025-01-16T17:28:23Z</dcterms:modified>
</cp:coreProperties>
</file>