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cmca-fs-001\esea$\2024Q3\publicar\"/>
    </mc:Choice>
  </mc:AlternateContent>
  <xr:revisionPtr revIDLastSave="0" documentId="13_ncr:1_{33E9D856-91B8-495E-9A0B-CC41B1FB9C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definedNames>
    <definedName name="_xlnm._FilterDatabase" localSheetId="3" hidden="1">PII!$B$78:$B$142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3" i="5" l="1"/>
  <c r="C182" i="5" l="1"/>
  <c r="C181" i="5"/>
  <c r="C180" i="5"/>
  <c r="C179" i="5"/>
  <c r="C178" i="5"/>
  <c r="C177" i="5" l="1"/>
  <c r="C176" i="5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<sst xmlns="http://schemas.openxmlformats.org/spreadsheetml/2006/main" count="5288" uniqueCount="614">
  <si>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</si>
  <si>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</si>
  <si>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</si>
  <si>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</si>
  <si>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</si>
  <si>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</si>
  <si>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</si>
  <si>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</si>
  <si>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</si>
  <si>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</si>
  <si>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</si>
  <si>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</si>
  <si>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</si>
  <si>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</si>
  <si>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</si>
  <si>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</si>
  <si>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</si>
  <si>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</si>
  <si>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</si>
  <si>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</si>
  <si>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</si>
  <si>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</si>
  <si>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</si>
  <si>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</si>
  <si>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</si>
  <si>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</si>
  <si>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</si>
  <si>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</si>
  <si>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</si>
  <si>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</si>
  <si>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</si>
  <si>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</si>
  <si>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</si>
  <si>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</si>
  <si>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</si>
  <si>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</si>
  <si>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</si>
  <si>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</si>
  <si>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</si>
  <si>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</si>
  <si>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</si>
  <si>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</si>
  <si>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</si>
  <si>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</si>
  <si>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</si>
  <si>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</si>
  <si>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</si>
  <si>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</si>
  <si>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</si>
  <si>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</si>
  <si>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</si>
  <si>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</si>
  <si>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</si>
  <si>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</si>
  <si>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</si>
  <si>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</si>
  <si>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</si>
  <si>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</si>
  <si>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</si>
  <si>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</si>
  <si>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</si>
  <si>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</si>
  <si>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</si>
  <si>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</si>
  <si>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</si>
  <si>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</si>
  <si>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</si>
  <si>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</si>
  <si>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</si>
  <si>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</si>
  <si>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</si>
  <si>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</si>
  <si>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</si>
  <si>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</si>
  <si>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</si>
  <si>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</si>
  <si>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</si>
  <si>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</si>
  <si>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</si>
  <si>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</si>
  <si>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</si>
  <si>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</si>
  <si>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</si>
  <si>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</si>
  <si>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</si>
  <si>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</si>
  <si>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</si>
  <si>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</si>
  <si>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</si>
  <si>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</si>
  <si>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</si>
  <si>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</si>
  <si>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</si>
  <si>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</si>
  <si>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</si>
  <si>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</si>
  <si>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</si>
  <si>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</si>
  <si>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</si>
  <si>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</si>
  <si>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</si>
  <si>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</si>
  <si>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</si>
  <si>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</si>
  <si>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</si>
  <si>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</si>
  <si>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</si>
  <si>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</si>
  <si>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</si>
  <si>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</si>
  <si>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</si>
  <si>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</si>
  <si>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</si>
  <si>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</si>
  <si>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</si>
  <si>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</si>
  <si>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</si>
  <si>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</si>
  <si>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</si>
  <si>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</si>
  <si>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</si>
  <si>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</si>
  <si>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</si>
  <si>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</si>
  <si>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</si>
  <si>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</si>
  <si>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</si>
  <si>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</si>
  <si>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</si>
  <si>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</si>
  <si>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</si>
  <si>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</si>
  <si>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</si>
  <si>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</si>
  <si>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</si>
  <si>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</si>
  <si>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</si>
  <si>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</si>
  <si>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</si>
  <si>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</si>
  <si>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</si>
  <si>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</si>
  <si>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</si>
  <si>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</si>
  <si>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</si>
  <si>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</si>
  <si>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</si>
  <si>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</si>
  <si>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</si>
  <si>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</si>
  <si>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</si>
  <si>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</si>
  <si>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</si>
  <si>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</si>
  <si>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</si>
  <si>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</si>
  <si>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</si>
  <si>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</si>
  <si>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</si>
  <si>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</si>
  <si>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</si>
  <si>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</si>
  <si>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</si>
  <si>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</si>
  <si>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</si>
  <si>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</si>
  <si>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</si>
  <si>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</si>
  <si>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</si>
  <si>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</si>
  <si>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</si>
  <si>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</si>
  <si>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</si>
  <si>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</si>
  <si>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</si>
  <si>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</si>
  <si>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</si>
  <si>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</si>
  <si>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</si>
  <si>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</si>
  <si>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</si>
  <si>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</si>
  <si>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</si>
  <si>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</si>
  <si>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</si>
  <si>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</si>
  <si>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</si>
  <si>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</si>
  <si>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</si>
  <si>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</si>
  <si>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</si>
  <si>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</si>
  <si>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</si>
  <si>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</si>
  <si>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</si>
  <si>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</si>
  <si>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</si>
  <si>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</si>
  <si>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</si>
  <si>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</si>
  <si>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</si>
  <si>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</si>
  <si>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</si>
  <si>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</si>
  <si>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</si>
  <si>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</si>
  <si>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</si>
  <si>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</si>
  <si>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</si>
  <si>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</si>
  <si>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</si>
  <si>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</si>
  <si>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</si>
  <si>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</si>
  <si>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</si>
  <si>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</si>
  <si>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</si>
  <si>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</si>
  <si>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</si>
  <si>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</si>
  <si>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</si>
  <si>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</si>
  <si>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</si>
  <si>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</si>
  <si>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</si>
  <si>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</si>
  <si>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</si>
  <si>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</si>
  <si>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</si>
  <si>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</si>
  <si>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</si>
  <si>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</si>
  <si>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</si>
  <si>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</si>
  <si>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</si>
  <si>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</si>
  <si>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</si>
  <si>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</si>
  <si>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</si>
  <si>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</si>
  <si>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</si>
  <si>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</si>
  <si>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</si>
  <si>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</si>
  <si>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</si>
  <si>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</si>
  <si>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</si>
  <si>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</si>
  <si>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</si>
  <si>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</si>
  <si>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</si>
  <si>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</si>
  <si>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</si>
  <si>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</si>
  <si>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</si>
  <si>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</si>
  <si>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</si>
  <si>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</si>
  <si>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</si>
  <si>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</si>
  <si>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</si>
  <si>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</si>
  <si>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</si>
  <si>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</si>
  <si>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</si>
  <si>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</si>
  <si>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</si>
  <si>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</si>
  <si>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</si>
  <si>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</si>
  <si>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</si>
  <si>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</si>
  <si>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</si>
  <si>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</si>
  <si>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</si>
  <si>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</si>
  <si>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</si>
  <si>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</si>
  <si>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</si>
  <si>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</si>
  <si>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</si>
  <si>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</si>
  <si>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</si>
  <si>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</si>
  <si>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</si>
  <si>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</si>
  <si>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</si>
  <si>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</si>
  <si>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</si>
  <si>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</si>
  <si>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</si>
  <si>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</si>
  <si>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</si>
  <si>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</si>
  <si>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</si>
  <si>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</si>
  <si>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</si>
  <si>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</si>
  <si>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</si>
  <si>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</si>
  <si>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</si>
  <si>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</si>
  <si>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</si>
  <si>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</si>
  <si>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</si>
  <si>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</si>
  <si>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</si>
  <si>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</si>
  <si>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</si>
  <si>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</si>
  <si>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</si>
  <si>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</si>
  <si>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</si>
  <si>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</si>
  <si>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</si>
  <si>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</si>
  <si>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</si>
  <si>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</si>
  <si>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</si>
  <si>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</si>
  <si>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</si>
  <si>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</si>
  <si>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</si>
  <si>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</si>
  <si>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</si>
  <si>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</si>
  <si>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</si>
  <si>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</si>
  <si>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</si>
  <si>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</si>
  <si>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</si>
  <si>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</si>
  <si>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</si>
  <si>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</si>
  <si>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</si>
  <si>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</si>
  <si>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</si>
  <si>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</si>
  <si>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</si>
  <si>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</si>
  <si>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</si>
  <si>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</si>
  <si>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</si>
  <si>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</si>
  <si>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</si>
  <si>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</si>
  <si>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</si>
  <si>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</si>
  <si>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</si>
  <si>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</si>
  <si>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</si>
  <si>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</si>
  <si>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</si>
  <si>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</si>
  <si>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</si>
  <si>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</si>
  <si>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</si>
  <si>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</si>
  <si>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</si>
  <si>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</si>
  <si>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</si>
  <si>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</si>
  <si>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</si>
  <si>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</si>
  <si>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</si>
  <si>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</si>
  <si>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</si>
  <si>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</si>
  <si>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</si>
  <si>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</si>
  <si>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</si>
  <si>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</si>
  <si>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</si>
  <si>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</si>
  <si>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</si>
  <si>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</si>
  <si>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</si>
  <si>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</si>
  <si>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</si>
  <si>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</si>
  <si>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</si>
  <si>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</si>
  <si>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</si>
  <si>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</si>
  <si>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</si>
  <si>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</si>
  <si>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</si>
  <si>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</si>
  <si>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</si>
  <si>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</si>
  <si>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</si>
  <si>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</si>
  <si>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</si>
  <si>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</si>
  <si>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</si>
  <si>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</si>
  <si>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</si>
  <si>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</si>
  <si>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</si>
  <si>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</si>
  <si>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</si>
  <si>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</si>
  <si>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</si>
  <si>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</si>
  <si>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</si>
  <si>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</si>
  <si>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</si>
  <si>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</si>
  <si>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</si>
  <si>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</si>
  <si>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</si>
  <si>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</si>
  <si>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</si>
  <si>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</si>
  <si>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</si>
  <si>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</si>
  <si>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</si>
  <si>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</si>
  <si>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</si>
  <si>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</si>
  <si>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</si>
  <si>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</si>
  <si>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</si>
  <si>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</si>
  <si>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</si>
  <si>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</si>
  <si>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</si>
  <si>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</si>
  <si>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</si>
  <si>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</si>
  <si>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</si>
  <si>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</si>
  <si>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</si>
  <si>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</si>
  <si>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</si>
  <si>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</si>
  <si>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</si>
  <si>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</si>
  <si>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</si>
  <si>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</si>
  <si>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</si>
  <si>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</si>
  <si>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</si>
  <si>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</si>
  <si>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</si>
  <si>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</si>
  <si>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</si>
  <si>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</si>
  <si>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</si>
  <si>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</si>
  <si>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</si>
  <si>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</si>
  <si>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</si>
  <si>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</si>
  <si>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</si>
  <si>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</si>
  <si>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</si>
  <si>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</si>
  <si>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</si>
  <si>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</si>
  <si>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</si>
  <si>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</si>
  <si>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</si>
  <si>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</si>
  <si>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</si>
  <si>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</si>
  <si>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</si>
  <si>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</si>
  <si>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</si>
  <si>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</si>
  <si>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</si>
  <si>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</si>
  <si>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</si>
  <si>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</si>
  <si>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</si>
  <si>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</si>
  <si>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</si>
  <si>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</si>
  <si>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</si>
  <si>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</si>
  <si>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</si>
  <si>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</si>
  <si>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</si>
  <si>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</si>
  <si>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</si>
  <si>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</si>
  <si>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</si>
  <si>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</si>
  <si>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</si>
  <si>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</si>
  <si>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</si>
  <si>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</si>
  <si>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</si>
  <si>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</si>
  <si>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</si>
  <si>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</si>
  <si>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</si>
  <si>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</si>
  <si>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</si>
  <si>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</si>
  <si>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</si>
  <si>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</si>
  <si>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</si>
  <si>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</si>
  <si>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</si>
  <si>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</si>
  <si>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</si>
  <si>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</si>
  <si>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</si>
  <si>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</si>
  <si>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</si>
  <si>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</si>
  <si>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</si>
  <si>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</si>
  <si>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</si>
  <si>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</si>
  <si>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</si>
  <si>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</si>
  <si>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</si>
  <si>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</si>
  <si>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</si>
  <si>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</si>
  <si>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</si>
  <si>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</si>
  <si>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</si>
  <si>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</si>
  <si>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</si>
  <si>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</si>
  <si>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</si>
  <si>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</si>
  <si>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</si>
  <si>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</si>
  <si>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</si>
  <si>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</si>
  <si>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</si>
  <si>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</si>
  <si>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</si>
  <si>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</si>
  <si>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</si>
  <si>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</si>
  <si>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</si>
  <si>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</si>
  <si>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</si>
  <si>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</si>
  <si>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</si>
  <si>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</si>
  <si>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</si>
  <si>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</si>
  <si>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</si>
  <si>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</si>
  <si>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</si>
  <si>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</si>
  <si>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</si>
  <si>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</si>
  <si>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</si>
  <si>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</si>
  <si>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</si>
  <si>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</si>
  <si>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</si>
  <si>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</si>
  <si>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</si>
  <si>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</si>
  <si>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</si>
  <si>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</si>
  <si>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</si>
  <si>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</si>
  <si>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</si>
  <si>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</si>
  <si>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</si>
  <si>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</si>
  <si>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</si>
  <si>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</si>
  <si>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</si>
  <si>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</si>
  <si>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</si>
  <si>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</si>
  <si>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</si>
  <si>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</si>
  <si>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</si>
  <si>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</si>
  <si>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</si>
  <si>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</si>
  <si>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</si>
  <si>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</si>
  <si>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</si>
  <si>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</si>
  <si>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</si>
  <si>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</si>
  <si>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</si>
  <si>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</si>
  <si>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</si>
  <si>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</si>
  <si>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</si>
  <si>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</si>
  <si>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</si>
  <si>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</si>
  <si>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</si>
  <si>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</si>
  <si>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</si>
  <si>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</si>
  <si>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</si>
  <si>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</si>
  <si>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</si>
  <si>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</si>
  <si>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</si>
  <si>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</si>
  <si>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</si>
  <si>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</si>
  <si>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</si>
  <si>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</si>
  <si>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</si>
  <si>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Enero 2025.</t>
  </si>
  <si>
    <t>2024T3</t>
  </si>
  <si>
    <t>Febrero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</si>
</sst>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abSelected="1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X59"/>
  <sheetViews>
    <sheetView showGridLines="0" zoomScaleNormal="100" workbookViewId="0">
      <pane xSplit="2" ySplit="8" topLeftCell="DI27" activePane="bottomRight" state="frozen"/>
      <selection activeCell="E70" sqref="E70"/>
      <selection pane="topRight" activeCell="E70" sqref="E70"/>
      <selection pane="bottomLeft" activeCell="E70" sqref="E70"/>
      <selection pane="bottomRight" activeCell="DX32" sqref="DX32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8" ht="15" customHeight="1" x14ac:dyDescent="0.4">
      <c r="A4" s="31"/>
      <c r="BN4" s="33"/>
      <c r="BO4" s="33"/>
    </row>
    <row r="5" spans="1:128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8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8" ht="15" customHeight="1" thickBot="1" x14ac:dyDescent="0.3">
      <c r="A7" s="31"/>
      <c r="BN7" s="35"/>
      <c r="BO7" s="35"/>
    </row>
    <row r="8" spans="1:128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  <c r="DX8" s="122" t="s">
        <v>612</v>
      </c>
    </row>
    <row r="9" spans="1:128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8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-1178.1099759699998</v>
      </c>
      <c r="DC10" s="43">
        <v>-1597.8569153400006</v>
      </c>
      <c r="DD10" s="43">
        <v>-625.50778888999901</v>
      </c>
      <c r="DE10" s="43">
        <v>-122.52607539999931</v>
      </c>
      <c r="DF10" s="43">
        <v>84.360516309999241</v>
      </c>
      <c r="DG10" s="43">
        <v>107.65536934999943</v>
      </c>
      <c r="DH10" s="43">
        <v>-203.47372381000008</v>
      </c>
      <c r="DI10" s="43">
        <v>396.9187463400001</v>
      </c>
      <c r="DJ10" s="43">
        <v>-273.92860149999933</v>
      </c>
      <c r="DK10" s="43">
        <v>-58.242433090001555</v>
      </c>
      <c r="DL10" s="43">
        <v>-343.30295464999978</v>
      </c>
      <c r="DM10" s="43">
        <v>-103.30486551999988</v>
      </c>
      <c r="DN10" s="43">
        <v>-448.34756204000058</v>
      </c>
      <c r="DO10" s="43">
        <v>257.38396984999883</v>
      </c>
      <c r="DP10" s="43">
        <v>-532.34828633000041</v>
      </c>
      <c r="DQ10" s="43">
        <v>248.16592962500016</v>
      </c>
      <c r="DR10" s="43">
        <v>544.4019233899985</v>
      </c>
      <c r="DS10" s="43">
        <v>614.41365481000003</v>
      </c>
      <c r="DT10" s="43">
        <v>-989.82230227999912</v>
      </c>
      <c r="DU10" s="43">
        <v>-3907.6608546200018</v>
      </c>
      <c r="DV10" s="43">
        <v>71.62208361999933</v>
      </c>
      <c r="DW10" s="43">
        <v>431.1621877000004</v>
      </c>
      <c r="DX10" s="43">
        <v>824.14019076000045</v>
      </c>
    </row>
    <row r="11" spans="1:128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3576.3450893099998</v>
      </c>
      <c r="DD11" s="48">
        <v>3856.2090172200005</v>
      </c>
      <c r="DE11" s="48">
        <v>3943.3920374000004</v>
      </c>
      <c r="DF11" s="48">
        <v>3069.6206909800003</v>
      </c>
      <c r="DG11" s="48">
        <v>2088.8775265200002</v>
      </c>
      <c r="DH11" s="48">
        <v>3156.17413777</v>
      </c>
      <c r="DI11" s="48">
        <v>3288.3372063400002</v>
      </c>
      <c r="DJ11" s="48">
        <v>3747.8024843800004</v>
      </c>
      <c r="DK11" s="48">
        <v>3963.6577046699999</v>
      </c>
      <c r="DL11" s="48">
        <v>4379.2626326900008</v>
      </c>
      <c r="DM11" s="48">
        <v>4749.3032280899997</v>
      </c>
      <c r="DN11" s="48">
        <v>4906.2295606600001</v>
      </c>
      <c r="DO11" s="48">
        <v>5471.8228764300002</v>
      </c>
      <c r="DP11" s="48">
        <v>5247.6419093199993</v>
      </c>
      <c r="DQ11" s="48">
        <v>4808.9910656200009</v>
      </c>
      <c r="DR11" s="48">
        <v>4810.0280194799998</v>
      </c>
      <c r="DS11" s="48">
        <v>5087.8510910600007</v>
      </c>
      <c r="DT11" s="48">
        <v>5534.3737214799994</v>
      </c>
      <c r="DU11" s="48">
        <v>3663.2936499199991</v>
      </c>
      <c r="DV11" s="48">
        <v>4436.9268944400001</v>
      </c>
      <c r="DW11" s="48">
        <v>4666.5339537299997</v>
      </c>
      <c r="DX11" s="48">
        <v>5068.9971195500002</v>
      </c>
    </row>
    <row r="12" spans="1:128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5539.0363624799993</v>
      </c>
      <c r="DC12" s="48">
        <v>5904.3871760900001</v>
      </c>
      <c r="DD12" s="48">
        <v>5573.9560376499994</v>
      </c>
      <c r="DE12" s="48">
        <v>5235.2515744800003</v>
      </c>
      <c r="DF12" s="48">
        <v>3990.9592923000005</v>
      </c>
      <c r="DG12" s="48">
        <v>3036.4692792200003</v>
      </c>
      <c r="DH12" s="48">
        <v>3517.9119369699997</v>
      </c>
      <c r="DI12" s="48">
        <v>3861.3854143399994</v>
      </c>
      <c r="DJ12" s="48">
        <v>4258.3147941400002</v>
      </c>
      <c r="DK12" s="48">
        <v>4678.1004981700016</v>
      </c>
      <c r="DL12" s="48">
        <v>5337.4004618099998</v>
      </c>
      <c r="DM12" s="48">
        <v>6044.7332150099992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6112.5892191900002</v>
      </c>
      <c r="DS12" s="48">
        <v>6540.9755037300001</v>
      </c>
      <c r="DT12" s="48">
        <v>8287.0751147600004</v>
      </c>
      <c r="DU12" s="48">
        <v>9240.1792176100007</v>
      </c>
      <c r="DV12" s="48">
        <v>6193.8471866700002</v>
      </c>
      <c r="DW12" s="48">
        <v>6500.0857394499999</v>
      </c>
      <c r="DX12" s="48">
        <v>5831.5323128599994</v>
      </c>
    </row>
    <row r="13" spans="1:128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3629.9660488399991</v>
      </c>
      <c r="DC13" s="48">
        <v>3428.2052499099996</v>
      </c>
      <c r="DD13" s="48">
        <v>3373.6223065999998</v>
      </c>
      <c r="DE13" s="48">
        <v>3303.2757502700006</v>
      </c>
      <c r="DF13" s="48">
        <v>3170.7083629499994</v>
      </c>
      <c r="DG13" s="48">
        <v>1467.4512768599996</v>
      </c>
      <c r="DH13" s="48">
        <v>1527.5447275699996</v>
      </c>
      <c r="DI13" s="48">
        <v>2026.0658046799995</v>
      </c>
      <c r="DJ13" s="48">
        <v>2173.1821275700004</v>
      </c>
      <c r="DK13" s="48">
        <v>2428.8769807200001</v>
      </c>
      <c r="DL13" s="48">
        <v>2905.7542688499993</v>
      </c>
      <c r="DM13" s="48">
        <v>3140.4992949399998</v>
      </c>
      <c r="DN13" s="48">
        <v>3470.3197340900001</v>
      </c>
      <c r="DO13" s="48">
        <v>3715.5532663699996</v>
      </c>
      <c r="DP13" s="48">
        <v>3925.9947053899996</v>
      </c>
      <c r="DQ13" s="48">
        <v>4184.795116629999</v>
      </c>
      <c r="DR13" s="48">
        <v>4427.6324320999993</v>
      </c>
      <c r="DS13" s="48">
        <v>4228.6347047699992</v>
      </c>
      <c r="DT13" s="48">
        <v>4469.3904224900016</v>
      </c>
      <c r="DU13" s="48">
        <v>4347.4173245299999</v>
      </c>
      <c r="DV13" s="48">
        <v>4506.7009140599994</v>
      </c>
      <c r="DW13" s="48">
        <v>4480.3092219500004</v>
      </c>
      <c r="DX13" s="48">
        <v>4575.8102193799996</v>
      </c>
    </row>
    <row r="14" spans="1:128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1374.5250191500002</v>
      </c>
      <c r="DC14" s="48">
        <v>1291.7991503299997</v>
      </c>
      <c r="DD14" s="48">
        <v>1240.13537202</v>
      </c>
      <c r="DE14" s="48">
        <v>1218.7098561800001</v>
      </c>
      <c r="DF14" s="48">
        <v>1197.3780627900001</v>
      </c>
      <c r="DG14" s="48">
        <v>469.85312697000001</v>
      </c>
      <c r="DH14" s="48">
        <v>739.02347039000006</v>
      </c>
      <c r="DI14" s="48">
        <v>811.07309303000011</v>
      </c>
      <c r="DJ14" s="48">
        <v>871.17809605000002</v>
      </c>
      <c r="DK14" s="48">
        <v>948.20863284999996</v>
      </c>
      <c r="DL14" s="48">
        <v>1062.9976282300001</v>
      </c>
      <c r="DM14" s="48">
        <v>1257.6516632400001</v>
      </c>
      <c r="DN14" s="48">
        <v>1349.4824512599998</v>
      </c>
      <c r="DO14" s="48">
        <v>1348.6257628600001</v>
      </c>
      <c r="DP14" s="48">
        <v>1452.79160677</v>
      </c>
      <c r="DQ14" s="48">
        <v>1398.7965963399997</v>
      </c>
      <c r="DR14" s="48">
        <v>1382.5490505400001</v>
      </c>
      <c r="DS14" s="48">
        <v>1311.2463561100001</v>
      </c>
      <c r="DT14" s="48">
        <v>1537.65748676</v>
      </c>
      <c r="DU14" s="48">
        <v>1723.18257305</v>
      </c>
      <c r="DV14" s="48">
        <v>1411.6171446900003</v>
      </c>
      <c r="DW14" s="48">
        <v>1329.5871004599996</v>
      </c>
      <c r="DX14" s="48">
        <v>1474.4351198500001</v>
      </c>
    </row>
    <row r="15" spans="1:128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-14.059572859999889</v>
      </c>
      <c r="DC15" s="47">
        <v>-191.6359872000005</v>
      </c>
      <c r="DD15" s="47">
        <v>415.73991415000091</v>
      </c>
      <c r="DE15" s="47">
        <v>792.7063570100006</v>
      </c>
      <c r="DF15" s="47">
        <v>1051.9916988399991</v>
      </c>
      <c r="DG15" s="47">
        <v>50.006397189999404</v>
      </c>
      <c r="DH15" s="47">
        <v>426.78345797999987</v>
      </c>
      <c r="DI15" s="47">
        <v>641.94450365000012</v>
      </c>
      <c r="DJ15" s="47">
        <v>791.49172176000047</v>
      </c>
      <c r="DK15" s="47">
        <v>766.22555436999846</v>
      </c>
      <c r="DL15" s="47">
        <v>884.61881150000022</v>
      </c>
      <c r="DM15" s="47">
        <v>587.41764478000027</v>
      </c>
      <c r="DN15" s="47">
        <v>524.8110402999996</v>
      </c>
      <c r="DO15" s="47">
        <v>1021.9985990399987</v>
      </c>
      <c r="DP15" s="47">
        <v>442.3795788799996</v>
      </c>
      <c r="DQ15" s="47">
        <v>1049.0636389400001</v>
      </c>
      <c r="DR15" s="47">
        <v>1742.5221818499988</v>
      </c>
      <c r="DS15" s="47">
        <v>1464.2639359899997</v>
      </c>
      <c r="DT15" s="47">
        <v>179.03154245000064</v>
      </c>
      <c r="DU15" s="47">
        <v>-2952.6508162100022</v>
      </c>
      <c r="DV15" s="47">
        <v>1338.163477139999</v>
      </c>
      <c r="DW15" s="47">
        <v>1317.1703357700005</v>
      </c>
      <c r="DX15" s="47">
        <v>2338.8399062200006</v>
      </c>
    </row>
    <row r="16" spans="1:128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585.59855792999997</v>
      </c>
      <c r="DC16" s="48">
        <v>448.76039829999996</v>
      </c>
      <c r="DD16" s="48">
        <v>573.70226830000001</v>
      </c>
      <c r="DE16" s="48">
        <v>409.37009081999997</v>
      </c>
      <c r="DF16" s="48">
        <v>524.06218020999995</v>
      </c>
      <c r="DG16" s="48">
        <v>348.36837200000002</v>
      </c>
      <c r="DH16" s="48">
        <v>288.40154508000001</v>
      </c>
      <c r="DI16" s="48">
        <v>265.36263646999998</v>
      </c>
      <c r="DJ16" s="48">
        <v>343.90110425</v>
      </c>
      <c r="DK16" s="48">
        <v>246.41996083000001</v>
      </c>
      <c r="DL16" s="48">
        <v>264.68978084999998</v>
      </c>
      <c r="DM16" s="48">
        <v>277.55194719000002</v>
      </c>
      <c r="DN16" s="48">
        <v>492.92699099000004</v>
      </c>
      <c r="DO16" s="48">
        <v>390.00343758999998</v>
      </c>
      <c r="DP16" s="48">
        <v>530.94070915999998</v>
      </c>
      <c r="DQ16" s="48">
        <v>687.82846220500005</v>
      </c>
      <c r="DR16" s="48">
        <v>928.16730724000001</v>
      </c>
      <c r="DS16" s="48">
        <v>850.40317172000005</v>
      </c>
      <c r="DT16" s="48">
        <v>922.91054881000002</v>
      </c>
      <c r="DU16" s="48">
        <v>1038.7477976</v>
      </c>
      <c r="DV16" s="48">
        <v>1145.01483682</v>
      </c>
      <c r="DW16" s="48">
        <v>1046.96907631</v>
      </c>
      <c r="DX16" s="48">
        <v>1004.30620616</v>
      </c>
    </row>
    <row r="17" spans="1:128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1688.6636575799998</v>
      </c>
      <c r="DC17" s="48">
        <v>1794.7126407000001</v>
      </c>
      <c r="DD17" s="48">
        <v>1557.1307753799999</v>
      </c>
      <c r="DE17" s="48">
        <v>1296.45771872</v>
      </c>
      <c r="DF17" s="48">
        <v>1443.4719439399998</v>
      </c>
      <c r="DG17" s="48">
        <v>293.63484015</v>
      </c>
      <c r="DH17" s="48">
        <v>924.32924721999996</v>
      </c>
      <c r="DI17" s="48">
        <v>519.51408492999997</v>
      </c>
      <c r="DJ17" s="48">
        <v>1425.99160719</v>
      </c>
      <c r="DK17" s="48">
        <v>1095.6787136200001</v>
      </c>
      <c r="DL17" s="48">
        <v>1537.53267987</v>
      </c>
      <c r="DM17" s="48">
        <v>1065.4778531900001</v>
      </c>
      <c r="DN17" s="48">
        <v>1464.0419414900002</v>
      </c>
      <c r="DO17" s="48">
        <v>1153.2030125299998</v>
      </c>
      <c r="DP17" s="48">
        <v>1485.67898584</v>
      </c>
      <c r="DQ17" s="48">
        <v>1467.67518733</v>
      </c>
      <c r="DR17" s="48">
        <v>2129.0174462000004</v>
      </c>
      <c r="DS17" s="48">
        <v>1675.47648415</v>
      </c>
      <c r="DT17" s="48">
        <v>2035.7128597599999</v>
      </c>
      <c r="DU17" s="48">
        <v>1932.6554744999999</v>
      </c>
      <c r="DV17" s="48">
        <v>2430.53381825</v>
      </c>
      <c r="DW17" s="48">
        <v>1915.2902704400001</v>
      </c>
      <c r="DX17" s="48">
        <v>2459.4436472299999</v>
      </c>
    </row>
    <row r="18" spans="1:128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-1117.1246725099998</v>
      </c>
      <c r="DC18" s="47">
        <v>-1537.5882296000007</v>
      </c>
      <c r="DD18" s="47">
        <v>-567.688592929999</v>
      </c>
      <c r="DE18" s="47">
        <v>-94.381270889999314</v>
      </c>
      <c r="DF18" s="47">
        <v>132.58193510999922</v>
      </c>
      <c r="DG18" s="47">
        <v>104.73992903999942</v>
      </c>
      <c r="DH18" s="47">
        <v>-209.14424416000008</v>
      </c>
      <c r="DI18" s="47">
        <v>387.79305519000013</v>
      </c>
      <c r="DJ18" s="47">
        <v>-290.59878117999938</v>
      </c>
      <c r="DK18" s="47">
        <v>-83.033198420001554</v>
      </c>
      <c r="DL18" s="47">
        <v>-388.22408751999978</v>
      </c>
      <c r="DM18" s="47">
        <v>-200.50826121999989</v>
      </c>
      <c r="DN18" s="47">
        <v>-446.30391020000059</v>
      </c>
      <c r="DO18" s="47">
        <v>258.79902409999886</v>
      </c>
      <c r="DP18" s="47">
        <v>-512.35869780000041</v>
      </c>
      <c r="DQ18" s="47">
        <v>269.21691381500023</v>
      </c>
      <c r="DR18" s="47">
        <v>541.67204288999847</v>
      </c>
      <c r="DS18" s="47">
        <v>639.19062355999995</v>
      </c>
      <c r="DT18" s="47">
        <v>-933.77076849999912</v>
      </c>
      <c r="DU18" s="47">
        <v>-3846.558493110002</v>
      </c>
      <c r="DV18" s="47">
        <v>52.644495709999319</v>
      </c>
      <c r="DW18" s="47">
        <v>448.84914164000043</v>
      </c>
      <c r="DX18" s="47">
        <v>883.70246515000053</v>
      </c>
    </row>
    <row r="19" spans="1:128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189.60926373999999</v>
      </c>
      <c r="DC19" s="48">
        <v>192.55781052</v>
      </c>
      <c r="DD19" s="48">
        <v>195.87804772999999</v>
      </c>
      <c r="DE19" s="48">
        <v>221.72376849999998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248.70892956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196.16314288000001</v>
      </c>
      <c r="DW19" s="48">
        <v>217.57796777999997</v>
      </c>
      <c r="DX19" s="48">
        <v>219.62085751000001</v>
      </c>
    </row>
    <row r="20" spans="1:128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117.3562</v>
      </c>
      <c r="DC20" s="109">
        <v>125.66256308</v>
      </c>
      <c r="DD20" s="109">
        <v>122.285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  <c r="DW20" s="109">
        <v>116.22894601</v>
      </c>
      <c r="DX20" s="109">
        <v>115.97155128999999</v>
      </c>
    </row>
    <row r="21" spans="1:128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250.5945672</v>
      </c>
      <c r="DC21" s="48">
        <v>252.82649625999997</v>
      </c>
      <c r="DD21" s="48">
        <v>253.69724368999999</v>
      </c>
      <c r="DE21" s="48">
        <v>249.86857300999998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324.50687715999999</v>
      </c>
      <c r="DV21" s="48">
        <v>177.18555497</v>
      </c>
      <c r="DW21" s="48">
        <v>235.26492172000002</v>
      </c>
      <c r="DX21" s="48">
        <v>279.18313190000003</v>
      </c>
    </row>
    <row r="22" spans="1:128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2.2915371599999999</v>
      </c>
      <c r="DW22" s="43">
        <v>2.4904579999999998</v>
      </c>
      <c r="DX22" s="43">
        <v>2.3325166199999998</v>
      </c>
    </row>
    <row r="23" spans="1:128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2.2915371599999999</v>
      </c>
      <c r="DW23" s="55">
        <v>2.4904579999999998</v>
      </c>
      <c r="DX23" s="55">
        <v>2.3325166199999998</v>
      </c>
    </row>
    <row r="24" spans="1:128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  <c r="DW24" s="55">
        <v>0</v>
      </c>
      <c r="DX24" s="55">
        <v>0</v>
      </c>
    </row>
    <row r="25" spans="1:128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-1172.5142832799997</v>
      </c>
      <c r="DC25" s="47">
        <v>-1592.5384543600005</v>
      </c>
      <c r="DD25" s="47">
        <v>-620.10528281999905</v>
      </c>
      <c r="DE25" s="47">
        <v>-116.72420020999931</v>
      </c>
      <c r="DF25" s="47">
        <v>87.385273309999235</v>
      </c>
      <c r="DG25" s="47">
        <v>110.42496934999943</v>
      </c>
      <c r="DH25" s="47">
        <v>-200.96372381000009</v>
      </c>
      <c r="DI25" s="47">
        <v>399.70874634000012</v>
      </c>
      <c r="DJ25" s="47">
        <v>-272.85270149999934</v>
      </c>
      <c r="DK25" s="47">
        <v>-57.161433090001552</v>
      </c>
      <c r="DL25" s="47">
        <v>-342.2245046499998</v>
      </c>
      <c r="DM25" s="47">
        <v>-102.22641551999988</v>
      </c>
      <c r="DN25" s="47">
        <v>-446.2972335400006</v>
      </c>
      <c r="DO25" s="47">
        <v>259.84976984999884</v>
      </c>
      <c r="DP25" s="47">
        <v>-530.01483633000043</v>
      </c>
      <c r="DQ25" s="47">
        <v>250.18051153500016</v>
      </c>
      <c r="DR25" s="47">
        <v>546.61796348999849</v>
      </c>
      <c r="DS25" s="47">
        <v>616.92877081000006</v>
      </c>
      <c r="DT25" s="47">
        <v>-987.44218327999909</v>
      </c>
      <c r="DU25" s="47">
        <v>-3905.6059810700017</v>
      </c>
      <c r="DV25" s="47">
        <v>73.913620779999334</v>
      </c>
      <c r="DW25" s="47">
        <v>433.65264570000039</v>
      </c>
      <c r="DX25" s="47">
        <v>826.47270738000043</v>
      </c>
    </row>
    <row r="26" spans="1:128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217.79966389000037</v>
      </c>
      <c r="DC26" s="43">
        <v>760.80752555000026</v>
      </c>
      <c r="DD26" s="43">
        <v>-1338.8738119</v>
      </c>
      <c r="DE26" s="43">
        <v>-3018.40017205</v>
      </c>
      <c r="DF26" s="43">
        <v>-834.5396833700006</v>
      </c>
      <c r="DG26" s="43">
        <v>-2072.5576042800003</v>
      </c>
      <c r="DH26" s="43">
        <v>-2967.5421531800002</v>
      </c>
      <c r="DI26" s="43">
        <v>931.11658028000033</v>
      </c>
      <c r="DJ26" s="43">
        <v>67.446714820000238</v>
      </c>
      <c r="DK26" s="43">
        <v>429.5960862500001</v>
      </c>
      <c r="DL26" s="43">
        <v>-148.11083702000087</v>
      </c>
      <c r="DM26" s="43">
        <v>41.508546659999638</v>
      </c>
      <c r="DN26" s="43">
        <v>-2591.7721840100003</v>
      </c>
      <c r="DO26" s="43">
        <v>-168.61585907999961</v>
      </c>
      <c r="DP26" s="43">
        <v>-1074.79820279</v>
      </c>
      <c r="DQ26" s="43">
        <v>-844.54330860999949</v>
      </c>
      <c r="DR26" s="43">
        <v>1301.5639900299993</v>
      </c>
      <c r="DS26" s="43">
        <v>-694.48923470000068</v>
      </c>
      <c r="DT26" s="43">
        <v>-655.18840544000022</v>
      </c>
      <c r="DU26" s="43">
        <v>-2195.7335827499992</v>
      </c>
      <c r="DV26" s="43">
        <v>-3499.2816331699992</v>
      </c>
      <c r="DW26" s="43">
        <v>1811.6943755400002</v>
      </c>
      <c r="DX26" s="43">
        <v>-1479.4619098200001</v>
      </c>
    </row>
    <row r="27" spans="1:128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218.37451563999997</v>
      </c>
      <c r="DC27" s="48">
        <v>1034.0368078200001</v>
      </c>
      <c r="DD27" s="48">
        <v>-278.37706655</v>
      </c>
      <c r="DE27" s="48">
        <v>-84.280767400000016</v>
      </c>
      <c r="DF27" s="48">
        <v>-909.50617889</v>
      </c>
      <c r="DG27" s="48">
        <v>-1573.71140414</v>
      </c>
      <c r="DH27" s="48">
        <v>379.98445329999998</v>
      </c>
      <c r="DI27" s="48">
        <v>-463.50133774000011</v>
      </c>
      <c r="DJ27" s="48">
        <v>88.87555728000001</v>
      </c>
      <c r="DK27" s="48">
        <v>92.232076979999988</v>
      </c>
      <c r="DL27" s="48">
        <v>-175.10416875999999</v>
      </c>
      <c r="DM27" s="48">
        <v>-14.798540810000004</v>
      </c>
      <c r="DN27" s="48">
        <v>-134.71004528</v>
      </c>
      <c r="DO27" s="48">
        <v>155.10162563999998</v>
      </c>
      <c r="DP27" s="48">
        <v>25.936170460000014</v>
      </c>
      <c r="DQ27" s="48">
        <v>78.946553899999984</v>
      </c>
      <c r="DR27" s="48">
        <v>220.66951193</v>
      </c>
      <c r="DS27" s="48">
        <v>255.69764111000001</v>
      </c>
      <c r="DT27" s="48">
        <v>91.708517629999989</v>
      </c>
      <c r="DU27" s="48">
        <v>217.80052507000028</v>
      </c>
      <c r="DV27" s="48">
        <v>171.24037883</v>
      </c>
      <c r="DW27" s="48">
        <v>330.66216252999999</v>
      </c>
      <c r="DX27" s="48">
        <v>39.136804269999999</v>
      </c>
    </row>
    <row r="28" spans="1:128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1045.70017779</v>
      </c>
      <c r="DC28" s="48">
        <v>1688.7518047600001</v>
      </c>
      <c r="DD28" s="48">
        <v>1168.5197106400001</v>
      </c>
      <c r="DE28" s="48">
        <v>289.67213276000001</v>
      </c>
      <c r="DF28" s="48">
        <v>16.564206230000025</v>
      </c>
      <c r="DG28" s="48">
        <v>-1110.38878146</v>
      </c>
      <c r="DH28" s="48">
        <v>-549.49470163000001</v>
      </c>
      <c r="DI28" s="48">
        <v>-845.32487284000013</v>
      </c>
      <c r="DJ28" s="48">
        <v>80.230882289999954</v>
      </c>
      <c r="DK28" s="48">
        <v>407.40034063999997</v>
      </c>
      <c r="DL28" s="48">
        <v>606.73789228999999</v>
      </c>
      <c r="DM28" s="48">
        <v>258.23917232999997</v>
      </c>
      <c r="DN28" s="48">
        <v>627.3286800699999</v>
      </c>
      <c r="DO28" s="48">
        <v>1042.6172239699999</v>
      </c>
      <c r="DP28" s="48">
        <v>613.77299419999997</v>
      </c>
      <c r="DQ28" s="48">
        <v>713.34095187999992</v>
      </c>
      <c r="DR28" s="48">
        <v>720.52013744999999</v>
      </c>
      <c r="DS28" s="48">
        <v>862.53543013000012</v>
      </c>
      <c r="DT28" s="48">
        <v>-102.55343447999985</v>
      </c>
      <c r="DU28" s="48">
        <v>846.33737961999998</v>
      </c>
      <c r="DV28" s="48">
        <v>946.43783934999988</v>
      </c>
      <c r="DW28" s="48">
        <v>967.89750871000001</v>
      </c>
      <c r="DX28" s="48">
        <v>713.90836262000005</v>
      </c>
    </row>
    <row r="29" spans="1:128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531.20270848999996</v>
      </c>
      <c r="DC29" s="47">
        <v>-486.66798190999992</v>
      </c>
      <c r="DD29" s="47">
        <v>1032.8119605900001</v>
      </c>
      <c r="DE29" s="47">
        <v>-1680.8807898299999</v>
      </c>
      <c r="DF29" s="47">
        <v>164.48461803000015</v>
      </c>
      <c r="DG29" s="47">
        <v>340.73650775000033</v>
      </c>
      <c r="DH29" s="47">
        <v>-434.98840103999999</v>
      </c>
      <c r="DI29" s="47">
        <v>1176.6012011399998</v>
      </c>
      <c r="DJ29" s="47">
        <v>1240.6141896900001</v>
      </c>
      <c r="DK29" s="47">
        <v>1660.1240404900002</v>
      </c>
      <c r="DL29" s="47">
        <v>2226.7967717299998</v>
      </c>
      <c r="DM29" s="47">
        <v>921.61224473000016</v>
      </c>
      <c r="DN29" s="47">
        <v>822.53361592999977</v>
      </c>
      <c r="DO29" s="47">
        <v>609.42063942000004</v>
      </c>
      <c r="DP29" s="47">
        <v>-177.04082096000002</v>
      </c>
      <c r="DQ29" s="47">
        <v>-1029.28491037</v>
      </c>
      <c r="DR29" s="47">
        <v>1870.45466005</v>
      </c>
      <c r="DS29" s="47">
        <v>1931.1487117999998</v>
      </c>
      <c r="DT29" s="47">
        <v>-561.18303828000001</v>
      </c>
      <c r="DU29" s="47">
        <v>-764.69284857000002</v>
      </c>
      <c r="DV29" s="47">
        <v>1956.3477803799999</v>
      </c>
      <c r="DW29" s="47">
        <v>1165.1694601500001</v>
      </c>
      <c r="DX29" s="47">
        <v>-880.94103099000006</v>
      </c>
    </row>
    <row r="30" spans="1:128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1.0729905999999971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-80.027397289999996</v>
      </c>
      <c r="DG30" s="48">
        <v>-105.13235861999999</v>
      </c>
      <c r="DH30" s="48">
        <v>103.71777719999999</v>
      </c>
      <c r="DI30" s="48">
        <v>121.99453136</v>
      </c>
      <c r="DJ30" s="48">
        <v>173.35037652</v>
      </c>
      <c r="DK30" s="48">
        <v>97.683064169999994</v>
      </c>
      <c r="DL30" s="48">
        <v>56.243763230000006</v>
      </c>
      <c r="DM30" s="48">
        <v>624.01372320000007</v>
      </c>
      <c r="DN30" s="48">
        <v>-409.24207352000002</v>
      </c>
      <c r="DO30" s="48">
        <v>420.37766187</v>
      </c>
      <c r="DP30" s="48">
        <v>-81.218481640000007</v>
      </c>
      <c r="DQ30" s="48">
        <v>401.14986696999995</v>
      </c>
      <c r="DR30" s="48">
        <v>843.28494937000005</v>
      </c>
      <c r="DS30" s="48">
        <v>-388.83155826999996</v>
      </c>
      <c r="DT30" s="48">
        <v>-623.00052812000001</v>
      </c>
      <c r="DU30" s="48">
        <v>41.598829760000001</v>
      </c>
      <c r="DV30" s="48">
        <v>35.31481599</v>
      </c>
      <c r="DW30" s="48">
        <v>371.95803419999999</v>
      </c>
      <c r="DX30" s="48">
        <v>9.2359509899999992</v>
      </c>
    </row>
    <row r="31" spans="1:128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244.51201532000016</v>
      </c>
      <c r="DG31" s="48">
        <v>445.86886637000032</v>
      </c>
      <c r="DH31" s="48">
        <v>-538.70617823999999</v>
      </c>
      <c r="DI31" s="48">
        <v>1054.6066697799999</v>
      </c>
      <c r="DJ31" s="48">
        <v>1067.26381317</v>
      </c>
      <c r="DK31" s="48">
        <v>1562.4409763200001</v>
      </c>
      <c r="DL31" s="48">
        <v>2170.5530085</v>
      </c>
      <c r="DM31" s="48">
        <v>297.59852153000003</v>
      </c>
      <c r="DN31" s="48">
        <v>1231.7756894499998</v>
      </c>
      <c r="DO31" s="48">
        <v>189.04297754999999</v>
      </c>
      <c r="DP31" s="48">
        <v>-95.822339319999998</v>
      </c>
      <c r="DQ31" s="48">
        <v>-1430.43477734</v>
      </c>
      <c r="DR31" s="48">
        <v>1027.16971068</v>
      </c>
      <c r="DS31" s="48">
        <v>2319.9802700699997</v>
      </c>
      <c r="DT31" s="48">
        <v>61.817489840000036</v>
      </c>
      <c r="DU31" s="48">
        <v>-806.29167832999997</v>
      </c>
      <c r="DV31" s="48">
        <v>1921.03296439</v>
      </c>
      <c r="DW31" s="48">
        <v>793.21142595000003</v>
      </c>
      <c r="DX31" s="48">
        <v>-890.17698198000005</v>
      </c>
    </row>
    <row r="32" spans="1:128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65.364304770000004</v>
      </c>
      <c r="DC32" s="47">
        <v>323.83724733999998</v>
      </c>
      <c r="DD32" s="47">
        <v>2006.6799188499999</v>
      </c>
      <c r="DE32" s="47">
        <v>588.30813986999999</v>
      </c>
      <c r="DF32" s="47">
        <v>-1363.6722515500001</v>
      </c>
      <c r="DG32" s="47">
        <v>1953.1740037099999</v>
      </c>
      <c r="DH32" s="47">
        <v>2914.9831792700002</v>
      </c>
      <c r="DI32" s="47">
        <v>219.05349634000001</v>
      </c>
      <c r="DJ32" s="47">
        <v>1849.44339758</v>
      </c>
      <c r="DK32" s="47">
        <v>176.70325602999998</v>
      </c>
      <c r="DL32" s="47">
        <v>281.44316995999998</v>
      </c>
      <c r="DM32" s="47">
        <v>19.37043027</v>
      </c>
      <c r="DN32" s="47">
        <v>2671.7404470299998</v>
      </c>
      <c r="DO32" s="47">
        <v>274.47300474000002</v>
      </c>
      <c r="DP32" s="47">
        <v>-109.87713004999995</v>
      </c>
      <c r="DQ32" s="47">
        <v>605.65706468000008</v>
      </c>
      <c r="DR32" s="47">
        <v>1858.5150730799999</v>
      </c>
      <c r="DS32" s="47">
        <v>-180.66377426999998</v>
      </c>
      <c r="DT32" s="47">
        <v>80.864131650000004</v>
      </c>
      <c r="DU32" s="47">
        <v>1895.7115196900002</v>
      </c>
      <c r="DV32" s="47">
        <v>3503.7023817600002</v>
      </c>
      <c r="DW32" s="47">
        <v>-105.29320129</v>
      </c>
      <c r="DX32" s="47">
        <v>-331.07646599000003</v>
      </c>
    </row>
    <row r="33" spans="1:128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  <c r="DW33" s="48">
        <v>0</v>
      </c>
      <c r="DX33" s="48">
        <v>0</v>
      </c>
    </row>
    <row r="34" spans="1:128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65.364304770000004</v>
      </c>
      <c r="DC34" s="48">
        <v>323.83724733999998</v>
      </c>
      <c r="DD34" s="48">
        <v>2006.6799188499999</v>
      </c>
      <c r="DE34" s="48">
        <v>588.30813986999999</v>
      </c>
      <c r="DF34" s="48">
        <v>-1363.6722515500001</v>
      </c>
      <c r="DG34" s="48">
        <v>1953.1740037099999</v>
      </c>
      <c r="DH34" s="48">
        <v>2914.9831792700002</v>
      </c>
      <c r="DI34" s="48">
        <v>219.05349634000001</v>
      </c>
      <c r="DJ34" s="48">
        <v>1849.44339758</v>
      </c>
      <c r="DK34" s="48">
        <v>176.70325602999998</v>
      </c>
      <c r="DL34" s="48">
        <v>281.44316995999998</v>
      </c>
      <c r="DM34" s="48">
        <v>19.37043027</v>
      </c>
      <c r="DN34" s="48">
        <v>2671.7404470299998</v>
      </c>
      <c r="DO34" s="48">
        <v>274.47300474000002</v>
      </c>
      <c r="DP34" s="48">
        <v>-109.87713004999995</v>
      </c>
      <c r="DQ34" s="48">
        <v>605.65706468000008</v>
      </c>
      <c r="DR34" s="48">
        <v>1858.5150730799999</v>
      </c>
      <c r="DS34" s="48">
        <v>-180.66377426999998</v>
      </c>
      <c r="DT34" s="48">
        <v>80.864131650000004</v>
      </c>
      <c r="DU34" s="48">
        <v>1895.7115196900002</v>
      </c>
      <c r="DV34" s="48">
        <v>3503.7023817600002</v>
      </c>
      <c r="DW34" s="48">
        <v>-105.29320129</v>
      </c>
      <c r="DX34" s="48">
        <v>-331.07646599000003</v>
      </c>
    </row>
    <row r="35" spans="1:128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37.253478340000001</v>
      </c>
      <c r="DC35" s="47">
        <v>15.079298919999999</v>
      </c>
      <c r="DD35" s="47">
        <v>14.75842681</v>
      </c>
      <c r="DE35" s="47">
        <v>59.22230768</v>
      </c>
      <c r="DF35" s="47">
        <v>-13.138004459999991</v>
      </c>
      <c r="DG35" s="47">
        <v>-24.240503210000004</v>
      </c>
      <c r="DH35" s="47">
        <v>27.937521830000001</v>
      </c>
      <c r="DI35" s="47">
        <v>42.80555313</v>
      </c>
      <c r="DJ35" s="47">
        <v>7.9122639899999978</v>
      </c>
      <c r="DK35" s="47">
        <v>0.51458011999999798</v>
      </c>
      <c r="DL35" s="47">
        <v>-14.31612307</v>
      </c>
      <c r="DM35" s="47">
        <v>-10.548122689999992</v>
      </c>
      <c r="DN35" s="47">
        <v>24.828979970000002</v>
      </c>
      <c r="DO35" s="47">
        <v>-15.22757917</v>
      </c>
      <c r="DP35" s="47">
        <v>4.1434265200000029</v>
      </c>
      <c r="DQ35" s="47">
        <v>47.928958649999991</v>
      </c>
      <c r="DR35" s="47">
        <v>57.885911040000011</v>
      </c>
      <c r="DS35" s="47">
        <v>20.532736020000002</v>
      </c>
      <c r="DT35" s="47">
        <v>-34.980490419999995</v>
      </c>
      <c r="DU35" s="47">
        <v>32.526840619999994</v>
      </c>
      <c r="DV35" s="47">
        <v>45.050053979999994</v>
      </c>
      <c r="DW35" s="47">
        <v>-145.50970662999998</v>
      </c>
      <c r="DX35" s="47">
        <v>-45.963369979999996</v>
      </c>
    </row>
    <row r="36" spans="1:128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-23.702386539999999</v>
      </c>
      <c r="DC36" s="48">
        <v>2.9006119299999993</v>
      </c>
      <c r="DD36" s="48">
        <v>13.971615420000001</v>
      </c>
      <c r="DE36" s="48">
        <v>-1.7271285099999996</v>
      </c>
      <c r="DF36" s="48">
        <v>70.639510319999999</v>
      </c>
      <c r="DG36" s="48">
        <v>-19.815977200000003</v>
      </c>
      <c r="DH36" s="48">
        <v>0.83941621</v>
      </c>
      <c r="DI36" s="48">
        <v>5.7000929700000027</v>
      </c>
      <c r="DJ36" s="48">
        <v>19.95816636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6.8288442099999997</v>
      </c>
      <c r="DQ36" s="48">
        <v>10.103753790000001</v>
      </c>
      <c r="DR36" s="48">
        <v>30.106842820000004</v>
      </c>
      <c r="DS36" s="48">
        <v>26.759064310000003</v>
      </c>
      <c r="DT36" s="48">
        <v>19.938364250000006</v>
      </c>
      <c r="DU36" s="48">
        <v>-7.41592085</v>
      </c>
      <c r="DV36" s="48">
        <v>41.117867759999996</v>
      </c>
      <c r="DW36" s="48">
        <v>-93.293658979999989</v>
      </c>
      <c r="DX36" s="48">
        <v>-43.889016999999996</v>
      </c>
    </row>
    <row r="37" spans="1:128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-60.95586488</v>
      </c>
      <c r="DC37" s="48">
        <v>-12.178686990000001</v>
      </c>
      <c r="DD37" s="48">
        <v>-0.78681138999999956</v>
      </c>
      <c r="DE37" s="48">
        <v>-60.94943619</v>
      </c>
      <c r="DF37" s="48">
        <v>83.77751477999999</v>
      </c>
      <c r="DG37" s="48">
        <v>4.4245260100000001</v>
      </c>
      <c r="DH37" s="48">
        <v>-27.098105620000002</v>
      </c>
      <c r="DI37" s="48">
        <v>-37.10546016</v>
      </c>
      <c r="DJ37" s="48">
        <v>12.045902370000002</v>
      </c>
      <c r="DK37" s="48">
        <v>36.975646590000004</v>
      </c>
      <c r="DL37" s="48">
        <v>15.20157777</v>
      </c>
      <c r="DM37" s="48">
        <v>-31.872642750000004</v>
      </c>
      <c r="DN37" s="48">
        <v>0.33584460999999999</v>
      </c>
      <c r="DO37" s="48">
        <v>19.04733409</v>
      </c>
      <c r="DP37" s="48">
        <v>2.6854176899999969</v>
      </c>
      <c r="DQ37" s="48">
        <v>-37.825204859999992</v>
      </c>
      <c r="DR37" s="48">
        <v>-27.779068220000003</v>
      </c>
      <c r="DS37" s="48">
        <v>6.2263282900000005</v>
      </c>
      <c r="DT37" s="48">
        <v>54.918854670000002</v>
      </c>
      <c r="DU37" s="48">
        <v>-39.942761469999994</v>
      </c>
      <c r="DV37" s="48">
        <v>-3.9321862200000002</v>
      </c>
      <c r="DW37" s="48">
        <v>52.21604765</v>
      </c>
      <c r="DX37" s="48">
        <v>2.0743529800000005</v>
      </c>
    </row>
    <row r="38" spans="1:128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-123.69704857999989</v>
      </c>
      <c r="DC38" s="47">
        <v>1715.7070963000001</v>
      </c>
      <c r="DD38" s="47">
        <v>319.58749998999997</v>
      </c>
      <c r="DE38" s="47">
        <v>1247.5865938699999</v>
      </c>
      <c r="DF38" s="47">
        <v>1228.9418092599999</v>
      </c>
      <c r="DG38" s="47">
        <v>802.88328723999996</v>
      </c>
      <c r="DH38" s="47">
        <v>-1828.92703299</v>
      </c>
      <c r="DI38" s="47">
        <v>-816.76669145999983</v>
      </c>
      <c r="DJ38" s="47">
        <v>-108.45236237999995</v>
      </c>
      <c r="DK38" s="47">
        <v>-950.53704041999993</v>
      </c>
      <c r="DL38" s="47">
        <v>2647.5490889399998</v>
      </c>
      <c r="DM38" s="47">
        <v>1007.9494330000001</v>
      </c>
      <c r="DN38" s="47">
        <v>816.21004724999989</v>
      </c>
      <c r="DO38" s="47">
        <v>2475.9397631499996</v>
      </c>
      <c r="DP38" s="47">
        <v>854.67339085999993</v>
      </c>
      <c r="DQ38" s="47">
        <v>2940.4801130900005</v>
      </c>
      <c r="DR38" s="47">
        <v>2710.8642901599992</v>
      </c>
      <c r="DS38" s="47">
        <v>-843.03890550000006</v>
      </c>
      <c r="DT38" s="47">
        <v>-586.02752528999986</v>
      </c>
      <c r="DU38" s="47">
        <v>2684.4057215500015</v>
      </c>
      <c r="DV38" s="47">
        <v>-2156.6999386699999</v>
      </c>
      <c r="DW38" s="47">
        <v>1651.13506699</v>
      </c>
      <c r="DX38" s="47">
        <v>1807.6824013000003</v>
      </c>
    </row>
    <row r="39" spans="1:128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  <c r="DW39" s="48">
        <v>0</v>
      </c>
      <c r="DX39" s="48">
        <v>0</v>
      </c>
    </row>
    <row r="40" spans="1:128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-123.69704857999989</v>
      </c>
      <c r="DC40" s="48">
        <v>1715.7070963000001</v>
      </c>
      <c r="DD40" s="48">
        <v>319.58749998999997</v>
      </c>
      <c r="DE40" s="48">
        <v>1247.5865938699999</v>
      </c>
      <c r="DF40" s="48">
        <v>1228.9418092599999</v>
      </c>
      <c r="DG40" s="48">
        <v>802.88328723999996</v>
      </c>
      <c r="DH40" s="48">
        <v>-1828.92703299</v>
      </c>
      <c r="DI40" s="48">
        <v>-816.76669145999983</v>
      </c>
      <c r="DJ40" s="48">
        <v>-108.45236237999995</v>
      </c>
      <c r="DK40" s="48">
        <v>-950.53704041999993</v>
      </c>
      <c r="DL40" s="48">
        <v>2647.5490889399998</v>
      </c>
      <c r="DM40" s="48">
        <v>1007.9494330000001</v>
      </c>
      <c r="DN40" s="48">
        <v>816.21004724999989</v>
      </c>
      <c r="DO40" s="48">
        <v>2475.9397631499996</v>
      </c>
      <c r="DP40" s="48">
        <v>854.67339085999993</v>
      </c>
      <c r="DQ40" s="48">
        <v>2940.4801130900005</v>
      </c>
      <c r="DR40" s="48">
        <v>2710.8642901599992</v>
      </c>
      <c r="DS40" s="48">
        <v>-843.03890550000006</v>
      </c>
      <c r="DT40" s="48">
        <v>-586.02752528999986</v>
      </c>
      <c r="DU40" s="48">
        <v>2684.4057215500015</v>
      </c>
      <c r="DV40" s="48">
        <v>-2156.6999386699999</v>
      </c>
      <c r="DW40" s="48">
        <v>1651.13506699</v>
      </c>
      <c r="DX40" s="48">
        <v>1807.6824013000003</v>
      </c>
    </row>
    <row r="41" spans="1:128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-665.73049256000024</v>
      </c>
      <c r="DC41" s="47">
        <v>-495.24135652000018</v>
      </c>
      <c r="DD41" s="47">
        <v>-747.54499675</v>
      </c>
      <c r="DE41" s="47">
        <v>1682.0672437400001</v>
      </c>
      <c r="DF41" s="47">
        <v>2652.4299726300005</v>
      </c>
      <c r="DG41" s="47">
        <v>775.44026967000025</v>
      </c>
      <c r="DH41" s="47">
        <v>-1253.9397833599996</v>
      </c>
      <c r="DI41" s="47">
        <v>-365.70647871000045</v>
      </c>
      <c r="DJ41" s="47">
        <v>-768.17134610999994</v>
      </c>
      <c r="DK41" s="47">
        <v>-211.36602574999998</v>
      </c>
      <c r="DL41" s="47">
        <v>3944.8553436100005</v>
      </c>
      <c r="DM41" s="47">
        <v>1585.0968649700005</v>
      </c>
      <c r="DN41" s="47">
        <v>821.56565478000005</v>
      </c>
      <c r="DO41" s="47">
        <v>2076.7600794099994</v>
      </c>
      <c r="DP41" s="47">
        <v>1278.61450552</v>
      </c>
      <c r="DQ41" s="47">
        <v>1563.6160073200001</v>
      </c>
      <c r="DR41" s="47">
        <v>979.27517262000003</v>
      </c>
      <c r="DS41" s="47">
        <v>1376.9577622700001</v>
      </c>
      <c r="DT41" s="47">
        <v>-413.60482808999996</v>
      </c>
      <c r="DU41" s="47">
        <v>1623.7249221100003</v>
      </c>
      <c r="DV41" s="47">
        <v>-934.92031342000007</v>
      </c>
      <c r="DW41" s="47">
        <v>327.15830007999978</v>
      </c>
      <c r="DX41" s="47">
        <v>2016.5448177900003</v>
      </c>
    </row>
    <row r="42" spans="1:128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  <c r="DX42" s="48">
        <v>0</v>
      </c>
    </row>
    <row r="43" spans="1:128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</row>
    <row r="44" spans="1:128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-665.73049256000024</v>
      </c>
      <c r="DC44" s="48">
        <v>-495.24135652000018</v>
      </c>
      <c r="DD44" s="48">
        <v>-747.54499675</v>
      </c>
      <c r="DE44" s="48">
        <v>1682.0672437400001</v>
      </c>
      <c r="DF44" s="48">
        <v>2652.4299726300005</v>
      </c>
      <c r="DG44" s="48">
        <v>775.44026967000025</v>
      </c>
      <c r="DH44" s="48">
        <v>-1253.9397833599996</v>
      </c>
      <c r="DI44" s="48">
        <v>-365.70647871000045</v>
      </c>
      <c r="DJ44" s="48">
        <v>-768.17134610999994</v>
      </c>
      <c r="DK44" s="48">
        <v>-211.36602574999998</v>
      </c>
      <c r="DL44" s="48">
        <v>3436.0477842900004</v>
      </c>
      <c r="DM44" s="48">
        <v>1585.0968649700005</v>
      </c>
      <c r="DN44" s="48">
        <v>821.56565478000005</v>
      </c>
      <c r="DO44" s="48">
        <v>2076.7600794099994</v>
      </c>
      <c r="DP44" s="48">
        <v>1278.61450552</v>
      </c>
      <c r="DQ44" s="48">
        <v>1563.6160073200001</v>
      </c>
      <c r="DR44" s="48">
        <v>979.27517262000003</v>
      </c>
      <c r="DS44" s="48">
        <v>1376.9577622700001</v>
      </c>
      <c r="DT44" s="48">
        <v>-413.60482808999996</v>
      </c>
      <c r="DU44" s="48">
        <v>1623.7249221100003</v>
      </c>
      <c r="DV44" s="48">
        <v>-934.92031342000007</v>
      </c>
      <c r="DW44" s="48">
        <v>327.15830007999978</v>
      </c>
      <c r="DX44" s="48">
        <v>2016.5448177900003</v>
      </c>
    </row>
    <row r="45" spans="1:128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1175.6758269900013</v>
      </c>
      <c r="DC45" s="43">
        <v>2572.307602670001</v>
      </c>
      <c r="DD45" s="43">
        <v>-352.80976024</v>
      </c>
      <c r="DE45" s="43">
        <v>-2045.1715839800008</v>
      </c>
      <c r="DF45" s="43">
        <v>-1839.0809432699996</v>
      </c>
      <c r="DG45" s="43">
        <v>-8.8374857700000007</v>
      </c>
      <c r="DH45" s="43">
        <v>1371.619917010001</v>
      </c>
      <c r="DI45" s="43">
        <v>168.13440815000001</v>
      </c>
      <c r="DJ45" s="43">
        <v>-453.35386887999988</v>
      </c>
      <c r="DK45" s="43">
        <v>441.79996308</v>
      </c>
      <c r="DL45" s="43">
        <v>-484.90719774000002</v>
      </c>
      <c r="DM45" s="43">
        <v>574.23511694000001</v>
      </c>
      <c r="DN45" s="43">
        <v>-1340.9124441099998</v>
      </c>
      <c r="DO45" s="43">
        <v>-1209.4345512699956</v>
      </c>
      <c r="DP45" s="43">
        <v>-2932.6790875799988</v>
      </c>
      <c r="DQ45" s="43">
        <v>-650.02783462499951</v>
      </c>
      <c r="DR45" s="43">
        <v>753.31430752999995</v>
      </c>
      <c r="DS45" s="43">
        <v>-2185.32328203</v>
      </c>
      <c r="DT45" s="43">
        <v>-870.48930311000004</v>
      </c>
      <c r="DU45" s="43">
        <v>3789.9622099500029</v>
      </c>
      <c r="DV45" s="43">
        <v>-2322.919672439999</v>
      </c>
      <c r="DW45" s="43">
        <v>-1071.2626449000018</v>
      </c>
      <c r="DX45" s="43">
        <v>-2237.754600290004</v>
      </c>
    </row>
    <row r="46" spans="1:128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-363.27342578999986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-1.6317190100000001</v>
      </c>
      <c r="DS46" s="43">
        <v>-873.90527652000003</v>
      </c>
      <c r="DT46" s="43">
        <v>-1202.7430809500004</v>
      </c>
      <c r="DU46" s="43">
        <v>2080.08981163</v>
      </c>
      <c r="DV46" s="43">
        <v>1250.2755815100002</v>
      </c>
      <c r="DW46" s="43">
        <v>-2449.3043747400006</v>
      </c>
      <c r="DX46" s="43">
        <v>68.180016910000006</v>
      </c>
    </row>
    <row r="47" spans="1:128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-363.27342578999986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-1.6317190100000001</v>
      </c>
      <c r="DS47" s="48">
        <v>-873.90527652000003</v>
      </c>
      <c r="DT47" s="48">
        <v>-1266.1871809500003</v>
      </c>
      <c r="DU47" s="48">
        <v>2018.1068116299998</v>
      </c>
      <c r="DV47" s="48">
        <v>1187.8740361800001</v>
      </c>
      <c r="DW47" s="48">
        <v>-2511.5052747400005</v>
      </c>
      <c r="DX47" s="48">
        <v>5.3296169100000004</v>
      </c>
    </row>
    <row r="48" spans="1:128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-63.444099999999999</v>
      </c>
      <c r="DU48" s="48">
        <v>-61.982999999999997</v>
      </c>
      <c r="DV48" s="48">
        <v>-62.401545329999998</v>
      </c>
      <c r="DW48" s="48">
        <v>-62.200899999999997</v>
      </c>
      <c r="DX48" s="48">
        <v>-62.8504</v>
      </c>
    </row>
    <row r="49" spans="1:128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  <c r="DW49" s="69">
        <v>0</v>
      </c>
      <c r="DX49" s="69">
        <v>0</v>
      </c>
    </row>
    <row r="50" spans="1:128" ht="15" customHeight="1" x14ac:dyDescent="0.25">
      <c r="A50" s="45"/>
      <c r="B50" s="130" t="s">
        <v>611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</row>
    <row r="51" spans="1:128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</row>
    <row r="52" spans="1:128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</row>
    <row r="53" spans="1:128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321.59217036999996</v>
      </c>
      <c r="DC53" s="74">
        <v>119.14223979</v>
      </c>
      <c r="DD53" s="74">
        <v>29.033775819999999</v>
      </c>
      <c r="DE53" s="74">
        <v>122.57873191</v>
      </c>
      <c r="DF53" s="74">
        <v>96.048492720000013</v>
      </c>
      <c r="DG53" s="74">
        <v>-42.829897979999998</v>
      </c>
      <c r="DH53" s="74">
        <v>334.33579358999998</v>
      </c>
      <c r="DI53" s="74">
        <v>-293.5302268800001</v>
      </c>
      <c r="DJ53" s="74">
        <v>125.65466584000001</v>
      </c>
      <c r="DK53" s="74">
        <v>115.11720009000001</v>
      </c>
      <c r="DL53" s="74">
        <v>41.410170629999996</v>
      </c>
      <c r="DM53" s="74">
        <v>2.7009646699999994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144.43378285</v>
      </c>
      <c r="DS53" s="74">
        <v>56.367597559999993</v>
      </c>
      <c r="DT53" s="74">
        <v>122.22655369999998</v>
      </c>
      <c r="DU53" s="74">
        <v>150.57014224000028</v>
      </c>
      <c r="DV53" s="74">
        <v>103.20899818000001</v>
      </c>
      <c r="DW53" s="74">
        <v>94.670386329999999</v>
      </c>
      <c r="DX53" s="74">
        <v>52.042598840000004</v>
      </c>
    </row>
    <row r="54" spans="1:128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1148.91783252</v>
      </c>
      <c r="DC54" s="74">
        <v>773.85723672999995</v>
      </c>
      <c r="DD54" s="74">
        <v>1475.93055301</v>
      </c>
      <c r="DE54" s="74">
        <v>496.53163207</v>
      </c>
      <c r="DF54" s="74">
        <v>1022.1188778400001</v>
      </c>
      <c r="DG54" s="74">
        <v>420.49272470000005</v>
      </c>
      <c r="DH54" s="74">
        <v>-595.14336133999996</v>
      </c>
      <c r="DI54" s="74">
        <v>-675.35376198000006</v>
      </c>
      <c r="DJ54" s="74">
        <v>117.00999084999995</v>
      </c>
      <c r="DK54" s="74">
        <v>430.28546374999996</v>
      </c>
      <c r="DL54" s="74">
        <v>823.25223168000002</v>
      </c>
      <c r="DM54" s="74">
        <v>275.73867781000001</v>
      </c>
      <c r="DN54" s="74">
        <v>689.54608465000001</v>
      </c>
      <c r="DO54" s="74">
        <v>871.08035510000013</v>
      </c>
      <c r="DP54" s="74">
        <v>711.97368405999998</v>
      </c>
      <c r="DQ54" s="74">
        <v>633.58663491999994</v>
      </c>
      <c r="DR54" s="74">
        <v>644.28440837000005</v>
      </c>
      <c r="DS54" s="74">
        <v>663.20538658000009</v>
      </c>
      <c r="DT54" s="74">
        <v>-72.035398409999857</v>
      </c>
      <c r="DU54" s="74">
        <v>779.10699679000004</v>
      </c>
      <c r="DV54" s="74">
        <v>878.40645869999992</v>
      </c>
      <c r="DW54" s="74">
        <v>731.90573251000001</v>
      </c>
      <c r="DX54" s="74">
        <v>726.81415719000006</v>
      </c>
    </row>
    <row r="55" spans="1:128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</row>
    <row r="56" spans="1:128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</row>
    <row r="57" spans="1:128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</row>
    <row r="58" spans="1:128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</row>
    <row r="59" spans="1:128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N181" activePane="bottomRight" state="frozen"/>
      <selection activeCell="F36" sqref="F36"/>
      <selection pane="topRight" activeCell="F36" sqref="F36"/>
      <selection pane="bottomLeft" activeCell="F36" sqref="F36"/>
      <selection pane="bottomRight" activeCell="DP202" sqref="DP202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  <c r="DW7" s="159"/>
      <c r="DX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  <c r="DX8" s="122" t="s">
        <v>612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-1178.109975970001</v>
      </c>
      <c r="DC10" s="81">
        <v>-1597.8569153400013</v>
      </c>
      <c r="DD10" s="81">
        <v>-625.50778889000003</v>
      </c>
      <c r="DE10" s="81">
        <v>-122.5260754</v>
      </c>
      <c r="DF10" s="81">
        <v>84.360516309999994</v>
      </c>
      <c r="DG10" s="81">
        <v>107.65536934999955</v>
      </c>
      <c r="DH10" s="81">
        <v>-203.47372381</v>
      </c>
      <c r="DI10" s="81">
        <v>396.91874634000033</v>
      </c>
      <c r="DJ10" s="81">
        <v>-273.92860149999979</v>
      </c>
      <c r="DK10" s="81">
        <v>-58.242433089999999</v>
      </c>
      <c r="DL10" s="81">
        <v>-343.30295465</v>
      </c>
      <c r="DM10" s="81">
        <v>-103.30486552000001</v>
      </c>
      <c r="DN10" s="81">
        <v>-448.34756204000041</v>
      </c>
      <c r="DO10" s="81">
        <v>257.38396985000003</v>
      </c>
      <c r="DP10" s="81">
        <v>-532.34828632999995</v>
      </c>
      <c r="DQ10" s="81">
        <v>248.16592962499999</v>
      </c>
      <c r="DR10" s="81">
        <v>544.40192338999987</v>
      </c>
      <c r="DS10" s="81">
        <v>614.41365480999957</v>
      </c>
      <c r="DT10" s="81">
        <v>-989.82230228000003</v>
      </c>
      <c r="DU10" s="81">
        <v>-3907.6608546200023</v>
      </c>
      <c r="DV10" s="81">
        <v>71.622083619999998</v>
      </c>
      <c r="DW10" s="81">
        <v>431.1621877</v>
      </c>
      <c r="DX10" s="81">
        <v>824.14019076</v>
      </c>
      <c r="DY10" s="134"/>
      <c r="DZ10" s="134"/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-14.059572859999999</v>
      </c>
      <c r="DC11" s="77">
        <v>-191.63598719999999</v>
      </c>
      <c r="DD11" s="77">
        <v>415.73991415</v>
      </c>
      <c r="DE11" s="77">
        <v>792.70635701000003</v>
      </c>
      <c r="DF11" s="77">
        <v>1051.9916988399991</v>
      </c>
      <c r="DG11" s="77">
        <v>50.006397190000001</v>
      </c>
      <c r="DH11" s="77">
        <v>426.78345798000009</v>
      </c>
      <c r="DI11" s="77">
        <v>641.94450365000012</v>
      </c>
      <c r="DJ11" s="77">
        <v>791.49172176000047</v>
      </c>
      <c r="DK11" s="77">
        <v>766.22555437000005</v>
      </c>
      <c r="DL11" s="77">
        <v>884.61881150000045</v>
      </c>
      <c r="DM11" s="77">
        <v>587.41764478000005</v>
      </c>
      <c r="DN11" s="77">
        <v>524.81104030000006</v>
      </c>
      <c r="DO11" s="77">
        <v>1021.9985990399982</v>
      </c>
      <c r="DP11" s="77">
        <v>442.37957888</v>
      </c>
      <c r="DQ11" s="77">
        <v>1049.0636389400006</v>
      </c>
      <c r="DR11" s="77">
        <v>1742.5221818499986</v>
      </c>
      <c r="DS11" s="77">
        <v>1464.2639359899995</v>
      </c>
      <c r="DT11" s="77">
        <v>179.03154244999999</v>
      </c>
      <c r="DU11" s="77">
        <v>-2952.6508162100017</v>
      </c>
      <c r="DV11" s="77">
        <v>1338.1634771399986</v>
      </c>
      <c r="DW11" s="77">
        <v>1317.1703357700007</v>
      </c>
      <c r="DX11" s="77">
        <v>2338.8399062200015</v>
      </c>
      <c r="DY11" s="134"/>
      <c r="DZ11" s="134"/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6899.5018087699991</v>
      </c>
      <c r="DC12" s="77">
        <v>7004.5503392199989</v>
      </c>
      <c r="DD12" s="77">
        <v>7229.8313238200008</v>
      </c>
      <c r="DE12" s="77">
        <v>7246.6677876700014</v>
      </c>
      <c r="DF12" s="77">
        <v>6240.3290539299996</v>
      </c>
      <c r="DG12" s="77">
        <v>3556.32880338</v>
      </c>
      <c r="DH12" s="77">
        <v>4683.7188653399999</v>
      </c>
      <c r="DI12" s="77">
        <v>5314.4030110200001</v>
      </c>
      <c r="DJ12" s="77">
        <v>5920.9846119500007</v>
      </c>
      <c r="DK12" s="77">
        <v>6392.53468539</v>
      </c>
      <c r="DL12" s="77">
        <v>7285.0169015400006</v>
      </c>
      <c r="DM12" s="77">
        <v>7889.8025230299991</v>
      </c>
      <c r="DN12" s="77">
        <v>8376.5492947500006</v>
      </c>
      <c r="DO12" s="77">
        <v>9187.3761427999998</v>
      </c>
      <c r="DP12" s="77">
        <v>9173.636614709998</v>
      </c>
      <c r="DQ12" s="77">
        <v>8993.7861822499999</v>
      </c>
      <c r="DR12" s="77">
        <v>9237.6604515799991</v>
      </c>
      <c r="DS12" s="77">
        <v>9316.4857958299999</v>
      </c>
      <c r="DT12" s="77">
        <v>10003.764143970002</v>
      </c>
      <c r="DU12" s="77">
        <v>8010.7109744499994</v>
      </c>
      <c r="DV12" s="77">
        <v>8943.6278084999994</v>
      </c>
      <c r="DW12" s="77">
        <v>9146.8431756800001</v>
      </c>
      <c r="DX12" s="77">
        <v>9644.8073389300007</v>
      </c>
      <c r="DY12" s="134"/>
      <c r="DZ12" s="134"/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6913.5613816299992</v>
      </c>
      <c r="DC13" s="77">
        <v>7196.1863264200001</v>
      </c>
      <c r="DD13" s="77">
        <v>6814.0914096699998</v>
      </c>
      <c r="DE13" s="77">
        <v>6453.9614306600006</v>
      </c>
      <c r="DF13" s="77">
        <v>5188.3373550900005</v>
      </c>
      <c r="DG13" s="77">
        <v>3506.3224061900005</v>
      </c>
      <c r="DH13" s="77">
        <v>4256.9354073599998</v>
      </c>
      <c r="DI13" s="77">
        <v>4672.45850737</v>
      </c>
      <c r="DJ13" s="77">
        <v>5129.4928901900003</v>
      </c>
      <c r="DK13" s="77">
        <v>5626.3091310200016</v>
      </c>
      <c r="DL13" s="77">
        <v>6400.3980900400002</v>
      </c>
      <c r="DM13" s="77">
        <v>7302.384878249999</v>
      </c>
      <c r="DN13" s="77">
        <v>7851.7382544500006</v>
      </c>
      <c r="DO13" s="77">
        <v>8165.3775437600016</v>
      </c>
      <c r="DP13" s="77">
        <v>8731.2570358299999</v>
      </c>
      <c r="DQ13" s="77">
        <v>7944.7225433099993</v>
      </c>
      <c r="DR13" s="77">
        <v>7495.1382697300005</v>
      </c>
      <c r="DS13" s="77">
        <v>7852.2218598400004</v>
      </c>
      <c r="DT13" s="77">
        <v>9824.7326015199997</v>
      </c>
      <c r="DU13" s="77">
        <v>10963.361790660001</v>
      </c>
      <c r="DV13" s="77">
        <v>7605.4643313600009</v>
      </c>
      <c r="DW13" s="77">
        <v>7829.6728399099993</v>
      </c>
      <c r="DX13" s="77">
        <v>7305.9674327099992</v>
      </c>
      <c r="DY13" s="134"/>
      <c r="DZ13" s="134"/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-2269.5006025499988</v>
      </c>
      <c r="DC14" s="77">
        <v>-2328.0420867800003</v>
      </c>
      <c r="DD14" s="77">
        <v>-1717.7470204299989</v>
      </c>
      <c r="DE14" s="77">
        <v>-1291.8595370799999</v>
      </c>
      <c r="DF14" s="77">
        <v>-921.33860132000018</v>
      </c>
      <c r="DG14" s="77">
        <v>-947.59175270000014</v>
      </c>
      <c r="DH14" s="77">
        <v>-361.7377991999997</v>
      </c>
      <c r="DI14" s="77">
        <v>-573.04820800000005</v>
      </c>
      <c r="DJ14" s="77">
        <v>-510.51230975999988</v>
      </c>
      <c r="DK14" s="77">
        <v>-714.44279349999999</v>
      </c>
      <c r="DL14" s="77">
        <v>-958.13782911999999</v>
      </c>
      <c r="DM14" s="77">
        <v>-1295.4299869199995</v>
      </c>
      <c r="DN14" s="77">
        <v>-1596.0262425300007</v>
      </c>
      <c r="DO14" s="77">
        <v>-1344.9289044700008</v>
      </c>
      <c r="DP14" s="77">
        <v>-2030.8235197399999</v>
      </c>
      <c r="DQ14" s="77">
        <v>-1736.9348813499992</v>
      </c>
      <c r="DR14" s="77">
        <v>-1302.5611997100004</v>
      </c>
      <c r="DS14" s="77">
        <v>-1453.1244126699994</v>
      </c>
      <c r="DT14" s="77">
        <v>-2752.701393280001</v>
      </c>
      <c r="DU14" s="77">
        <v>-5576.8855676900021</v>
      </c>
      <c r="DV14" s="77">
        <v>-1756.9202922300001</v>
      </c>
      <c r="DW14" s="77">
        <v>-1833.5517857200002</v>
      </c>
      <c r="DX14" s="77">
        <v>-762.53519330999995</v>
      </c>
      <c r="DY14" s="134"/>
      <c r="DZ14" s="134"/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3576.3450893099998</v>
      </c>
      <c r="DD15" s="77">
        <v>3856.2090172200005</v>
      </c>
      <c r="DE15" s="77">
        <v>3943.3920374000004</v>
      </c>
      <c r="DF15" s="77">
        <v>3069.6206909800003</v>
      </c>
      <c r="DG15" s="77">
        <v>2088.8775265200002</v>
      </c>
      <c r="DH15" s="77">
        <v>3156.17413777</v>
      </c>
      <c r="DI15" s="77">
        <v>3288.3372063400002</v>
      </c>
      <c r="DJ15" s="77">
        <v>3747.8024843800004</v>
      </c>
      <c r="DK15" s="77">
        <v>3963.6577046699999</v>
      </c>
      <c r="DL15" s="77">
        <v>4379.2626326900008</v>
      </c>
      <c r="DM15" s="77">
        <v>4749.3032280899997</v>
      </c>
      <c r="DN15" s="77">
        <v>4906.2295606600001</v>
      </c>
      <c r="DO15" s="77">
        <v>5471.8228764300002</v>
      </c>
      <c r="DP15" s="77">
        <v>5247.6419093199993</v>
      </c>
      <c r="DQ15" s="77">
        <v>4808.9910656200009</v>
      </c>
      <c r="DR15" s="77">
        <v>4810.0280194799998</v>
      </c>
      <c r="DS15" s="77">
        <v>5087.8510910600007</v>
      </c>
      <c r="DT15" s="77">
        <v>5534.3737214799994</v>
      </c>
      <c r="DU15" s="77">
        <v>3663.2936499199991</v>
      </c>
      <c r="DV15" s="77">
        <v>4436.9268944400001</v>
      </c>
      <c r="DW15" s="77">
        <v>4666.5339537299997</v>
      </c>
      <c r="DX15" s="77">
        <v>5068.9971195500002</v>
      </c>
      <c r="DY15" s="134"/>
      <c r="DZ15" s="134"/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3224.28348912</v>
      </c>
      <c r="DD16" s="77">
        <v>3469.4906847700004</v>
      </c>
      <c r="DE16" s="77">
        <v>3554.8843195500003</v>
      </c>
      <c r="DF16" s="77">
        <v>2695.4956581000001</v>
      </c>
      <c r="DG16" s="77">
        <v>1786.0824426199999</v>
      </c>
      <c r="DH16" s="77">
        <v>2811.9296686799998</v>
      </c>
      <c r="DI16" s="77">
        <v>2903.8936601500004</v>
      </c>
      <c r="DJ16" s="77">
        <v>3343.1816163600001</v>
      </c>
      <c r="DK16" s="77">
        <v>3502.4471285099999</v>
      </c>
      <c r="DL16" s="77">
        <v>3857.0290524000006</v>
      </c>
      <c r="DM16" s="77">
        <v>4293.164281069</v>
      </c>
      <c r="DN16" s="77">
        <v>4318.5699034600002</v>
      </c>
      <c r="DO16" s="77">
        <v>4594.2375611799998</v>
      </c>
      <c r="DP16" s="77">
        <v>4742.9498362199993</v>
      </c>
      <c r="DQ16" s="77">
        <v>4281.9000360900009</v>
      </c>
      <c r="DR16" s="77">
        <v>4162.6393273699996</v>
      </c>
      <c r="DS16" s="77">
        <v>4224.8785840300006</v>
      </c>
      <c r="DT16" s="77">
        <v>4737.3726158499994</v>
      </c>
      <c r="DU16" s="77">
        <v>2830.5739096599991</v>
      </c>
      <c r="DV16" s="77">
        <v>3641.5843313400001</v>
      </c>
      <c r="DW16" s="77">
        <v>3856.0894124799997</v>
      </c>
      <c r="DX16" s="77">
        <v>4327.05243255</v>
      </c>
      <c r="DY16" s="134"/>
      <c r="DZ16" s="134"/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77">
        <v>810.44454125000004</v>
      </c>
      <c r="DX17" s="77">
        <v>741.94468700000004</v>
      </c>
      <c r="DY17" s="134"/>
      <c r="DZ17" s="134"/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77">
        <v>0</v>
      </c>
      <c r="DX18" s="77">
        <v>0</v>
      </c>
      <c r="DY18" s="134"/>
      <c r="DZ18" s="134"/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5539.0363624799993</v>
      </c>
      <c r="DC19" s="77">
        <v>5904.3871760900001</v>
      </c>
      <c r="DD19" s="77">
        <v>5573.9560376499994</v>
      </c>
      <c r="DE19" s="77">
        <v>5235.2515744800003</v>
      </c>
      <c r="DF19" s="77">
        <v>3990.9592923000005</v>
      </c>
      <c r="DG19" s="77">
        <v>3036.4692792200003</v>
      </c>
      <c r="DH19" s="77">
        <v>3517.9119369699997</v>
      </c>
      <c r="DI19" s="77">
        <v>3861.3854143399994</v>
      </c>
      <c r="DJ19" s="77">
        <v>4258.3147941400002</v>
      </c>
      <c r="DK19" s="77">
        <v>4678.1004981700016</v>
      </c>
      <c r="DL19" s="77">
        <v>5337.4004618099998</v>
      </c>
      <c r="DM19" s="77">
        <v>6044.7332150099992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6112.5892191900002</v>
      </c>
      <c r="DS19" s="77">
        <v>6540.9755037300001</v>
      </c>
      <c r="DT19" s="77">
        <v>8287.0751147600004</v>
      </c>
      <c r="DU19" s="77">
        <v>9240.1792176100007</v>
      </c>
      <c r="DV19" s="77">
        <v>6193.8471866700002</v>
      </c>
      <c r="DW19" s="77">
        <v>6500.0857394499999</v>
      </c>
      <c r="DX19" s="77">
        <v>5831.5323128599994</v>
      </c>
      <c r="DY19" s="134"/>
      <c r="DZ19" s="134"/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5539.0363624799993</v>
      </c>
      <c r="DC20" s="77">
        <v>5904.3871760900001</v>
      </c>
      <c r="DD20" s="77">
        <v>5573.9560376499994</v>
      </c>
      <c r="DE20" s="77">
        <v>5235.2515744800003</v>
      </c>
      <c r="DF20" s="77">
        <v>3990.9592923000005</v>
      </c>
      <c r="DG20" s="77">
        <v>3036.4692792200003</v>
      </c>
      <c r="DH20" s="77">
        <v>3517.9119369699997</v>
      </c>
      <c r="DI20" s="77">
        <v>3861.3854143399994</v>
      </c>
      <c r="DJ20" s="77">
        <v>4258.3147941400002</v>
      </c>
      <c r="DK20" s="77">
        <v>4678.1004981700016</v>
      </c>
      <c r="DL20" s="77">
        <v>5337.4004618099998</v>
      </c>
      <c r="DM20" s="77">
        <v>6044.7332150099992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6112.5892191900002</v>
      </c>
      <c r="DS20" s="77">
        <v>6540.9755037300001</v>
      </c>
      <c r="DT20" s="77">
        <v>8287.0751147600004</v>
      </c>
      <c r="DU20" s="77">
        <v>9240.1792176100007</v>
      </c>
      <c r="DV20" s="77">
        <v>6193.8471866700002</v>
      </c>
      <c r="DW20" s="77">
        <v>6500.0857394499999</v>
      </c>
      <c r="DX20" s="77">
        <v>5831.5323128599994</v>
      </c>
      <c r="DY20" s="134"/>
      <c r="DZ20" s="134"/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77">
        <v>0</v>
      </c>
      <c r="DX21" s="77">
        <v>0</v>
      </c>
      <c r="DY21" s="134"/>
      <c r="DZ21" s="134"/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2255.4410296899987</v>
      </c>
      <c r="DC22" s="77">
        <v>2136.40609958</v>
      </c>
      <c r="DD22" s="77">
        <v>2133.4869345799998</v>
      </c>
      <c r="DE22" s="77">
        <v>2084.5658940900003</v>
      </c>
      <c r="DF22" s="77">
        <v>1973.3303001599993</v>
      </c>
      <c r="DG22" s="77">
        <v>997.5981498899996</v>
      </c>
      <c r="DH22" s="77">
        <v>788.52125717999957</v>
      </c>
      <c r="DI22" s="77">
        <v>1214.9927116499994</v>
      </c>
      <c r="DJ22" s="77">
        <v>1302.0040315200004</v>
      </c>
      <c r="DK22" s="77">
        <v>1480.6683478700002</v>
      </c>
      <c r="DL22" s="77">
        <v>1842.7566406199992</v>
      </c>
      <c r="DM22" s="77">
        <v>1882.8476316999997</v>
      </c>
      <c r="DN22" s="77">
        <v>2120.8372828300003</v>
      </c>
      <c r="DO22" s="77">
        <v>2366.9275035099995</v>
      </c>
      <c r="DP22" s="77">
        <v>2473.2030986199998</v>
      </c>
      <c r="DQ22" s="77">
        <v>2785.9985202899993</v>
      </c>
      <c r="DR22" s="77">
        <v>3045.083381559999</v>
      </c>
      <c r="DS22" s="77">
        <v>2917.3883486599989</v>
      </c>
      <c r="DT22" s="77">
        <v>2931.7329357300014</v>
      </c>
      <c r="DU22" s="77">
        <v>2624.2347514799999</v>
      </c>
      <c r="DV22" s="77">
        <v>3095.0837693699991</v>
      </c>
      <c r="DW22" s="77">
        <v>3150.722121490001</v>
      </c>
      <c r="DX22" s="77">
        <v>3101.3750995299997</v>
      </c>
      <c r="DY22" s="134"/>
      <c r="DZ22" s="134"/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3629.9660488399991</v>
      </c>
      <c r="DC23" s="77">
        <v>3428.2052499099996</v>
      </c>
      <c r="DD23" s="77">
        <v>3373.6223065999998</v>
      </c>
      <c r="DE23" s="77">
        <v>3303.2757502700006</v>
      </c>
      <c r="DF23" s="77">
        <v>3170.7083629499994</v>
      </c>
      <c r="DG23" s="77">
        <v>1467.4512768599996</v>
      </c>
      <c r="DH23" s="77">
        <v>1527.5447275699996</v>
      </c>
      <c r="DI23" s="77">
        <v>2026.0658046799995</v>
      </c>
      <c r="DJ23" s="77">
        <v>2173.1821275700004</v>
      </c>
      <c r="DK23" s="77">
        <v>2428.8769807200001</v>
      </c>
      <c r="DL23" s="77">
        <v>2905.7542688499993</v>
      </c>
      <c r="DM23" s="77">
        <v>3140.4992949399998</v>
      </c>
      <c r="DN23" s="77">
        <v>3470.3197340900001</v>
      </c>
      <c r="DO23" s="77">
        <v>3715.5532663699996</v>
      </c>
      <c r="DP23" s="77">
        <v>3925.9947053899996</v>
      </c>
      <c r="DQ23" s="77">
        <v>4184.795116629999</v>
      </c>
      <c r="DR23" s="77">
        <v>4427.6324320999993</v>
      </c>
      <c r="DS23" s="77">
        <v>4228.6347047699992</v>
      </c>
      <c r="DT23" s="77">
        <v>4469.3904224900016</v>
      </c>
      <c r="DU23" s="77">
        <v>4347.4173245299999</v>
      </c>
      <c r="DV23" s="77">
        <v>4506.7009140599994</v>
      </c>
      <c r="DW23" s="77">
        <v>4480.3092219500004</v>
      </c>
      <c r="DX23" s="77">
        <v>4575.8102193799996</v>
      </c>
      <c r="DY23" s="134"/>
      <c r="DZ23" s="134"/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1374.5250191500002</v>
      </c>
      <c r="DC24" s="77">
        <v>1291.7991503299997</v>
      </c>
      <c r="DD24" s="77">
        <v>1240.13537202</v>
      </c>
      <c r="DE24" s="77">
        <v>1218.7098561800001</v>
      </c>
      <c r="DF24" s="77">
        <v>1197.3780627900001</v>
      </c>
      <c r="DG24" s="77">
        <v>469.85312697000001</v>
      </c>
      <c r="DH24" s="77">
        <v>739.02347039000006</v>
      </c>
      <c r="DI24" s="77">
        <v>811.07309303000011</v>
      </c>
      <c r="DJ24" s="77">
        <v>871.17809605000002</v>
      </c>
      <c r="DK24" s="77">
        <v>948.20863284999996</v>
      </c>
      <c r="DL24" s="77">
        <v>1062.9976282300001</v>
      </c>
      <c r="DM24" s="77">
        <v>1257.6516632400001</v>
      </c>
      <c r="DN24" s="77">
        <v>1349.4824512599998</v>
      </c>
      <c r="DO24" s="77">
        <v>1348.6257628600001</v>
      </c>
      <c r="DP24" s="77">
        <v>1452.79160677</v>
      </c>
      <c r="DQ24" s="77">
        <v>1398.7965963399997</v>
      </c>
      <c r="DR24" s="77">
        <v>1382.5490505400001</v>
      </c>
      <c r="DS24" s="77">
        <v>1311.2463561100001</v>
      </c>
      <c r="DT24" s="77">
        <v>1537.65748676</v>
      </c>
      <c r="DU24" s="77">
        <v>1723.18257305</v>
      </c>
      <c r="DV24" s="77">
        <v>1411.6171446900003</v>
      </c>
      <c r="DW24" s="77">
        <v>1329.5871004599996</v>
      </c>
      <c r="DX24" s="77">
        <v>1474.4351198500001</v>
      </c>
      <c r="DY24" s="134"/>
      <c r="DZ24" s="134"/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77">
        <v>0</v>
      </c>
      <c r="DX25" s="77">
        <v>0</v>
      </c>
      <c r="DY25" s="134"/>
      <c r="DZ25" s="134"/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77">
        <v>0</v>
      </c>
      <c r="DX26" s="77">
        <v>0</v>
      </c>
      <c r="DY26" s="134"/>
      <c r="DZ26" s="134"/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77">
        <v>3.9346209600000002</v>
      </c>
      <c r="DX27" s="77">
        <v>4.0199040300000002</v>
      </c>
      <c r="DY27" s="134"/>
      <c r="DZ27" s="134"/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77">
        <v>1.3770192400000001</v>
      </c>
      <c r="DX28" s="77">
        <v>1.97685149</v>
      </c>
      <c r="DY28" s="134"/>
      <c r="DZ28" s="134"/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1678.4446158000001</v>
      </c>
      <c r="DC29" s="77">
        <v>1645.40412498</v>
      </c>
      <c r="DD29" s="77">
        <v>1792.2132050799999</v>
      </c>
      <c r="DE29" s="77">
        <v>1819.34426089</v>
      </c>
      <c r="DF29" s="77">
        <v>1718.9905005999997</v>
      </c>
      <c r="DG29" s="77">
        <v>1058.43379405</v>
      </c>
      <c r="DH29" s="77">
        <v>1120.90400114</v>
      </c>
      <c r="DI29" s="77">
        <v>1387.2640766499999</v>
      </c>
      <c r="DJ29" s="77">
        <v>1388.6970895400002</v>
      </c>
      <c r="DK29" s="77">
        <v>1550.4865027199999</v>
      </c>
      <c r="DL29" s="77">
        <v>1748.4196500899998</v>
      </c>
      <c r="DM29" s="77">
        <v>1955.6099054000001</v>
      </c>
      <c r="DN29" s="77">
        <v>1878.3748446699999</v>
      </c>
      <c r="DO29" s="77">
        <v>2010.2550370699998</v>
      </c>
      <c r="DP29" s="77">
        <v>2137.7907391899998</v>
      </c>
      <c r="DQ29" s="77">
        <v>2289.54288451</v>
      </c>
      <c r="DR29" s="77">
        <v>2290.1595505200003</v>
      </c>
      <c r="DS29" s="77">
        <v>2235.0556505799996</v>
      </c>
      <c r="DT29" s="77">
        <v>2383.6423584400004</v>
      </c>
      <c r="DU29" s="77">
        <v>2212.9153719900005</v>
      </c>
      <c r="DV29" s="77">
        <v>2194.1937638399995</v>
      </c>
      <c r="DW29" s="77">
        <v>2222.46844401</v>
      </c>
      <c r="DX29" s="77">
        <v>2363.3780068399992</v>
      </c>
      <c r="DY29" s="134"/>
      <c r="DZ29" s="134"/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77">
        <v>736.91736968999999</v>
      </c>
      <c r="DX30" s="77">
        <v>777.07490928999994</v>
      </c>
      <c r="DY30" s="134"/>
      <c r="DZ30" s="134"/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77">
        <v>49.461485359999998</v>
      </c>
      <c r="DX31" s="77">
        <v>46.41324084</v>
      </c>
      <c r="DY31" s="134"/>
      <c r="DZ31" s="134"/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1011.4956505099999</v>
      </c>
      <c r="DC32" s="77">
        <v>1006.21432791</v>
      </c>
      <c r="DD32" s="77">
        <v>1092.1932053999999</v>
      </c>
      <c r="DE32" s="77">
        <v>1148.2667888799999</v>
      </c>
      <c r="DF32" s="77">
        <v>1141.0371704500001</v>
      </c>
      <c r="DG32" s="77">
        <v>1042.20531742</v>
      </c>
      <c r="DH32" s="77">
        <v>1089.8129484800002</v>
      </c>
      <c r="DI32" s="77">
        <v>1236.7712925299998</v>
      </c>
      <c r="DJ32" s="77">
        <v>1214.6380108799999</v>
      </c>
      <c r="DK32" s="77">
        <v>1254.8887219000001</v>
      </c>
      <c r="DL32" s="77">
        <v>1323.0957329099999</v>
      </c>
      <c r="DM32" s="77">
        <v>1413.2962325600001</v>
      </c>
      <c r="DN32" s="77">
        <v>1333.99037537</v>
      </c>
      <c r="DO32" s="77">
        <v>1343.7154803599999</v>
      </c>
      <c r="DP32" s="77">
        <v>1357.08566133</v>
      </c>
      <c r="DQ32" s="77">
        <v>1431.2050207399998</v>
      </c>
      <c r="DR32" s="77">
        <v>1451.32182455</v>
      </c>
      <c r="DS32" s="77">
        <v>1456.54930053</v>
      </c>
      <c r="DT32" s="77">
        <v>1557.67554258</v>
      </c>
      <c r="DU32" s="77">
        <v>1357.61373015</v>
      </c>
      <c r="DV32" s="77">
        <v>1356.4019214600003</v>
      </c>
      <c r="DW32" s="77">
        <v>1436.0895889599997</v>
      </c>
      <c r="DX32" s="77">
        <v>1539.88985671</v>
      </c>
      <c r="DY32" s="134"/>
      <c r="DZ32" s="134"/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485.13584880999997</v>
      </c>
      <c r="DC33" s="77">
        <v>500.30686864</v>
      </c>
      <c r="DD33" s="77">
        <v>500.67922084000003</v>
      </c>
      <c r="DE33" s="77">
        <v>493.8291807299999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412.78562434999998</v>
      </c>
      <c r="DK33" s="77">
        <v>482.64689050000004</v>
      </c>
      <c r="DL33" s="77">
        <v>609.09889381999994</v>
      </c>
      <c r="DM33" s="77">
        <v>750.22060746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598.37192843000003</v>
      </c>
      <c r="DS33" s="77">
        <v>587.16374583000004</v>
      </c>
      <c r="DT33" s="77">
        <v>796.88025742999992</v>
      </c>
      <c r="DU33" s="77">
        <v>841.25116444000003</v>
      </c>
      <c r="DV33" s="77">
        <v>564.5613082399999</v>
      </c>
      <c r="DW33" s="77">
        <v>618.16203136999991</v>
      </c>
      <c r="DX33" s="77">
        <v>725.35857080000005</v>
      </c>
      <c r="DY33" s="134"/>
      <c r="DZ33" s="134"/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77">
        <v>35.750670569999997</v>
      </c>
      <c r="DX34" s="77">
        <v>35.987526629999998</v>
      </c>
      <c r="DY34" s="134"/>
      <c r="DZ34" s="134"/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326.56826316999997</v>
      </c>
      <c r="DC35" s="77">
        <v>344.36346109999999</v>
      </c>
      <c r="DD35" s="77">
        <v>341.91718301999998</v>
      </c>
      <c r="DE35" s="77">
        <v>337.18131093999995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326.68133624000001</v>
      </c>
      <c r="DK35" s="77">
        <v>386.16283395000005</v>
      </c>
      <c r="DL35" s="77">
        <v>497.96644551000003</v>
      </c>
      <c r="DM35" s="77">
        <v>627.01646395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445.61632142999997</v>
      </c>
      <c r="DS35" s="77">
        <v>437.11734270000005</v>
      </c>
      <c r="DT35" s="77">
        <v>646.34450857000002</v>
      </c>
      <c r="DU35" s="77">
        <v>693.85325089000003</v>
      </c>
      <c r="DV35" s="77">
        <v>403.19947436000001</v>
      </c>
      <c r="DW35" s="77">
        <v>468.96887747999995</v>
      </c>
      <c r="DX35" s="77">
        <v>568.73486594000008</v>
      </c>
      <c r="DY35" s="134"/>
      <c r="DZ35" s="134"/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77">
        <v>113.44248331999999</v>
      </c>
      <c r="DX36" s="77">
        <v>120.63617823000001</v>
      </c>
      <c r="DY36" s="134"/>
      <c r="DZ36" s="134"/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1116.0026329999998</v>
      </c>
      <c r="DO37" s="77">
        <v>1161.567603</v>
      </c>
      <c r="DP37" s="77">
        <v>1189.8185315000001</v>
      </c>
      <c r="DQ37" s="77">
        <v>1256.0370700000001</v>
      </c>
      <c r="DR37" s="77">
        <v>1478.6746489999998</v>
      </c>
      <c r="DS37" s="77">
        <v>1318.5860539999999</v>
      </c>
      <c r="DT37" s="77">
        <v>1334.4412855000003</v>
      </c>
      <c r="DU37" s="77">
        <v>1324.5792330000002</v>
      </c>
      <c r="DV37" s="77">
        <v>1602.2196739999999</v>
      </c>
      <c r="DW37" s="77">
        <v>1482.7691439999999</v>
      </c>
      <c r="DX37" s="77">
        <v>1430.1960919999999</v>
      </c>
      <c r="DY37" s="134"/>
      <c r="DZ37" s="134"/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18.028065000000002</v>
      </c>
      <c r="DO38" s="149">
        <v>24.082623999999999</v>
      </c>
      <c r="DP38" s="149">
        <v>22.4427105</v>
      </c>
      <c r="DQ38" s="149">
        <v>26.035322000000001</v>
      </c>
      <c r="DR38" s="149">
        <v>26.547579999999996</v>
      </c>
      <c r="DS38" s="149">
        <v>30.337216000000002</v>
      </c>
      <c r="DT38" s="149">
        <v>30.8064985</v>
      </c>
      <c r="DU38" s="149">
        <v>27.404522</v>
      </c>
      <c r="DV38" s="149">
        <v>28.894917999999997</v>
      </c>
      <c r="DW38" s="149">
        <v>30.782237000000002</v>
      </c>
      <c r="DX38" s="149">
        <v>30.498593</v>
      </c>
      <c r="DY38" s="134"/>
      <c r="DZ38" s="134"/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1097.9745679999999</v>
      </c>
      <c r="DO39" s="149">
        <v>1137.4849790000001</v>
      </c>
      <c r="DP39" s="149">
        <v>1167.3758210000001</v>
      </c>
      <c r="DQ39" s="149">
        <v>1230.0017480000001</v>
      </c>
      <c r="DR39" s="149">
        <v>1452.1270689999999</v>
      </c>
      <c r="DS39" s="149">
        <v>1288.248838</v>
      </c>
      <c r="DT39" s="149">
        <v>1303.6347870000002</v>
      </c>
      <c r="DU39" s="149">
        <v>1297.1747110000001</v>
      </c>
      <c r="DV39" s="149">
        <v>1573.324756</v>
      </c>
      <c r="DW39" s="149">
        <v>1451.986907</v>
      </c>
      <c r="DX39" s="149">
        <v>1399.6974989999999</v>
      </c>
      <c r="DY39" s="134"/>
      <c r="DZ39" s="134"/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273.21977400000003</v>
      </c>
      <c r="DO40" s="77">
        <v>247.15946300000002</v>
      </c>
      <c r="DP40" s="77">
        <v>218.71881300000001</v>
      </c>
      <c r="DQ40" s="77">
        <v>256.83217099999996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77">
        <v>263.82960399999996</v>
      </c>
      <c r="DX40" s="77">
        <v>260.75581460000001</v>
      </c>
      <c r="DY40" s="134"/>
      <c r="DZ40" s="134"/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64.143459000000007</v>
      </c>
      <c r="DO41" s="149">
        <v>52.689545000000003</v>
      </c>
      <c r="DP41" s="149">
        <v>48.090820000000001</v>
      </c>
      <c r="DQ41" s="149">
        <v>57.768962999999999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49">
        <v>56.32658</v>
      </c>
      <c r="DX41" s="149">
        <v>58.222422599999994</v>
      </c>
      <c r="DY41" s="134"/>
      <c r="DZ41" s="134"/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209.07631499999999</v>
      </c>
      <c r="DO42" s="149">
        <v>194.46991800000001</v>
      </c>
      <c r="DP42" s="149">
        <v>170.627993</v>
      </c>
      <c r="DQ42" s="149">
        <v>199.06320799999997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49">
        <v>207.50302399999998</v>
      </c>
      <c r="DX42" s="149">
        <v>202.53339199999999</v>
      </c>
      <c r="DY42" s="134"/>
      <c r="DZ42" s="134"/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561.88122004000002</v>
      </c>
      <c r="DC43" s="77">
        <v>546.64630492999993</v>
      </c>
      <c r="DD43" s="77">
        <v>597.97550352000007</v>
      </c>
      <c r="DE43" s="77">
        <v>556.45505638000009</v>
      </c>
      <c r="DF43" s="77">
        <v>518.69932935000008</v>
      </c>
      <c r="DG43" s="77">
        <v>405.78513580999999</v>
      </c>
      <c r="DH43" s="77">
        <v>402.83051243</v>
      </c>
      <c r="DI43" s="77">
        <v>434.95425803000001</v>
      </c>
      <c r="DJ43" s="77">
        <v>407.79379802999995</v>
      </c>
      <c r="DK43" s="77">
        <v>388.55240400000002</v>
      </c>
      <c r="DL43" s="77">
        <v>413.10427176000007</v>
      </c>
      <c r="DM43" s="77">
        <v>470.54260253999996</v>
      </c>
      <c r="DN43" s="77">
        <v>471.85892309000002</v>
      </c>
      <c r="DO43" s="77">
        <v>539.61395962999995</v>
      </c>
      <c r="DP43" s="77">
        <v>594.24443469999994</v>
      </c>
      <c r="DQ43" s="77">
        <v>635.3759986199999</v>
      </c>
      <c r="DR43" s="77">
        <v>654.7531917</v>
      </c>
      <c r="DS43" s="77">
        <v>671.24042494000003</v>
      </c>
      <c r="DT43" s="77">
        <v>747.40797049000003</v>
      </c>
      <c r="DU43" s="77">
        <v>806.37834856999996</v>
      </c>
      <c r="DV43" s="77">
        <v>706.47727742999996</v>
      </c>
      <c r="DW43" s="77">
        <v>771.13701298000001</v>
      </c>
      <c r="DX43" s="77">
        <v>778.21621650999998</v>
      </c>
      <c r="DY43" s="134"/>
      <c r="DZ43" s="134"/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77">
        <v>0</v>
      </c>
      <c r="DX44" s="77">
        <v>0</v>
      </c>
      <c r="DY44" s="134"/>
      <c r="DZ44" s="134"/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62.609987550000007</v>
      </c>
      <c r="DW45" s="77">
        <v>121.12348917999999</v>
      </c>
      <c r="DX45" s="77">
        <v>157.77421838000001</v>
      </c>
      <c r="DY45" s="134"/>
      <c r="DZ45" s="134"/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152.92184447</v>
      </c>
      <c r="DK46" s="77">
        <v>144.39745212</v>
      </c>
      <c r="DL46" s="77">
        <v>150.23383587999999</v>
      </c>
      <c r="DM46" s="77">
        <v>164.08775428999999</v>
      </c>
      <c r="DN46" s="77">
        <v>175.63509275999999</v>
      </c>
      <c r="DO46" s="77">
        <v>193.79689322000002</v>
      </c>
      <c r="DP46" s="77">
        <v>251.38665047000001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336.52288633999996</v>
      </c>
      <c r="DV46" s="77">
        <v>329.25258919000004</v>
      </c>
      <c r="DW46" s="77">
        <v>368.83916720000002</v>
      </c>
      <c r="DX46" s="77">
        <v>343.40069081000001</v>
      </c>
      <c r="DY46" s="134"/>
      <c r="DZ46" s="134"/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8.1987535500000011</v>
      </c>
      <c r="DF47" s="77">
        <v>3.5531916399999997</v>
      </c>
      <c r="DG47" s="77">
        <v>-0.64567350999999995</v>
      </c>
      <c r="DH47" s="77">
        <v>3.018858E-2</v>
      </c>
      <c r="DI47" s="77">
        <v>4.1663379999999993E-2</v>
      </c>
      <c r="DJ47" s="77">
        <v>0.77815552999999993</v>
      </c>
      <c r="DK47" s="77">
        <v>-1.6904249999999999E-2</v>
      </c>
      <c r="DL47" s="77">
        <v>7.2103899999999997E-3</v>
      </c>
      <c r="DM47" s="77">
        <v>5.0767699999999995E-3</v>
      </c>
      <c r="DN47" s="77">
        <v>0.15783891999999999</v>
      </c>
      <c r="DO47" s="77">
        <v>2.0689559999999999E-2</v>
      </c>
      <c r="DP47" s="77">
        <v>1.7852899999999999E-3</v>
      </c>
      <c r="DQ47" s="77">
        <v>4.7459930000000004E-2</v>
      </c>
      <c r="DR47" s="77">
        <v>2.3857915199999997</v>
      </c>
      <c r="DS47" s="77">
        <v>1.1523280000000002E-2</v>
      </c>
      <c r="DT47" s="77">
        <v>7.8326830000000014E-2</v>
      </c>
      <c r="DU47" s="77">
        <v>7.4172600000000005E-2</v>
      </c>
      <c r="DV47" s="77">
        <v>0.63745355999999997</v>
      </c>
      <c r="DW47" s="77">
        <v>1.9567000000000001E-2</v>
      </c>
      <c r="DX47" s="77">
        <v>2.065109E-2</v>
      </c>
      <c r="DY47" s="134"/>
      <c r="DZ47" s="134"/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132.12968852999998</v>
      </c>
      <c r="DW48" s="77">
        <v>131.38376417999999</v>
      </c>
      <c r="DX48" s="77">
        <v>136.09713902999999</v>
      </c>
      <c r="DY48" s="134"/>
      <c r="DZ48" s="134"/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131.37027344000001</v>
      </c>
      <c r="DC49" s="77">
        <v>117.65700364000001</v>
      </c>
      <c r="DD49" s="77">
        <v>163.46361243000001</v>
      </c>
      <c r="DE49" s="77">
        <v>123.44049789000002</v>
      </c>
      <c r="DF49" s="77">
        <v>123.34889728</v>
      </c>
      <c r="DG49" s="77">
        <v>61.857853859999999</v>
      </c>
      <c r="DH49" s="77">
        <v>83.140009579999997</v>
      </c>
      <c r="DI49" s="77">
        <v>92.260015159999995</v>
      </c>
      <c r="DJ49" s="77">
        <v>84.099908750000012</v>
      </c>
      <c r="DK49" s="77">
        <v>63.183681839999998</v>
      </c>
      <c r="DL49" s="77">
        <v>67.168611529999993</v>
      </c>
      <c r="DM49" s="77">
        <v>97.291420469999991</v>
      </c>
      <c r="DN49" s="77">
        <v>83.304235570000003</v>
      </c>
      <c r="DO49" s="77">
        <v>77.517424999999989</v>
      </c>
      <c r="DP49" s="77">
        <v>70.928374839999989</v>
      </c>
      <c r="DQ49" s="77">
        <v>79.993342310000003</v>
      </c>
      <c r="DR49" s="77">
        <v>93.015641979999998</v>
      </c>
      <c r="DS49" s="77">
        <v>77.030327639999996</v>
      </c>
      <c r="DT49" s="77">
        <v>77.236821730000003</v>
      </c>
      <c r="DU49" s="77">
        <v>93.190716719999998</v>
      </c>
      <c r="DV49" s="77">
        <v>146.88863000000001</v>
      </c>
      <c r="DW49" s="77">
        <v>117.90384638</v>
      </c>
      <c r="DX49" s="77">
        <v>106.21818369000002</v>
      </c>
      <c r="DY49" s="134"/>
      <c r="DZ49" s="134"/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77">
        <v>1.0495290399999999</v>
      </c>
      <c r="DX50" s="77">
        <v>1.03196351</v>
      </c>
      <c r="DY50" s="134"/>
      <c r="DZ50" s="134"/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28.2333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77">
        <v>30.81765</v>
      </c>
      <c r="DX51" s="77">
        <v>33.673369999999998</v>
      </c>
      <c r="DY51" s="134"/>
      <c r="DZ51" s="134"/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489.66423440000005</v>
      </c>
      <c r="DC52" s="77">
        <v>454.10865647999998</v>
      </c>
      <c r="DD52" s="77">
        <v>413.02653510000005</v>
      </c>
      <c r="DE52" s="77">
        <v>360.34940757999999</v>
      </c>
      <c r="DF52" s="77">
        <v>434.53301368999996</v>
      </c>
      <c r="DG52" s="77">
        <v>256.04506350999998</v>
      </c>
      <c r="DH52" s="77">
        <v>478.90578558000004</v>
      </c>
      <c r="DI52" s="77">
        <v>334.89983617999997</v>
      </c>
      <c r="DJ52" s="77">
        <v>309.37297476000003</v>
      </c>
      <c r="DK52" s="77">
        <v>313.24507325999997</v>
      </c>
      <c r="DL52" s="77">
        <v>292.13296125999989</v>
      </c>
      <c r="DM52" s="77">
        <v>277.15864693999998</v>
      </c>
      <c r="DN52" s="77">
        <v>325.02495002999996</v>
      </c>
      <c r="DO52" s="77">
        <v>348.35152656999998</v>
      </c>
      <c r="DP52" s="77">
        <v>406.23576802000008</v>
      </c>
      <c r="DQ52" s="77">
        <v>431.87446636000004</v>
      </c>
      <c r="DR52" s="77">
        <v>383.85077858999995</v>
      </c>
      <c r="DS52" s="77">
        <v>468.66388811999997</v>
      </c>
      <c r="DT52" s="77">
        <v>481.42541094000001</v>
      </c>
      <c r="DU52" s="77">
        <v>557.55919633999997</v>
      </c>
      <c r="DV52" s="77">
        <v>419.5147235</v>
      </c>
      <c r="DW52" s="77">
        <v>446.21844585000008</v>
      </c>
      <c r="DX52" s="77">
        <v>486.34388295999997</v>
      </c>
      <c r="DY52" s="134"/>
      <c r="DZ52" s="134"/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77">
        <v>0</v>
      </c>
      <c r="DX53" s="77">
        <v>0</v>
      </c>
      <c r="DY53" s="134"/>
      <c r="DZ53" s="134"/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54.849583000000003</v>
      </c>
      <c r="DC54" s="77">
        <v>68.354035999999994</v>
      </c>
      <c r="DD54" s="77">
        <v>49.640028000000008</v>
      </c>
      <c r="DE54" s="77">
        <v>60.430233999999999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53.364528539999995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68.365625620000003</v>
      </c>
      <c r="DS54" s="77">
        <v>151.07417464</v>
      </c>
      <c r="DT54" s="77">
        <v>180.37256656</v>
      </c>
      <c r="DU54" s="77">
        <v>189.63008712999999</v>
      </c>
      <c r="DV54" s="77">
        <v>71.745722390000012</v>
      </c>
      <c r="DW54" s="77">
        <v>116.22201554999999</v>
      </c>
      <c r="DX54" s="77">
        <v>148.87848220000001</v>
      </c>
      <c r="DY54" s="134"/>
      <c r="DZ54" s="134"/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6.5058890900000002</v>
      </c>
      <c r="DC55" s="77">
        <v>33.174740480000004</v>
      </c>
      <c r="DD55" s="77">
        <v>26.840120540000001</v>
      </c>
      <c r="DE55" s="77">
        <v>46.860996729999997</v>
      </c>
      <c r="DF55" s="77">
        <v>51.704225940000001</v>
      </c>
      <c r="DG55" s="77">
        <v>57.633462479999999</v>
      </c>
      <c r="DH55" s="77">
        <v>59.251236900000002</v>
      </c>
      <c r="DI55" s="77">
        <v>55.84336012</v>
      </c>
      <c r="DJ55" s="77">
        <v>70.541445879999998</v>
      </c>
      <c r="DK55" s="77">
        <v>89.676062000000002</v>
      </c>
      <c r="DL55" s="77">
        <v>55.528054269999991</v>
      </c>
      <c r="DM55" s="77">
        <v>49.84673051</v>
      </c>
      <c r="DN55" s="77">
        <v>65.52989255</v>
      </c>
      <c r="DO55" s="77">
        <v>81.146370439999998</v>
      </c>
      <c r="DP55" s="77">
        <v>111.54940782</v>
      </c>
      <c r="DQ55" s="77">
        <v>122.17605640000001</v>
      </c>
      <c r="DR55" s="77">
        <v>108.96193905</v>
      </c>
      <c r="DS55" s="77">
        <v>123.01871496999999</v>
      </c>
      <c r="DT55" s="77">
        <v>113.65260240000001</v>
      </c>
      <c r="DU55" s="77">
        <v>164.6483102</v>
      </c>
      <c r="DV55" s="77">
        <v>141.80041505</v>
      </c>
      <c r="DW55" s="77">
        <v>146.99412043000001</v>
      </c>
      <c r="DX55" s="77">
        <v>148.50413993000001</v>
      </c>
      <c r="DY55" s="134"/>
      <c r="DZ55" s="134"/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152.79048225</v>
      </c>
      <c r="DC56" s="77">
        <v>107.18508574999998</v>
      </c>
      <c r="DD56" s="77">
        <v>101.66885608</v>
      </c>
      <c r="DE56" s="77">
        <v>19.126258179999997</v>
      </c>
      <c r="DF56" s="77">
        <v>94.609701399999992</v>
      </c>
      <c r="DG56" s="77">
        <v>3.0535167900000002</v>
      </c>
      <c r="DH56" s="77">
        <v>224.79916941000002</v>
      </c>
      <c r="DI56" s="77">
        <v>121.11269541999999</v>
      </c>
      <c r="DJ56" s="77">
        <v>16.820083010000001</v>
      </c>
      <c r="DK56" s="77">
        <v>2.4136495499999997</v>
      </c>
      <c r="DL56" s="77">
        <v>2.1681352700000001</v>
      </c>
      <c r="DM56" s="77">
        <v>-8.84440341</v>
      </c>
      <c r="DN56" s="77">
        <v>7.8176871300000004</v>
      </c>
      <c r="DO56" s="77">
        <v>3.1276496499999999</v>
      </c>
      <c r="DP56" s="77">
        <v>1.9859043300000001</v>
      </c>
      <c r="DQ56" s="77">
        <v>11.278434359999999</v>
      </c>
      <c r="DR56" s="77">
        <v>6.2134685699999999</v>
      </c>
      <c r="DS56" s="77">
        <v>2.86751091</v>
      </c>
      <c r="DT56" s="77">
        <v>0.50987082999999989</v>
      </c>
      <c r="DU56" s="77">
        <v>0.50968820999999997</v>
      </c>
      <c r="DV56" s="77">
        <v>4.1426084300000001</v>
      </c>
      <c r="DW56" s="77">
        <v>1.26971758</v>
      </c>
      <c r="DX56" s="77">
        <v>0.49392285000000002</v>
      </c>
      <c r="DY56" s="134"/>
      <c r="DZ56" s="134"/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77">
        <v>43.832726210000004</v>
      </c>
      <c r="DX57" s="77">
        <v>41.323927749999996</v>
      </c>
      <c r="DY57" s="134"/>
      <c r="DZ57" s="134"/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198.11634225</v>
      </c>
      <c r="DC58" s="77">
        <v>169.16596328</v>
      </c>
      <c r="DD58" s="77">
        <v>158.57227574000001</v>
      </c>
      <c r="DE58" s="77">
        <v>156.57811058000001</v>
      </c>
      <c r="DF58" s="77">
        <v>184.89797289999998</v>
      </c>
      <c r="DG58" s="77">
        <v>121.04581238999999</v>
      </c>
      <c r="DH58" s="77">
        <v>114.04057022000001</v>
      </c>
      <c r="DI58" s="77">
        <v>65.597648050000004</v>
      </c>
      <c r="DJ58" s="77">
        <v>113.7782081</v>
      </c>
      <c r="DK58" s="77">
        <v>107.79058094999998</v>
      </c>
      <c r="DL58" s="77">
        <v>106.89065524</v>
      </c>
      <c r="DM58" s="77">
        <v>134.16446212</v>
      </c>
      <c r="DN58" s="77">
        <v>129.82204132000001</v>
      </c>
      <c r="DO58" s="77">
        <v>104.00311274000001</v>
      </c>
      <c r="DP58" s="77">
        <v>121.97339999000002</v>
      </c>
      <c r="DQ58" s="77">
        <v>116.3262541</v>
      </c>
      <c r="DR58" s="77">
        <v>132.87957947999999</v>
      </c>
      <c r="DS58" s="77">
        <v>123.43424136</v>
      </c>
      <c r="DT58" s="77">
        <v>120.64507308</v>
      </c>
      <c r="DU58" s="77">
        <v>134.83040482000001</v>
      </c>
      <c r="DV58" s="77">
        <v>130.07840597000001</v>
      </c>
      <c r="DW58" s="77">
        <v>112.35922649000001</v>
      </c>
      <c r="DX58" s="77">
        <v>122.28832567000001</v>
      </c>
      <c r="DY58" s="134"/>
      <c r="DZ58" s="134"/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77">
        <v>3.1434458300000001</v>
      </c>
      <c r="DX59" s="77">
        <v>3.10231243</v>
      </c>
      <c r="DY59" s="134"/>
      <c r="DZ59" s="134"/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77">
        <v>22.39719376</v>
      </c>
      <c r="DX60" s="77">
        <v>21.75277213</v>
      </c>
      <c r="DY60" s="134"/>
      <c r="DZ60" s="134"/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-1103.0650996499999</v>
      </c>
      <c r="DC61" s="77">
        <v>-1345.9522424000002</v>
      </c>
      <c r="DD61" s="77">
        <v>-983.42850707999992</v>
      </c>
      <c r="DE61" s="77">
        <v>-887.08762790000003</v>
      </c>
      <c r="DF61" s="77">
        <v>-919.4097637299999</v>
      </c>
      <c r="DG61" s="77">
        <v>54.73353185000002</v>
      </c>
      <c r="DH61" s="77">
        <v>-635.92770213999995</v>
      </c>
      <c r="DI61" s="77">
        <v>-254.15144845999998</v>
      </c>
      <c r="DJ61" s="77">
        <v>-1082.0905029400001</v>
      </c>
      <c r="DK61" s="77">
        <v>-849.25875279000002</v>
      </c>
      <c r="DL61" s="77">
        <v>-1272.84289902</v>
      </c>
      <c r="DM61" s="77">
        <v>-787.92590600000017</v>
      </c>
      <c r="DN61" s="77">
        <v>-971.11495050000019</v>
      </c>
      <c r="DO61" s="77">
        <v>-763.19957493999982</v>
      </c>
      <c r="DP61" s="77">
        <v>-954.73827668000001</v>
      </c>
      <c r="DQ61" s="77">
        <v>-779.84672512499992</v>
      </c>
      <c r="DR61" s="77">
        <v>-1200.8501389600005</v>
      </c>
      <c r="DS61" s="77">
        <v>-825.07331242999999</v>
      </c>
      <c r="DT61" s="77">
        <v>-1112.80231095</v>
      </c>
      <c r="DU61" s="77">
        <v>-893.90767689999984</v>
      </c>
      <c r="DV61" s="77">
        <v>-1285.5189814299999</v>
      </c>
      <c r="DW61" s="77">
        <v>-868.32119413000009</v>
      </c>
      <c r="DX61" s="77">
        <v>-1455.13744107</v>
      </c>
      <c r="DY61" s="134"/>
      <c r="DZ61" s="134"/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585.59855792999997</v>
      </c>
      <c r="DC62" s="77">
        <v>448.76039829999996</v>
      </c>
      <c r="DD62" s="77">
        <v>573.70226830000001</v>
      </c>
      <c r="DE62" s="77">
        <v>409.37009081999997</v>
      </c>
      <c r="DF62" s="77">
        <v>524.06218020999995</v>
      </c>
      <c r="DG62" s="77">
        <v>348.36837200000002</v>
      </c>
      <c r="DH62" s="77">
        <v>288.40154508000001</v>
      </c>
      <c r="DI62" s="77">
        <v>265.36263646999998</v>
      </c>
      <c r="DJ62" s="77">
        <v>343.90110425</v>
      </c>
      <c r="DK62" s="77">
        <v>246.41996083000001</v>
      </c>
      <c r="DL62" s="77">
        <v>264.68978084999998</v>
      </c>
      <c r="DM62" s="77">
        <v>277.55194719000002</v>
      </c>
      <c r="DN62" s="77">
        <v>492.92699099000004</v>
      </c>
      <c r="DO62" s="77">
        <v>390.00343758999998</v>
      </c>
      <c r="DP62" s="77">
        <v>530.94070915999998</v>
      </c>
      <c r="DQ62" s="77">
        <v>687.82846220500005</v>
      </c>
      <c r="DR62" s="77">
        <v>928.16730724000001</v>
      </c>
      <c r="DS62" s="77">
        <v>850.40317172000005</v>
      </c>
      <c r="DT62" s="77">
        <v>922.91054881000002</v>
      </c>
      <c r="DU62" s="77">
        <v>1038.7477976</v>
      </c>
      <c r="DV62" s="77">
        <v>1145.01483682</v>
      </c>
      <c r="DW62" s="77">
        <v>1046.96907631</v>
      </c>
      <c r="DX62" s="77">
        <v>1004.30620616</v>
      </c>
      <c r="DY62" s="134"/>
      <c r="DZ62" s="134"/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1688.6636575799998</v>
      </c>
      <c r="DC63" s="77">
        <v>1794.7126407000001</v>
      </c>
      <c r="DD63" s="77">
        <v>1557.1307753799999</v>
      </c>
      <c r="DE63" s="77">
        <v>1296.45771872</v>
      </c>
      <c r="DF63" s="77">
        <v>1443.4719439399998</v>
      </c>
      <c r="DG63" s="77">
        <v>293.63484015</v>
      </c>
      <c r="DH63" s="77">
        <v>924.32924721999996</v>
      </c>
      <c r="DI63" s="77">
        <v>519.51408492999997</v>
      </c>
      <c r="DJ63" s="77">
        <v>1425.99160719</v>
      </c>
      <c r="DK63" s="77">
        <v>1095.6787136200001</v>
      </c>
      <c r="DL63" s="77">
        <v>1537.53267987</v>
      </c>
      <c r="DM63" s="77">
        <v>1065.4778531900001</v>
      </c>
      <c r="DN63" s="77">
        <v>1464.0419414900002</v>
      </c>
      <c r="DO63" s="77">
        <v>1153.2030125299998</v>
      </c>
      <c r="DP63" s="77">
        <v>1485.67898584</v>
      </c>
      <c r="DQ63" s="77">
        <v>1467.67518733</v>
      </c>
      <c r="DR63" s="77">
        <v>2129.0174462000004</v>
      </c>
      <c r="DS63" s="77">
        <v>1675.47648415</v>
      </c>
      <c r="DT63" s="77">
        <v>2035.7128597599999</v>
      </c>
      <c r="DU63" s="77">
        <v>1932.6554744999999</v>
      </c>
      <c r="DV63" s="77">
        <v>2430.53381825</v>
      </c>
      <c r="DW63" s="77">
        <v>1915.2902704400001</v>
      </c>
      <c r="DX63" s="77">
        <v>2459.4436472299999</v>
      </c>
      <c r="DY63" s="134"/>
      <c r="DZ63" s="134"/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13.842491065000001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77">
        <v>10.5531399</v>
      </c>
      <c r="DX64" s="77">
        <v>13.491225849999999</v>
      </c>
      <c r="DY64" s="134"/>
      <c r="DZ64" s="134"/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77">
        <v>1.3764000000000001</v>
      </c>
      <c r="DX65" s="77">
        <v>0.53226479999999998</v>
      </c>
      <c r="DY65" s="134"/>
      <c r="DZ65" s="134"/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546.69219493000003</v>
      </c>
      <c r="DC66" s="77">
        <v>432.10348829999998</v>
      </c>
      <c r="DD66" s="77">
        <v>557.49940230000004</v>
      </c>
      <c r="DE66" s="77">
        <v>393.43093195</v>
      </c>
      <c r="DF66" s="77">
        <v>501.46328116000001</v>
      </c>
      <c r="DG66" s="77">
        <v>338.71833366999999</v>
      </c>
      <c r="DH66" s="77">
        <v>276.3822083</v>
      </c>
      <c r="DI66" s="77">
        <v>252.16367416999998</v>
      </c>
      <c r="DJ66" s="77">
        <v>324.47994478999999</v>
      </c>
      <c r="DK66" s="77">
        <v>236.64954286</v>
      </c>
      <c r="DL66" s="77">
        <v>252.50686872</v>
      </c>
      <c r="DM66" s="77">
        <v>263.95131859000003</v>
      </c>
      <c r="DN66" s="77">
        <v>472.04162812000004</v>
      </c>
      <c r="DO66" s="77">
        <v>380.22236025999996</v>
      </c>
      <c r="DP66" s="77">
        <v>518.59179287999996</v>
      </c>
      <c r="DQ66" s="77">
        <v>673.98597114000006</v>
      </c>
      <c r="DR66" s="77">
        <v>906.34989772000006</v>
      </c>
      <c r="DS66" s="77">
        <v>840.86267232</v>
      </c>
      <c r="DT66" s="77">
        <v>910.83104575000004</v>
      </c>
      <c r="DU66" s="77">
        <v>1025.29553704</v>
      </c>
      <c r="DV66" s="77">
        <v>1120.1205629900001</v>
      </c>
      <c r="DW66" s="77">
        <v>1036.4159364100001</v>
      </c>
      <c r="DX66" s="77">
        <v>990.81498031000001</v>
      </c>
      <c r="DY66" s="134"/>
      <c r="DZ66" s="134"/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0.58511051000000003</v>
      </c>
      <c r="DV67" s="77">
        <v>140.85317387999999</v>
      </c>
      <c r="DW67" s="77">
        <v>3.2323823000000003</v>
      </c>
      <c r="DX67" s="77">
        <v>0.62421172000000003</v>
      </c>
      <c r="DY67" s="134"/>
      <c r="DZ67" s="134"/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0.58511051000000003</v>
      </c>
      <c r="DV68" s="77">
        <v>140.85317387999999</v>
      </c>
      <c r="DW68" s="77">
        <v>3.2323823000000003</v>
      </c>
      <c r="DX68" s="77">
        <v>0.62421172000000003</v>
      </c>
      <c r="DY68" s="134"/>
      <c r="DZ68" s="134"/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0.58511051000000003</v>
      </c>
      <c r="DV69" s="77">
        <v>140.85317387999999</v>
      </c>
      <c r="DW69" s="77">
        <v>3.2323823000000003</v>
      </c>
      <c r="DX69" s="77">
        <v>0.62421172000000003</v>
      </c>
      <c r="DY69" s="134"/>
      <c r="DZ69" s="134"/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77">
        <v>0</v>
      </c>
      <c r="DX70" s="77">
        <v>0</v>
      </c>
      <c r="DY70" s="134"/>
      <c r="DZ70" s="134"/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77">
        <v>0</v>
      </c>
      <c r="DX71" s="77">
        <v>0</v>
      </c>
      <c r="DY71" s="134"/>
      <c r="DZ71" s="134"/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60.560308689999999</v>
      </c>
      <c r="DL72" s="77">
        <v>67.202093779999998</v>
      </c>
      <c r="DM72" s="77">
        <v>68.101058960000003</v>
      </c>
      <c r="DN72" s="77">
        <v>109.10377432000001</v>
      </c>
      <c r="DO72" s="77">
        <v>102.44770320999999</v>
      </c>
      <c r="DP72" s="77">
        <v>126.14335428999999</v>
      </c>
      <c r="DQ72" s="77">
        <v>140.26382760999999</v>
      </c>
      <c r="DR72" s="77">
        <v>159.95628920999999</v>
      </c>
      <c r="DS72" s="77">
        <v>178.60288857</v>
      </c>
      <c r="DT72" s="77">
        <v>197.51027986000003</v>
      </c>
      <c r="DU72" s="77">
        <v>227.86488211000005</v>
      </c>
      <c r="DV72" s="77">
        <v>216.86931816999999</v>
      </c>
      <c r="DW72" s="77">
        <v>275.48462287000001</v>
      </c>
      <c r="DX72" s="77">
        <v>214.76771611999999</v>
      </c>
      <c r="DY72" s="134"/>
      <c r="DZ72" s="134"/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8.5328465500000004</v>
      </c>
      <c r="DT73" s="77">
        <v>10.94246837</v>
      </c>
      <c r="DU73" s="77">
        <v>13.37759776</v>
      </c>
      <c r="DV73" s="77">
        <v>5.9443995899999997</v>
      </c>
      <c r="DW73" s="77">
        <v>31.545281019999997</v>
      </c>
      <c r="DX73" s="77">
        <v>9.3589722900000005</v>
      </c>
      <c r="DY73" s="134"/>
      <c r="DZ73" s="134"/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8.5328465500000004</v>
      </c>
      <c r="DT74" s="77">
        <v>10.94246837</v>
      </c>
      <c r="DU74" s="77">
        <v>13.37759776</v>
      </c>
      <c r="DV74" s="77">
        <v>5.9443995899999997</v>
      </c>
      <c r="DW74" s="77">
        <v>31.545281019999997</v>
      </c>
      <c r="DX74" s="77">
        <v>9.3589722900000005</v>
      </c>
      <c r="DY74" s="134"/>
      <c r="DZ74" s="134"/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77">
        <v>0</v>
      </c>
      <c r="DX75" s="77">
        <v>0</v>
      </c>
      <c r="DY75" s="134"/>
      <c r="DZ75" s="134"/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55.026081849999997</v>
      </c>
      <c r="DL76" s="77">
        <v>62.608327549999998</v>
      </c>
      <c r="DM76" s="77">
        <v>62.256906010000002</v>
      </c>
      <c r="DN76" s="77">
        <v>94.148114450000008</v>
      </c>
      <c r="DO76" s="77">
        <v>95.581629679999992</v>
      </c>
      <c r="DP76" s="77">
        <v>117.48978767</v>
      </c>
      <c r="DQ76" s="77">
        <v>131.54854892</v>
      </c>
      <c r="DR76" s="77">
        <v>153.49288966</v>
      </c>
      <c r="DS76" s="77">
        <v>170.07004202000002</v>
      </c>
      <c r="DT76" s="77">
        <v>186.56781149000003</v>
      </c>
      <c r="DU76" s="77">
        <v>214.48728435000004</v>
      </c>
      <c r="DV76" s="77">
        <v>210.92491858</v>
      </c>
      <c r="DW76" s="77">
        <v>243.93934185000001</v>
      </c>
      <c r="DX76" s="77">
        <v>205.40874382999999</v>
      </c>
      <c r="DY76" s="134"/>
      <c r="DZ76" s="134"/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352.48311503000002</v>
      </c>
      <c r="DC77" s="77">
        <v>365.45767307</v>
      </c>
      <c r="DD77" s="77">
        <v>357.37111977000001</v>
      </c>
      <c r="DE77" s="77">
        <v>326.25934591999999</v>
      </c>
      <c r="DF77" s="77">
        <v>304.07006983999997</v>
      </c>
      <c r="DG77" s="77">
        <v>241.32800001999999</v>
      </c>
      <c r="DH77" s="77">
        <v>206.18921259999999</v>
      </c>
      <c r="DI77" s="77">
        <v>195.16020947999999</v>
      </c>
      <c r="DJ77" s="77">
        <v>184.17821724000001</v>
      </c>
      <c r="DK77" s="77">
        <v>175.87527071</v>
      </c>
      <c r="DL77" s="77">
        <v>178.11427764999999</v>
      </c>
      <c r="DM77" s="77">
        <v>184.69986065000001</v>
      </c>
      <c r="DN77" s="77">
        <v>209.28487208000001</v>
      </c>
      <c r="DO77" s="77">
        <v>277.65340997999999</v>
      </c>
      <c r="DP77" s="77">
        <v>392.31773141999997</v>
      </c>
      <c r="DQ77" s="77">
        <v>533.06377208000004</v>
      </c>
      <c r="DR77" s="77">
        <v>597.29077710000001</v>
      </c>
      <c r="DS77" s="77">
        <v>661.68532269000002</v>
      </c>
      <c r="DT77" s="77">
        <v>711.79702679000002</v>
      </c>
      <c r="DU77" s="77">
        <v>796.84554442000001</v>
      </c>
      <c r="DV77" s="77">
        <v>762.39807094000003</v>
      </c>
      <c r="DW77" s="77">
        <v>757.69893123999998</v>
      </c>
      <c r="DX77" s="77">
        <v>775.42305247000002</v>
      </c>
      <c r="DY77" s="134"/>
      <c r="DZ77" s="134"/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77">
        <v>0</v>
      </c>
      <c r="DX78" s="77">
        <v>0</v>
      </c>
      <c r="DY78" s="134"/>
      <c r="DZ78" s="134"/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352.48311503000002</v>
      </c>
      <c r="DC79" s="77">
        <v>365.45767307</v>
      </c>
      <c r="DD79" s="77">
        <v>357.37111977000001</v>
      </c>
      <c r="DE79" s="77">
        <v>326.25934591999999</v>
      </c>
      <c r="DF79" s="77">
        <v>304.07006983999997</v>
      </c>
      <c r="DG79" s="77">
        <v>241.32800001999999</v>
      </c>
      <c r="DH79" s="77">
        <v>206.18921259999999</v>
      </c>
      <c r="DI79" s="77">
        <v>195.16020947999999</v>
      </c>
      <c r="DJ79" s="77">
        <v>184.17821724000001</v>
      </c>
      <c r="DK79" s="77">
        <v>175.87527071</v>
      </c>
      <c r="DL79" s="77">
        <v>178.11427764999999</v>
      </c>
      <c r="DM79" s="77">
        <v>184.69986065000001</v>
      </c>
      <c r="DN79" s="77">
        <v>209.28487208000001</v>
      </c>
      <c r="DO79" s="77">
        <v>277.65340997999999</v>
      </c>
      <c r="DP79" s="77">
        <v>392.31773141999997</v>
      </c>
      <c r="DQ79" s="77">
        <v>533.06377208000004</v>
      </c>
      <c r="DR79" s="77">
        <v>597.29077710000001</v>
      </c>
      <c r="DS79" s="77">
        <v>661.68532269000002</v>
      </c>
      <c r="DT79" s="77">
        <v>711.79702679000002</v>
      </c>
      <c r="DU79" s="77">
        <v>796.84554442000001</v>
      </c>
      <c r="DV79" s="77">
        <v>762.39807094000003</v>
      </c>
      <c r="DW79" s="77">
        <v>757.69893123999998</v>
      </c>
      <c r="DX79" s="77">
        <v>775.42305247000002</v>
      </c>
      <c r="DY79" s="134"/>
      <c r="DZ79" s="134"/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77">
        <v>0</v>
      </c>
      <c r="DX80" s="77">
        <v>0</v>
      </c>
      <c r="DY80" s="134"/>
      <c r="DZ80" s="134"/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77">
        <v>0</v>
      </c>
      <c r="DX81" s="77">
        <v>0</v>
      </c>
      <c r="DY81" s="134"/>
      <c r="DZ81" s="134"/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77">
        <v>0</v>
      </c>
      <c r="DX82" s="77">
        <v>0</v>
      </c>
      <c r="DY82" s="134"/>
      <c r="DZ82" s="134"/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77">
        <v>0</v>
      </c>
      <c r="DX83" s="77">
        <v>0</v>
      </c>
      <c r="DY83" s="134"/>
      <c r="DZ83" s="134"/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1688.0836575799999</v>
      </c>
      <c r="DC84" s="77">
        <v>1793.5676407000001</v>
      </c>
      <c r="DD84" s="77">
        <v>1556.5647753799999</v>
      </c>
      <c r="DE84" s="77">
        <v>1295.73771872</v>
      </c>
      <c r="DF84" s="77">
        <v>1442.9863139399999</v>
      </c>
      <c r="DG84" s="77">
        <v>292.68984015000001</v>
      </c>
      <c r="DH84" s="77">
        <v>923.90564721999999</v>
      </c>
      <c r="DI84" s="77">
        <v>518.81628492999994</v>
      </c>
      <c r="DJ84" s="77">
        <v>1425.6363571899999</v>
      </c>
      <c r="DK84" s="77">
        <v>1094.63371362</v>
      </c>
      <c r="DL84" s="77">
        <v>1537.0891258700001</v>
      </c>
      <c r="DM84" s="77">
        <v>1064.76895319</v>
      </c>
      <c r="DN84" s="77">
        <v>1463.6866914900002</v>
      </c>
      <c r="DO84" s="77">
        <v>1152.1871425299998</v>
      </c>
      <c r="DP84" s="77">
        <v>1485.24540884</v>
      </c>
      <c r="DQ84" s="77">
        <v>1466.9662873299999</v>
      </c>
      <c r="DR84" s="77">
        <v>2128.6124462000002</v>
      </c>
      <c r="DS84" s="77">
        <v>1674.3294841500001</v>
      </c>
      <c r="DT84" s="77">
        <v>2035.26930576</v>
      </c>
      <c r="DU84" s="77">
        <v>1931.7465745</v>
      </c>
      <c r="DV84" s="77">
        <v>2430.0478182500001</v>
      </c>
      <c r="DW84" s="77">
        <v>1913.91387044</v>
      </c>
      <c r="DX84" s="77">
        <v>2458.9113824299998</v>
      </c>
      <c r="DY84" s="134"/>
      <c r="DZ84" s="134"/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790.31622861000005</v>
      </c>
      <c r="DC85" s="77">
        <v>1106.7904313500001</v>
      </c>
      <c r="DD85" s="77">
        <v>689.47895905999997</v>
      </c>
      <c r="DE85" s="77">
        <v>625.21617760999993</v>
      </c>
      <c r="DF85" s="77">
        <v>563.09258098999999</v>
      </c>
      <c r="DG85" s="77">
        <v>-335.21483312000004</v>
      </c>
      <c r="DH85" s="77">
        <v>144.12987368</v>
      </c>
      <c r="DI85" s="77">
        <v>-49.508765500000038</v>
      </c>
      <c r="DJ85" s="77">
        <v>641.61980589999996</v>
      </c>
      <c r="DK85" s="77">
        <v>578.58555687</v>
      </c>
      <c r="DL85" s="77">
        <v>676.5391642300001</v>
      </c>
      <c r="DM85" s="77">
        <v>587.23278160999996</v>
      </c>
      <c r="DN85" s="77">
        <v>637.54433210999991</v>
      </c>
      <c r="DO85" s="77">
        <v>610.94707760999995</v>
      </c>
      <c r="DP85" s="77">
        <v>453.25182920999998</v>
      </c>
      <c r="DQ85" s="77">
        <v>645.14502030999995</v>
      </c>
      <c r="DR85" s="77">
        <v>820.21813802000008</v>
      </c>
      <c r="DS85" s="77">
        <v>660.06729413000005</v>
      </c>
      <c r="DT85" s="77">
        <v>515.05156565999994</v>
      </c>
      <c r="DU85" s="77">
        <v>821.05249363999997</v>
      </c>
      <c r="DV85" s="77">
        <v>831.23425680999992</v>
      </c>
      <c r="DW85" s="77">
        <v>795.04613276999999</v>
      </c>
      <c r="DX85" s="77">
        <v>720.00023364000003</v>
      </c>
      <c r="DY85" s="134"/>
      <c r="DZ85" s="134"/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790.31622861000005</v>
      </c>
      <c r="DC86" s="77">
        <v>1106.7904313500001</v>
      </c>
      <c r="DD86" s="77">
        <v>689.47895905999997</v>
      </c>
      <c r="DE86" s="77">
        <v>625.21617760999993</v>
      </c>
      <c r="DF86" s="77">
        <v>563.09258098999999</v>
      </c>
      <c r="DG86" s="77">
        <v>-335.21483312000004</v>
      </c>
      <c r="DH86" s="77">
        <v>144.12987368</v>
      </c>
      <c r="DI86" s="77">
        <v>-49.508765500000038</v>
      </c>
      <c r="DJ86" s="77">
        <v>641.61980589999996</v>
      </c>
      <c r="DK86" s="77">
        <v>578.58555687</v>
      </c>
      <c r="DL86" s="77">
        <v>676.5391642300001</v>
      </c>
      <c r="DM86" s="77">
        <v>587.23278160999996</v>
      </c>
      <c r="DN86" s="77">
        <v>637.54433210999991</v>
      </c>
      <c r="DO86" s="77">
        <v>610.94707760999995</v>
      </c>
      <c r="DP86" s="77">
        <v>453.25182920999998</v>
      </c>
      <c r="DQ86" s="77">
        <v>645.14502030999995</v>
      </c>
      <c r="DR86" s="77">
        <v>820.21813802000008</v>
      </c>
      <c r="DS86" s="77">
        <v>660.06729413000005</v>
      </c>
      <c r="DT86" s="77">
        <v>515.05156565999994</v>
      </c>
      <c r="DU86" s="77">
        <v>821.05249363999997</v>
      </c>
      <c r="DV86" s="77">
        <v>831.23425680999992</v>
      </c>
      <c r="DW86" s="77">
        <v>795.04613276999999</v>
      </c>
      <c r="DX86" s="77">
        <v>720.00023364000003</v>
      </c>
      <c r="DY86" s="134"/>
      <c r="DZ86" s="134"/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624.22272513999997</v>
      </c>
      <c r="DC87" s="77">
        <v>124.85078458</v>
      </c>
      <c r="DD87" s="77">
        <v>110.63211786000001</v>
      </c>
      <c r="DE87" s="77">
        <v>726.34330290999992</v>
      </c>
      <c r="DF87" s="77">
        <v>70.123368900000003</v>
      </c>
      <c r="DG87" s="77">
        <v>389.50078965999995</v>
      </c>
      <c r="DH87" s="77">
        <v>224.43103880000001</v>
      </c>
      <c r="DI87" s="77">
        <v>350.36888694999999</v>
      </c>
      <c r="DJ87" s="77">
        <v>233.36298202</v>
      </c>
      <c r="DK87" s="77">
        <v>163.0696696</v>
      </c>
      <c r="DL87" s="77">
        <v>102.25597532000002</v>
      </c>
      <c r="DM87" s="77">
        <v>376.96218908999998</v>
      </c>
      <c r="DN87" s="77">
        <v>213.23802986000001</v>
      </c>
      <c r="DO87" s="77">
        <v>86.323505030000007</v>
      </c>
      <c r="DP87" s="77">
        <v>55.294768680000004</v>
      </c>
      <c r="DQ87" s="77">
        <v>355.05996219999997</v>
      </c>
      <c r="DR87" s="77">
        <v>243.52100511</v>
      </c>
      <c r="DS87" s="77">
        <v>305.08649384000006</v>
      </c>
      <c r="DT87" s="77">
        <v>792.02650197999981</v>
      </c>
      <c r="DU87" s="77">
        <v>497.37498712999997</v>
      </c>
      <c r="DV87" s="77">
        <v>246.18079077999997</v>
      </c>
      <c r="DW87" s="77">
        <v>299.19317971999999</v>
      </c>
      <c r="DX87" s="77">
        <v>320.20674048000001</v>
      </c>
      <c r="DY87" s="134"/>
      <c r="DZ87" s="134"/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166.09350347000003</v>
      </c>
      <c r="DC88" s="77">
        <v>981.93964677000008</v>
      </c>
      <c r="DD88" s="77">
        <v>578.84684119999997</v>
      </c>
      <c r="DE88" s="77">
        <v>-101.12712529999999</v>
      </c>
      <c r="DF88" s="77">
        <v>492.96921209000004</v>
      </c>
      <c r="DG88" s="77">
        <v>-724.71562277999999</v>
      </c>
      <c r="DH88" s="77">
        <v>-80.301165120000022</v>
      </c>
      <c r="DI88" s="77">
        <v>-399.87765245000003</v>
      </c>
      <c r="DJ88" s="77">
        <v>408.25682387999996</v>
      </c>
      <c r="DK88" s="77">
        <v>415.51588727000001</v>
      </c>
      <c r="DL88" s="77">
        <v>574.28318891000004</v>
      </c>
      <c r="DM88" s="77">
        <v>210.27059251999998</v>
      </c>
      <c r="DN88" s="77">
        <v>424.30630224999993</v>
      </c>
      <c r="DO88" s="77">
        <v>524.62357257999997</v>
      </c>
      <c r="DP88" s="77">
        <v>397.95706052999998</v>
      </c>
      <c r="DQ88" s="77">
        <v>290.08505810999998</v>
      </c>
      <c r="DR88" s="77">
        <v>576.69713291000005</v>
      </c>
      <c r="DS88" s="77">
        <v>354.98080028999999</v>
      </c>
      <c r="DT88" s="77">
        <v>-276.97493631999987</v>
      </c>
      <c r="DU88" s="77">
        <v>323.67750651</v>
      </c>
      <c r="DV88" s="77">
        <v>585.05346602999998</v>
      </c>
      <c r="DW88" s="77">
        <v>495.85295305</v>
      </c>
      <c r="DX88" s="77">
        <v>399.79349316000003</v>
      </c>
      <c r="DY88" s="134"/>
      <c r="DZ88" s="134"/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77">
        <v>0</v>
      </c>
      <c r="DX89" s="77">
        <v>0</v>
      </c>
      <c r="DY89" s="134"/>
      <c r="DZ89" s="134"/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174.86839311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450.4684939</v>
      </c>
      <c r="DK90" s="77">
        <v>206.56969167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192.79934040000001</v>
      </c>
      <c r="DV90" s="77">
        <v>695.32610740000007</v>
      </c>
      <c r="DW90" s="77">
        <v>194.84455180999998</v>
      </c>
      <c r="DX90" s="77">
        <v>833.34612451999999</v>
      </c>
      <c r="DY90" s="134"/>
      <c r="DZ90" s="134"/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77">
        <v>0</v>
      </c>
      <c r="DX91" s="77">
        <v>0</v>
      </c>
      <c r="DY91" s="134"/>
      <c r="DZ91" s="134"/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77">
        <v>0</v>
      </c>
      <c r="DX92" s="77">
        <v>0</v>
      </c>
      <c r="DY92" s="134"/>
      <c r="DZ92" s="134"/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77">
        <v>0</v>
      </c>
      <c r="DX93" s="77">
        <v>0</v>
      </c>
      <c r="DY93" s="134"/>
      <c r="DZ93" s="134"/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174.86839311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450.4684939</v>
      </c>
      <c r="DK94" s="77">
        <v>206.56969167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192.79934040000001</v>
      </c>
      <c r="DV94" s="77">
        <v>695.32610740000007</v>
      </c>
      <c r="DW94" s="77">
        <v>194.84455180999998</v>
      </c>
      <c r="DX94" s="77">
        <v>833.34612451999999</v>
      </c>
      <c r="DY94" s="134"/>
      <c r="DZ94" s="134"/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555.03369112999997</v>
      </c>
      <c r="DC95" s="77">
        <v>511.90881624000002</v>
      </c>
      <c r="DD95" s="77">
        <v>526.76921231999995</v>
      </c>
      <c r="DE95" s="77">
        <v>487.59340624999999</v>
      </c>
      <c r="DF95" s="77">
        <v>502.68696948000002</v>
      </c>
      <c r="DG95" s="77">
        <v>431.96825824000001</v>
      </c>
      <c r="DH95" s="77">
        <v>379.28154891999998</v>
      </c>
      <c r="DI95" s="77">
        <v>351.90853929000002</v>
      </c>
      <c r="DJ95" s="77">
        <v>333.54805739</v>
      </c>
      <c r="DK95" s="77">
        <v>309.47846507999998</v>
      </c>
      <c r="DL95" s="77">
        <v>312.38332136999998</v>
      </c>
      <c r="DM95" s="77">
        <v>299.98596471000002</v>
      </c>
      <c r="DN95" s="77">
        <v>322.95716153000001</v>
      </c>
      <c r="DO95" s="77">
        <v>373.72296775000001</v>
      </c>
      <c r="DP95" s="77">
        <v>477.34560148999998</v>
      </c>
      <c r="DQ95" s="77">
        <v>639.13094093999996</v>
      </c>
      <c r="DR95" s="77">
        <v>740.45546563000005</v>
      </c>
      <c r="DS95" s="77">
        <v>843.10028599999998</v>
      </c>
      <c r="DT95" s="77">
        <v>866.49992955000005</v>
      </c>
      <c r="DU95" s="77">
        <v>917.89474045999998</v>
      </c>
      <c r="DV95" s="77">
        <v>903.48745403999999</v>
      </c>
      <c r="DW95" s="77">
        <v>924.02318586000001</v>
      </c>
      <c r="DX95" s="77">
        <v>905.56502426999998</v>
      </c>
      <c r="DY95" s="134"/>
      <c r="DZ95" s="134"/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77">
        <v>0</v>
      </c>
      <c r="DX96" s="77">
        <v>0</v>
      </c>
      <c r="DY96" s="134"/>
      <c r="DZ96" s="134"/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555.03369112999997</v>
      </c>
      <c r="DC97" s="77">
        <v>511.90881624000002</v>
      </c>
      <c r="DD97" s="77">
        <v>526.76921231999995</v>
      </c>
      <c r="DE97" s="77">
        <v>487.59340624999999</v>
      </c>
      <c r="DF97" s="77">
        <v>502.68696948000002</v>
      </c>
      <c r="DG97" s="77">
        <v>431.96825824000001</v>
      </c>
      <c r="DH97" s="77">
        <v>379.28154891999998</v>
      </c>
      <c r="DI97" s="77">
        <v>351.90853929000002</v>
      </c>
      <c r="DJ97" s="77">
        <v>333.54805739</v>
      </c>
      <c r="DK97" s="77">
        <v>309.47846507999998</v>
      </c>
      <c r="DL97" s="77">
        <v>312.38332136999998</v>
      </c>
      <c r="DM97" s="77">
        <v>299.98596471000002</v>
      </c>
      <c r="DN97" s="77">
        <v>322.95716153000001</v>
      </c>
      <c r="DO97" s="77">
        <v>373.72296775000001</v>
      </c>
      <c r="DP97" s="77">
        <v>477.34560148999998</v>
      </c>
      <c r="DQ97" s="77">
        <v>639.13094093999996</v>
      </c>
      <c r="DR97" s="77">
        <v>740.45546563000005</v>
      </c>
      <c r="DS97" s="77">
        <v>843.10028599999998</v>
      </c>
      <c r="DT97" s="77">
        <v>866.49992955000005</v>
      </c>
      <c r="DU97" s="77">
        <v>917.89474045999998</v>
      </c>
      <c r="DV97" s="77">
        <v>903.48745403999999</v>
      </c>
      <c r="DW97" s="77">
        <v>924.02318586000001</v>
      </c>
      <c r="DX97" s="77">
        <v>905.56502426999998</v>
      </c>
      <c r="DY97" s="134"/>
      <c r="DZ97" s="134"/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77">
        <v>0</v>
      </c>
      <c r="DX98" s="77">
        <v>0</v>
      </c>
      <c r="DY98" s="134"/>
      <c r="DZ98" s="134"/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77">
        <v>0</v>
      </c>
      <c r="DX99" s="77">
        <v>0</v>
      </c>
      <c r="DY99" s="134"/>
      <c r="DZ99" s="134"/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77">
        <v>0</v>
      </c>
      <c r="DX100" s="77">
        <v>0</v>
      </c>
      <c r="DY100" s="134"/>
      <c r="DZ100" s="134"/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-60.985303460000011</v>
      </c>
      <c r="DC101" s="77">
        <v>-60.268685739999967</v>
      </c>
      <c r="DD101" s="77">
        <v>-57.819195960000002</v>
      </c>
      <c r="DE101" s="77">
        <v>-28.14480451</v>
      </c>
      <c r="DF101" s="77">
        <v>-48.221418800000009</v>
      </c>
      <c r="DG101" s="77">
        <v>2.9154403100000001</v>
      </c>
      <c r="DH101" s="77">
        <v>5.6705203500000039</v>
      </c>
      <c r="DI101" s="77">
        <v>9.1256911499999998</v>
      </c>
      <c r="DJ101" s="77">
        <v>16.670179680000018</v>
      </c>
      <c r="DK101" s="77">
        <v>24.790765329999999</v>
      </c>
      <c r="DL101" s="77">
        <v>44.921132870000008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2.7298805000000002</v>
      </c>
      <c r="DS101" s="77">
        <v>-24.77696874999998</v>
      </c>
      <c r="DT101" s="77">
        <v>-56.05153378</v>
      </c>
      <c r="DU101" s="77">
        <v>-61.10236150999998</v>
      </c>
      <c r="DV101" s="77">
        <v>18.977587910000011</v>
      </c>
      <c r="DW101" s="77">
        <v>-17.686953939999999</v>
      </c>
      <c r="DX101" s="77">
        <v>-59.562274390000027</v>
      </c>
      <c r="DY101" s="134"/>
      <c r="DZ101" s="134"/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189.60926373999999</v>
      </c>
      <c r="DC102" s="77">
        <v>192.55781052</v>
      </c>
      <c r="DD102" s="77">
        <v>195.87804772999999</v>
      </c>
      <c r="DE102" s="77">
        <v>221.72376849999998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248.70892956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196.16314288000001</v>
      </c>
      <c r="DW102" s="77">
        <v>217.57796777999997</v>
      </c>
      <c r="DX102" s="77">
        <v>219.62085751000001</v>
      </c>
      <c r="DY102" s="134"/>
      <c r="DZ102" s="134"/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10.809859119999999</v>
      </c>
      <c r="DW103" s="77">
        <v>6.8983314699999996</v>
      </c>
      <c r="DX103" s="77">
        <v>3.40588413</v>
      </c>
      <c r="DY103" s="134"/>
      <c r="DZ103" s="134"/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184.83531299999999</v>
      </c>
      <c r="DC104" s="77">
        <v>185.44861707999999</v>
      </c>
      <c r="DD104" s="77">
        <v>190.64633599999999</v>
      </c>
      <c r="DE104" s="77">
        <v>198.66348449999998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244.21809655999999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185.35328376000001</v>
      </c>
      <c r="DW104" s="77">
        <v>210.67963630999998</v>
      </c>
      <c r="DX104" s="77">
        <v>216.21497338</v>
      </c>
      <c r="DY104" s="134"/>
      <c r="DZ104" s="134"/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117.3562</v>
      </c>
      <c r="DC105" s="77">
        <v>125.66256308</v>
      </c>
      <c r="DD105" s="77">
        <v>122.285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77">
        <v>116.22894601</v>
      </c>
      <c r="DX105" s="77">
        <v>115.97155128999999</v>
      </c>
      <c r="DY105" s="134"/>
      <c r="DZ105" s="134"/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67.479112999999984</v>
      </c>
      <c r="DC106" s="77">
        <v>59.786053999999993</v>
      </c>
      <c r="DD106" s="77">
        <v>68.361335999999994</v>
      </c>
      <c r="DE106" s="77">
        <v>70.818394499999997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104.39188075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73.343669110000008</v>
      </c>
      <c r="DW106" s="77">
        <v>94.450690299999991</v>
      </c>
      <c r="DX106" s="77">
        <v>100.24342209</v>
      </c>
      <c r="DY106" s="134"/>
      <c r="DZ106" s="134"/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250.5945672</v>
      </c>
      <c r="DC107" s="77">
        <v>252.82649625999997</v>
      </c>
      <c r="DD107" s="77">
        <v>253.69724368999999</v>
      </c>
      <c r="DE107" s="77">
        <v>249.86857300999998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324.50687715999999</v>
      </c>
      <c r="DV107" s="77">
        <v>177.18555497</v>
      </c>
      <c r="DW107" s="77">
        <v>235.26492172000002</v>
      </c>
      <c r="DX107" s="77">
        <v>279.18313190000003</v>
      </c>
      <c r="DY107" s="134"/>
      <c r="DZ107" s="134"/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77">
        <v>3.1232487999999998</v>
      </c>
      <c r="DX108" s="77">
        <v>3.0543007800000002</v>
      </c>
      <c r="DY108" s="134"/>
      <c r="DZ108" s="134"/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245.5945672</v>
      </c>
      <c r="DC109" s="77">
        <v>247.72649625999998</v>
      </c>
      <c r="DD109" s="77">
        <v>250.30724369000001</v>
      </c>
      <c r="DE109" s="77">
        <v>245.90092594999999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321.69022966</v>
      </c>
      <c r="DV109" s="77">
        <v>174.12543253999999</v>
      </c>
      <c r="DW109" s="77">
        <v>232.14167292000002</v>
      </c>
      <c r="DX109" s="77">
        <v>276.12883112000003</v>
      </c>
      <c r="DY109" s="134"/>
      <c r="DZ109" s="134"/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</v>
      </c>
      <c r="DC110" s="77">
        <v>206.64713488999999</v>
      </c>
      <c r="DD110" s="77">
        <v>207.99849</v>
      </c>
      <c r="DE110" s="77">
        <v>201.2097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130.14108295</v>
      </c>
      <c r="DW110" s="77">
        <v>144.63079640000001</v>
      </c>
      <c r="DX110" s="77">
        <v>142.10992522000001</v>
      </c>
      <c r="DY110" s="134"/>
      <c r="DZ110" s="134"/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40.809367199999997</v>
      </c>
      <c r="DC111" s="77">
        <v>41.079361370000001</v>
      </c>
      <c r="DD111" s="77">
        <v>42.308753690000003</v>
      </c>
      <c r="DE111" s="77">
        <v>44.691225949999996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190.29762283000002</v>
      </c>
      <c r="DV111" s="77">
        <v>43.984349590000001</v>
      </c>
      <c r="DW111" s="77">
        <v>87.510876519999997</v>
      </c>
      <c r="DX111" s="77">
        <v>134.01890590000002</v>
      </c>
      <c r="DY111" s="134"/>
      <c r="DZ111" s="134"/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2.2915371599999999</v>
      </c>
      <c r="DW112" s="81">
        <v>2.4904579999999998</v>
      </c>
      <c r="DX112" s="81">
        <v>2.3325166199999998</v>
      </c>
      <c r="DY112" s="134"/>
      <c r="DZ112" s="134"/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2.2915371599999999</v>
      </c>
      <c r="DW113" s="77">
        <v>2.4904579999999998</v>
      </c>
      <c r="DX113" s="77">
        <v>2.3325166199999998</v>
      </c>
      <c r="DY113" s="134"/>
      <c r="DZ113" s="134"/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2.2915371599999999</v>
      </c>
      <c r="DW114" s="77">
        <v>2.4904579999999998</v>
      </c>
      <c r="DX114" s="77">
        <v>2.3325166199999998</v>
      </c>
      <c r="DY114" s="134"/>
      <c r="DZ114" s="134"/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77">
        <v>0</v>
      </c>
      <c r="DX115" s="77">
        <v>0</v>
      </c>
      <c r="DY115" s="134"/>
      <c r="DZ115" s="134"/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2.2915371599999999</v>
      </c>
      <c r="DW116" s="77">
        <v>2.4904579999999998</v>
      </c>
      <c r="DX116" s="77">
        <v>2.3325166199999998</v>
      </c>
      <c r="DY116" s="134"/>
      <c r="DZ116" s="134"/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77">
        <v>0</v>
      </c>
      <c r="DX117" s="77">
        <v>0</v>
      </c>
      <c r="DY117" s="134"/>
      <c r="DZ117" s="134"/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77">
        <v>0</v>
      </c>
      <c r="DX118" s="77">
        <v>0</v>
      </c>
      <c r="DY118" s="134"/>
      <c r="DZ118" s="134"/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3.1615437100002737</v>
      </c>
      <c r="DC119" s="81">
        <v>979.76914830999999</v>
      </c>
      <c r="DD119" s="81">
        <v>-972.91504306000002</v>
      </c>
      <c r="DE119" s="81">
        <v>-2161.8957841899992</v>
      </c>
      <c r="DF119" s="81">
        <v>-1751.69566996</v>
      </c>
      <c r="DG119" s="81">
        <v>101.58748357999957</v>
      </c>
      <c r="DH119" s="81">
        <v>1170.6561932000004</v>
      </c>
      <c r="DI119" s="81">
        <v>567.84315449000042</v>
      </c>
      <c r="DJ119" s="81">
        <v>-726.20657037999968</v>
      </c>
      <c r="DK119" s="81">
        <v>384.63852999000011</v>
      </c>
      <c r="DL119" s="81">
        <v>-827.13170238999999</v>
      </c>
      <c r="DM119" s="81">
        <v>472.00870141999985</v>
      </c>
      <c r="DN119" s="81">
        <v>-1787.2096776500002</v>
      </c>
      <c r="DO119" s="81">
        <v>-949.58478142000001</v>
      </c>
      <c r="DP119" s="81">
        <v>-3462.6939239100002</v>
      </c>
      <c r="DQ119" s="81">
        <v>-399.84732308999924</v>
      </c>
      <c r="DR119" s="81">
        <v>1299.9322710199992</v>
      </c>
      <c r="DS119" s="81">
        <v>-1568.3945112200008</v>
      </c>
      <c r="DT119" s="81">
        <v>-1857.9314863900006</v>
      </c>
      <c r="DU119" s="81">
        <v>-115.6437711199992</v>
      </c>
      <c r="DV119" s="81">
        <v>-2249.0060516599997</v>
      </c>
      <c r="DW119" s="81">
        <v>-637.60999920000017</v>
      </c>
      <c r="DX119" s="81">
        <v>-1411.2818929099999</v>
      </c>
      <c r="DY119" s="134"/>
      <c r="DZ119" s="134"/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-827.32566214999997</v>
      </c>
      <c r="DC120" s="77">
        <v>-654.71499693999999</v>
      </c>
      <c r="DD120" s="77">
        <v>-1446.8967771900002</v>
      </c>
      <c r="DE120" s="77">
        <v>-373.95290016000001</v>
      </c>
      <c r="DF120" s="77">
        <v>-926.07038512000008</v>
      </c>
      <c r="DG120" s="77">
        <v>-463.32262267999999</v>
      </c>
      <c r="DH120" s="77">
        <v>929.47915493000005</v>
      </c>
      <c r="DI120" s="77">
        <v>381.82353510000002</v>
      </c>
      <c r="DJ120" s="77">
        <v>8.6446749900000004</v>
      </c>
      <c r="DK120" s="77">
        <v>-315.16826365999998</v>
      </c>
      <c r="DL120" s="77">
        <v>-781.84206104999998</v>
      </c>
      <c r="DM120" s="77">
        <v>-273.03771313999999</v>
      </c>
      <c r="DN120" s="77">
        <v>-762.03872534999994</v>
      </c>
      <c r="DO120" s="77">
        <v>-887.51559832999999</v>
      </c>
      <c r="DP120" s="77">
        <v>-587.83682374</v>
      </c>
      <c r="DQ120" s="77">
        <v>-634.39439797999989</v>
      </c>
      <c r="DR120" s="77">
        <v>-499.85062551999999</v>
      </c>
      <c r="DS120" s="77">
        <v>-606.83778902000017</v>
      </c>
      <c r="DT120" s="77">
        <v>194.26195210999984</v>
      </c>
      <c r="DU120" s="77">
        <v>-628.5368545499997</v>
      </c>
      <c r="DV120" s="77">
        <v>-775.19746051999982</v>
      </c>
      <c r="DW120" s="77">
        <v>-637.23534618000008</v>
      </c>
      <c r="DX120" s="77">
        <v>-674.77155835000008</v>
      </c>
      <c r="DY120" s="134"/>
      <c r="DZ120" s="134"/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218.37451563999997</v>
      </c>
      <c r="DC121" s="77">
        <v>1034.0368078200001</v>
      </c>
      <c r="DD121" s="77">
        <v>-278.37706655</v>
      </c>
      <c r="DE121" s="77">
        <v>-84.280767400000016</v>
      </c>
      <c r="DF121" s="77">
        <v>-909.50617889</v>
      </c>
      <c r="DG121" s="77">
        <v>-1573.71140414</v>
      </c>
      <c r="DH121" s="77">
        <v>379.98445329999998</v>
      </c>
      <c r="DI121" s="77">
        <v>-463.50133774000011</v>
      </c>
      <c r="DJ121" s="77">
        <v>88.87555728000001</v>
      </c>
      <c r="DK121" s="77">
        <v>92.232076979999988</v>
      </c>
      <c r="DL121" s="77">
        <v>-175.10416875999999</v>
      </c>
      <c r="DM121" s="77">
        <v>-14.798540810000004</v>
      </c>
      <c r="DN121" s="77">
        <v>-134.71004528</v>
      </c>
      <c r="DO121" s="77">
        <v>155.10162563999998</v>
      </c>
      <c r="DP121" s="77">
        <v>25.936170460000014</v>
      </c>
      <c r="DQ121" s="77">
        <v>78.946553899999984</v>
      </c>
      <c r="DR121" s="77">
        <v>220.66951193</v>
      </c>
      <c r="DS121" s="77">
        <v>255.69764111000001</v>
      </c>
      <c r="DT121" s="77">
        <v>91.708517629999989</v>
      </c>
      <c r="DU121" s="77">
        <v>217.80052507000028</v>
      </c>
      <c r="DV121" s="77">
        <v>171.24037883</v>
      </c>
      <c r="DW121" s="77">
        <v>330.66216252999999</v>
      </c>
      <c r="DX121" s="77">
        <v>39.136804269999999</v>
      </c>
      <c r="DY121" s="134"/>
      <c r="DZ121" s="134"/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321.59217036999996</v>
      </c>
      <c r="DC122" s="77">
        <v>119.14223979</v>
      </c>
      <c r="DD122" s="77">
        <v>29.033775819999999</v>
      </c>
      <c r="DE122" s="77">
        <v>122.57873191</v>
      </c>
      <c r="DF122" s="77">
        <v>96.048492720000013</v>
      </c>
      <c r="DG122" s="77">
        <v>-42.829897979999998</v>
      </c>
      <c r="DH122" s="77">
        <v>334.33579358999998</v>
      </c>
      <c r="DI122" s="77">
        <v>-293.5302268800001</v>
      </c>
      <c r="DJ122" s="77">
        <v>125.65466584000001</v>
      </c>
      <c r="DK122" s="77">
        <v>115.11720009000001</v>
      </c>
      <c r="DL122" s="77">
        <v>41.410170629999996</v>
      </c>
      <c r="DM122" s="77">
        <v>2.7009646699999994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144.43378285</v>
      </c>
      <c r="DS122" s="77">
        <v>56.367597559999993</v>
      </c>
      <c r="DT122" s="77">
        <v>122.22655369999998</v>
      </c>
      <c r="DU122" s="77">
        <v>150.57014224000028</v>
      </c>
      <c r="DV122" s="77">
        <v>103.20899818000001</v>
      </c>
      <c r="DW122" s="77">
        <v>94.670386329999999</v>
      </c>
      <c r="DX122" s="77">
        <v>52.042598840000004</v>
      </c>
      <c r="DY122" s="134"/>
      <c r="DZ122" s="134"/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321.59217036999996</v>
      </c>
      <c r="DC123" s="77">
        <v>119.14223979</v>
      </c>
      <c r="DD123" s="77">
        <v>29.033775819999999</v>
      </c>
      <c r="DE123" s="77">
        <v>122.57873191</v>
      </c>
      <c r="DF123" s="77">
        <v>96.048492720000013</v>
      </c>
      <c r="DG123" s="77">
        <v>-42.829897979999998</v>
      </c>
      <c r="DH123" s="77">
        <v>334.33579358999998</v>
      </c>
      <c r="DI123" s="77">
        <v>-293.5302268800001</v>
      </c>
      <c r="DJ123" s="77">
        <v>125.65466584000001</v>
      </c>
      <c r="DK123" s="77">
        <v>115.11720009000001</v>
      </c>
      <c r="DL123" s="77">
        <v>41.410170629999996</v>
      </c>
      <c r="DM123" s="77">
        <v>2.7009646699999994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144.43378285</v>
      </c>
      <c r="DS123" s="77">
        <v>56.367597559999993</v>
      </c>
      <c r="DT123" s="77">
        <v>122.22655369999998</v>
      </c>
      <c r="DU123" s="77">
        <v>150.57014224000028</v>
      </c>
      <c r="DV123" s="77">
        <v>103.20899818000001</v>
      </c>
      <c r="DW123" s="77">
        <v>94.670386329999999</v>
      </c>
      <c r="DX123" s="77">
        <v>52.042598840000004</v>
      </c>
      <c r="DY123" s="134"/>
      <c r="DZ123" s="134"/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321.59217036999996</v>
      </c>
      <c r="DC124" s="77">
        <v>119.14223979</v>
      </c>
      <c r="DD124" s="77">
        <v>29.033775819999999</v>
      </c>
      <c r="DE124" s="77">
        <v>122.57873191</v>
      </c>
      <c r="DF124" s="77">
        <v>96.048492720000013</v>
      </c>
      <c r="DG124" s="77">
        <v>-42.829897979999998</v>
      </c>
      <c r="DH124" s="77">
        <v>334.33579358999998</v>
      </c>
      <c r="DI124" s="77">
        <v>-293.5302268800001</v>
      </c>
      <c r="DJ124" s="77">
        <v>125.65466584000001</v>
      </c>
      <c r="DK124" s="77">
        <v>115.11720009000001</v>
      </c>
      <c r="DL124" s="77">
        <v>41.410170629999996</v>
      </c>
      <c r="DM124" s="77">
        <v>2.7009646699999994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144.43378285</v>
      </c>
      <c r="DS124" s="77">
        <v>56.367597559999993</v>
      </c>
      <c r="DT124" s="77">
        <v>122.22655369999998</v>
      </c>
      <c r="DU124" s="77">
        <v>150.57014224000028</v>
      </c>
      <c r="DV124" s="77">
        <v>103.20899818000001</v>
      </c>
      <c r="DW124" s="77">
        <v>94.670386329999999</v>
      </c>
      <c r="DX124" s="77">
        <v>52.042598840000004</v>
      </c>
      <c r="DY124" s="134"/>
      <c r="DZ124" s="134"/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77">
        <v>0</v>
      </c>
      <c r="DX125" s="77">
        <v>0</v>
      </c>
      <c r="DY125" s="134"/>
      <c r="DZ125" s="134"/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77">
        <v>0</v>
      </c>
      <c r="DX126" s="77">
        <v>0</v>
      </c>
      <c r="DY126" s="134"/>
      <c r="DZ126" s="134"/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77">
        <v>0</v>
      </c>
      <c r="DX127" s="77">
        <v>0</v>
      </c>
      <c r="DY127" s="134"/>
      <c r="DZ127" s="134"/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-206.85949931000002</v>
      </c>
      <c r="DF128" s="77">
        <v>-1005.55467161</v>
      </c>
      <c r="DG128" s="77">
        <v>-1530.8815061600001</v>
      </c>
      <c r="DH128" s="77">
        <v>45.648659709999997</v>
      </c>
      <c r="DI128" s="77">
        <v>-169.97111086000001</v>
      </c>
      <c r="DJ128" s="77">
        <v>-36.779108559999997</v>
      </c>
      <c r="DK128" s="77">
        <v>-22.885123110000023</v>
      </c>
      <c r="DL128" s="77">
        <v>-216.51433939</v>
      </c>
      <c r="DM128" s="77">
        <v>-17.499505480000003</v>
      </c>
      <c r="DN128" s="77">
        <v>-62.217404580000007</v>
      </c>
      <c r="DO128" s="77">
        <v>171.53686886999998</v>
      </c>
      <c r="DP128" s="77">
        <v>-98.200689859999997</v>
      </c>
      <c r="DQ128" s="77">
        <v>79.754316959999983</v>
      </c>
      <c r="DR128" s="77">
        <v>76.235729079999999</v>
      </c>
      <c r="DS128" s="77">
        <v>199.33004355000003</v>
      </c>
      <c r="DT128" s="77">
        <v>-30.518036070000001</v>
      </c>
      <c r="DU128" s="77">
        <v>67.230382829999996</v>
      </c>
      <c r="DV128" s="77">
        <v>68.031380650000003</v>
      </c>
      <c r="DW128" s="77">
        <v>235.9917762</v>
      </c>
      <c r="DX128" s="77">
        <v>-12.905794570000005</v>
      </c>
      <c r="DY128" s="134"/>
      <c r="DZ128" s="134"/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77">
        <v>0</v>
      </c>
      <c r="DX129" s="77">
        <v>0</v>
      </c>
      <c r="DY129" s="134"/>
      <c r="DZ129" s="134"/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-206.85949931000002</v>
      </c>
      <c r="DF130" s="77">
        <v>-1005.55467161</v>
      </c>
      <c r="DG130" s="77">
        <v>-1530.8815061600001</v>
      </c>
      <c r="DH130" s="77">
        <v>45.648659709999997</v>
      </c>
      <c r="DI130" s="77">
        <v>-169.97111086000001</v>
      </c>
      <c r="DJ130" s="77">
        <v>-36.779108559999997</v>
      </c>
      <c r="DK130" s="77">
        <v>-22.885123110000023</v>
      </c>
      <c r="DL130" s="77">
        <v>-216.51433939</v>
      </c>
      <c r="DM130" s="77">
        <v>-17.499505480000003</v>
      </c>
      <c r="DN130" s="77">
        <v>-62.217404580000007</v>
      </c>
      <c r="DO130" s="77">
        <v>171.53686886999998</v>
      </c>
      <c r="DP130" s="77">
        <v>-98.200689859999997</v>
      </c>
      <c r="DQ130" s="77">
        <v>79.754316959999983</v>
      </c>
      <c r="DR130" s="77">
        <v>76.235729079999999</v>
      </c>
      <c r="DS130" s="77">
        <v>199.33004355000003</v>
      </c>
      <c r="DT130" s="77">
        <v>-30.518036070000001</v>
      </c>
      <c r="DU130" s="77">
        <v>67.230382829999996</v>
      </c>
      <c r="DV130" s="77">
        <v>68.031380650000003</v>
      </c>
      <c r="DW130" s="77">
        <v>235.9917762</v>
      </c>
      <c r="DX130" s="77">
        <v>-12.905794570000005</v>
      </c>
      <c r="DY130" s="134"/>
      <c r="DZ130" s="134"/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77">
        <v>0</v>
      </c>
      <c r="DX131" s="77">
        <v>0</v>
      </c>
      <c r="DY131" s="134"/>
      <c r="DZ131" s="134"/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1045.70017779</v>
      </c>
      <c r="DC132" s="77">
        <v>1688.7518047600001</v>
      </c>
      <c r="DD132" s="77">
        <v>1168.5197106400001</v>
      </c>
      <c r="DE132" s="77">
        <v>289.67213276000001</v>
      </c>
      <c r="DF132" s="77">
        <v>16.564206230000025</v>
      </c>
      <c r="DG132" s="77">
        <v>-1110.38878146</v>
      </c>
      <c r="DH132" s="77">
        <v>-549.49470163000001</v>
      </c>
      <c r="DI132" s="77">
        <v>-845.32487284000013</v>
      </c>
      <c r="DJ132" s="77">
        <v>80.230882289999954</v>
      </c>
      <c r="DK132" s="77">
        <v>407.40034063999997</v>
      </c>
      <c r="DL132" s="77">
        <v>606.73789228999999</v>
      </c>
      <c r="DM132" s="77">
        <v>258.23917232999997</v>
      </c>
      <c r="DN132" s="77">
        <v>627.3286800699999</v>
      </c>
      <c r="DO132" s="77">
        <v>1042.6172239699999</v>
      </c>
      <c r="DP132" s="77">
        <v>613.77299419999997</v>
      </c>
      <c r="DQ132" s="77">
        <v>713.34095187999992</v>
      </c>
      <c r="DR132" s="77">
        <v>720.52013744999999</v>
      </c>
      <c r="DS132" s="77">
        <v>862.53543013000012</v>
      </c>
      <c r="DT132" s="77">
        <v>-102.55343447999985</v>
      </c>
      <c r="DU132" s="77">
        <v>846.33737961999998</v>
      </c>
      <c r="DV132" s="77">
        <v>946.43783934999988</v>
      </c>
      <c r="DW132" s="77">
        <v>967.89750871000001</v>
      </c>
      <c r="DX132" s="77">
        <v>713.90836262000005</v>
      </c>
      <c r="DY132" s="134"/>
      <c r="DZ132" s="134"/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177.16827889000004</v>
      </c>
      <c r="DC133" s="77">
        <v>955.47523433000003</v>
      </c>
      <c r="DD133" s="77">
        <v>563.55237393999994</v>
      </c>
      <c r="DE133" s="77">
        <v>-98.845922039999991</v>
      </c>
      <c r="DF133" s="77">
        <v>219.31992550000001</v>
      </c>
      <c r="DG133" s="77">
        <v>-708.61521283000002</v>
      </c>
      <c r="DH133" s="77">
        <v>-297.89294851</v>
      </c>
      <c r="DI133" s="77">
        <v>-592.70847565000008</v>
      </c>
      <c r="DJ133" s="77">
        <v>358.74690761999994</v>
      </c>
      <c r="DK133" s="77">
        <v>557.76155014999995</v>
      </c>
      <c r="DL133" s="77">
        <v>641.47552183000005</v>
      </c>
      <c r="DM133" s="77">
        <v>169.51612244999998</v>
      </c>
      <c r="DN133" s="77">
        <v>382.98689124999993</v>
      </c>
      <c r="DO133" s="77">
        <v>519.32247820999999</v>
      </c>
      <c r="DP133" s="77">
        <v>361.41587512000001</v>
      </c>
      <c r="DQ133" s="77">
        <v>460.24888685999997</v>
      </c>
      <c r="DR133" s="77">
        <v>567.89658567000004</v>
      </c>
      <c r="DS133" s="77">
        <v>361.65596160000001</v>
      </c>
      <c r="DT133" s="77">
        <v>-408.13001050999986</v>
      </c>
      <c r="DU133" s="77">
        <v>428.32374425</v>
      </c>
      <c r="DV133" s="77">
        <v>598.04260265999994</v>
      </c>
      <c r="DW133" s="77">
        <v>488.57251901000001</v>
      </c>
      <c r="DX133" s="77">
        <v>361.50463428</v>
      </c>
      <c r="DY133" s="134"/>
      <c r="DZ133" s="134"/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2.2812032599999998</v>
      </c>
      <c r="DF134" s="77">
        <v>-273.64928659000003</v>
      </c>
      <c r="DG134" s="77">
        <v>16.100409950000028</v>
      </c>
      <c r="DH134" s="77">
        <v>-217.59178338999999</v>
      </c>
      <c r="DI134" s="77">
        <v>-192.8308232</v>
      </c>
      <c r="DJ134" s="77">
        <v>-49.509916259999997</v>
      </c>
      <c r="DK134" s="77">
        <v>142.24566288</v>
      </c>
      <c r="DL134" s="77">
        <v>67.192332919999998</v>
      </c>
      <c r="DM134" s="77">
        <v>-40.754470069999996</v>
      </c>
      <c r="DN134" s="77">
        <v>-41.319411000000002</v>
      </c>
      <c r="DO134" s="77">
        <v>-5.3010943700000013</v>
      </c>
      <c r="DP134" s="77">
        <v>-36.541185409999997</v>
      </c>
      <c r="DQ134" s="77">
        <v>170.16382874999999</v>
      </c>
      <c r="DR134" s="77">
        <v>-8.8005472400000002</v>
      </c>
      <c r="DS134" s="77">
        <v>6.6751613099999991</v>
      </c>
      <c r="DT134" s="77">
        <v>-131.15507418999999</v>
      </c>
      <c r="DU134" s="77">
        <v>104.64623774</v>
      </c>
      <c r="DV134" s="77">
        <v>12.989136629999999</v>
      </c>
      <c r="DW134" s="77">
        <v>-7.2804340399999994</v>
      </c>
      <c r="DX134" s="77">
        <v>-38.288858879999999</v>
      </c>
      <c r="DY134" s="134"/>
      <c r="DZ134" s="134"/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2.2812032599999998</v>
      </c>
      <c r="DF135" s="77">
        <v>-273.64928659000003</v>
      </c>
      <c r="DG135" s="77">
        <v>16.100409950000028</v>
      </c>
      <c r="DH135" s="77">
        <v>-217.59178338999999</v>
      </c>
      <c r="DI135" s="77">
        <v>-192.8308232</v>
      </c>
      <c r="DJ135" s="77">
        <v>-49.509916259999997</v>
      </c>
      <c r="DK135" s="77">
        <v>142.24566288</v>
      </c>
      <c r="DL135" s="77">
        <v>67.192332919999998</v>
      </c>
      <c r="DM135" s="77">
        <v>-40.754470069999996</v>
      </c>
      <c r="DN135" s="77">
        <v>-41.319411000000002</v>
      </c>
      <c r="DO135" s="77">
        <v>-5.3010943700000013</v>
      </c>
      <c r="DP135" s="77">
        <v>-36.541185409999997</v>
      </c>
      <c r="DQ135" s="77">
        <v>170.16382874999999</v>
      </c>
      <c r="DR135" s="77">
        <v>-8.8005472400000002</v>
      </c>
      <c r="DS135" s="77">
        <v>6.6751613099999991</v>
      </c>
      <c r="DT135" s="77">
        <v>-131.15507418999999</v>
      </c>
      <c r="DU135" s="77">
        <v>104.64623774</v>
      </c>
      <c r="DV135" s="77">
        <v>12.989136629999999</v>
      </c>
      <c r="DW135" s="77">
        <v>-7.2804340399999994</v>
      </c>
      <c r="DX135" s="77">
        <v>-38.288858879999999</v>
      </c>
      <c r="DY135" s="134"/>
      <c r="DZ135" s="134"/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77">
        <v>0</v>
      </c>
      <c r="DX136" s="77">
        <v>0</v>
      </c>
      <c r="DY136" s="134"/>
      <c r="DZ136" s="134"/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77">
        <v>0</v>
      </c>
      <c r="DX137" s="77">
        <v>0</v>
      </c>
      <c r="DY137" s="134"/>
      <c r="DZ137" s="134"/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166.09350347000003</v>
      </c>
      <c r="DC138" s="77">
        <v>981.93964677000008</v>
      </c>
      <c r="DD138" s="77">
        <v>578.84684119999997</v>
      </c>
      <c r="DE138" s="77">
        <v>-101.12712529999999</v>
      </c>
      <c r="DF138" s="77">
        <v>492.96921209000004</v>
      </c>
      <c r="DG138" s="77">
        <v>-724.71562277999999</v>
      </c>
      <c r="DH138" s="77">
        <v>-80.301165120000022</v>
      </c>
      <c r="DI138" s="77">
        <v>-399.87765245000003</v>
      </c>
      <c r="DJ138" s="77">
        <v>408.25682387999996</v>
      </c>
      <c r="DK138" s="77">
        <v>415.51588727000001</v>
      </c>
      <c r="DL138" s="77">
        <v>574.28318891000004</v>
      </c>
      <c r="DM138" s="77">
        <v>210.27059251999998</v>
      </c>
      <c r="DN138" s="77">
        <v>424.30630224999993</v>
      </c>
      <c r="DO138" s="77">
        <v>524.62357257999997</v>
      </c>
      <c r="DP138" s="77">
        <v>397.95706052999998</v>
      </c>
      <c r="DQ138" s="77">
        <v>290.08505810999998</v>
      </c>
      <c r="DR138" s="77">
        <v>576.69713291000005</v>
      </c>
      <c r="DS138" s="77">
        <v>354.98080028999999</v>
      </c>
      <c r="DT138" s="77">
        <v>-276.97493631999987</v>
      </c>
      <c r="DU138" s="77">
        <v>323.67750651</v>
      </c>
      <c r="DV138" s="77">
        <v>585.05346602999998</v>
      </c>
      <c r="DW138" s="77">
        <v>495.85295305</v>
      </c>
      <c r="DX138" s="77">
        <v>399.79349316000003</v>
      </c>
      <c r="DY138" s="134"/>
      <c r="DZ138" s="134"/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868.53189889999999</v>
      </c>
      <c r="DC139" s="77">
        <v>733.27657042999999</v>
      </c>
      <c r="DD139" s="77">
        <v>604.96733670000003</v>
      </c>
      <c r="DE139" s="77">
        <v>388.51805480000002</v>
      </c>
      <c r="DF139" s="77">
        <v>-202.75571926999999</v>
      </c>
      <c r="DG139" s="77">
        <v>-401.77356863</v>
      </c>
      <c r="DH139" s="77">
        <v>-251.60175312000001</v>
      </c>
      <c r="DI139" s="77">
        <v>-252.61639719000001</v>
      </c>
      <c r="DJ139" s="77">
        <v>-278.51602532999999</v>
      </c>
      <c r="DK139" s="77">
        <v>-150.36120951000001</v>
      </c>
      <c r="DL139" s="77">
        <v>-34.73762954</v>
      </c>
      <c r="DM139" s="77">
        <v>88.723049879999991</v>
      </c>
      <c r="DN139" s="77">
        <v>244.34178882</v>
      </c>
      <c r="DO139" s="77">
        <v>523.29474576000007</v>
      </c>
      <c r="DP139" s="77">
        <v>252.35711907999996</v>
      </c>
      <c r="DQ139" s="77">
        <v>253.09206501999998</v>
      </c>
      <c r="DR139" s="77">
        <v>152.62355178000001</v>
      </c>
      <c r="DS139" s="77">
        <v>500.87946853000005</v>
      </c>
      <c r="DT139" s="77">
        <v>305.57657603000001</v>
      </c>
      <c r="DU139" s="77">
        <v>418.01363536999997</v>
      </c>
      <c r="DV139" s="77">
        <v>348.39523668999999</v>
      </c>
      <c r="DW139" s="77">
        <v>479.3249897</v>
      </c>
      <c r="DX139" s="77">
        <v>352.40372834000004</v>
      </c>
      <c r="DY139" s="134"/>
      <c r="DZ139" s="134"/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868.53189889999999</v>
      </c>
      <c r="DC140" s="77">
        <v>733.27657042999999</v>
      </c>
      <c r="DD140" s="77">
        <v>604.96733670000003</v>
      </c>
      <c r="DE140" s="77">
        <v>388.51805480000002</v>
      </c>
      <c r="DF140" s="77">
        <v>-202.75571926999999</v>
      </c>
      <c r="DG140" s="77">
        <v>-401.77356863</v>
      </c>
      <c r="DH140" s="77">
        <v>-251.60175312000001</v>
      </c>
      <c r="DI140" s="77">
        <v>-252.61639719000001</v>
      </c>
      <c r="DJ140" s="77">
        <v>-278.51602532999999</v>
      </c>
      <c r="DK140" s="77">
        <v>-150.36120951000001</v>
      </c>
      <c r="DL140" s="77">
        <v>-34.73762954</v>
      </c>
      <c r="DM140" s="77">
        <v>88.723049879999991</v>
      </c>
      <c r="DN140" s="77">
        <v>244.34178882</v>
      </c>
      <c r="DO140" s="77">
        <v>523.29474576000007</v>
      </c>
      <c r="DP140" s="77">
        <v>252.35711907999996</v>
      </c>
      <c r="DQ140" s="77">
        <v>253.09206501999998</v>
      </c>
      <c r="DR140" s="77">
        <v>152.62355178000001</v>
      </c>
      <c r="DS140" s="77">
        <v>500.87946853000005</v>
      </c>
      <c r="DT140" s="77">
        <v>305.57657603000001</v>
      </c>
      <c r="DU140" s="77">
        <v>418.01363536999997</v>
      </c>
      <c r="DV140" s="77">
        <v>348.39523668999999</v>
      </c>
      <c r="DW140" s="77">
        <v>479.3249897</v>
      </c>
      <c r="DX140" s="77">
        <v>352.40372834000004</v>
      </c>
      <c r="DY140" s="134"/>
      <c r="DZ140" s="134"/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77">
        <v>0</v>
      </c>
      <c r="DX141" s="77">
        <v>0</v>
      </c>
      <c r="DY141" s="134"/>
      <c r="DZ141" s="134"/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77">
        <v>0</v>
      </c>
      <c r="DX142" s="77">
        <v>0</v>
      </c>
      <c r="DY142" s="134"/>
      <c r="DZ142" s="134"/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465.83840371999997</v>
      </c>
      <c r="DC143" s="77">
        <v>-810.50522924999996</v>
      </c>
      <c r="DD143" s="77">
        <v>-973.8679582599998</v>
      </c>
      <c r="DE143" s="77">
        <v>-2269.1889296999998</v>
      </c>
      <c r="DF143" s="77">
        <v>1528.1568695800001</v>
      </c>
      <c r="DG143" s="77">
        <v>-1612.4374959599995</v>
      </c>
      <c r="DH143" s="77">
        <v>-3349.9715803100003</v>
      </c>
      <c r="DI143" s="77">
        <v>957.54770479999979</v>
      </c>
      <c r="DJ143" s="77">
        <v>-608.82920788999991</v>
      </c>
      <c r="DK143" s="77">
        <v>1483.4207844600003</v>
      </c>
      <c r="DL143" s="77">
        <v>1945.3536017699998</v>
      </c>
      <c r="DM143" s="77">
        <v>902.24181446000011</v>
      </c>
      <c r="DN143" s="77">
        <v>-1849.2068311</v>
      </c>
      <c r="DO143" s="77">
        <v>334.94763468000002</v>
      </c>
      <c r="DP143" s="77">
        <v>-67.16369091</v>
      </c>
      <c r="DQ143" s="77">
        <v>-1634.9419750500001</v>
      </c>
      <c r="DR143" s="77">
        <v>11.939586970000164</v>
      </c>
      <c r="DS143" s="77">
        <v>2111.81248607</v>
      </c>
      <c r="DT143" s="77">
        <v>-642.04716993</v>
      </c>
      <c r="DU143" s="77">
        <v>-2660.4043682600004</v>
      </c>
      <c r="DV143" s="77">
        <v>-1547.3546013800003</v>
      </c>
      <c r="DW143" s="77">
        <v>1270.4626614400001</v>
      </c>
      <c r="DX143" s="77">
        <v>-549.86456499999997</v>
      </c>
      <c r="DY143" s="134"/>
      <c r="DZ143" s="134"/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531.20270848999996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164.48461803000015</v>
      </c>
      <c r="DG144" s="77">
        <v>340.73650775000033</v>
      </c>
      <c r="DH144" s="77">
        <v>-434.98840103999999</v>
      </c>
      <c r="DI144" s="77">
        <v>1176.6012011399998</v>
      </c>
      <c r="DJ144" s="77">
        <v>1240.6141896900001</v>
      </c>
      <c r="DK144" s="77">
        <v>1660.1240404900002</v>
      </c>
      <c r="DL144" s="77">
        <v>2226.7967717299998</v>
      </c>
      <c r="DM144" s="77">
        <v>921.61224473000016</v>
      </c>
      <c r="DN144" s="77">
        <v>822.53361592999977</v>
      </c>
      <c r="DO144" s="77">
        <v>609.42063942000004</v>
      </c>
      <c r="DP144" s="77">
        <v>-177.04082096000002</v>
      </c>
      <c r="DQ144" s="77">
        <v>-1029.28491037</v>
      </c>
      <c r="DR144" s="77">
        <v>1870.45466005</v>
      </c>
      <c r="DS144" s="77">
        <v>1931.1487117999998</v>
      </c>
      <c r="DT144" s="77">
        <v>-561.18303828000001</v>
      </c>
      <c r="DU144" s="77">
        <v>-764.69284857000002</v>
      </c>
      <c r="DV144" s="77">
        <v>1956.3477803799999</v>
      </c>
      <c r="DW144" s="77">
        <v>1165.1694601500001</v>
      </c>
      <c r="DX144" s="77">
        <v>-880.94103098999994</v>
      </c>
      <c r="DY144" s="134"/>
      <c r="DZ144" s="134"/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1.0729905999999971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-80.027397289999996</v>
      </c>
      <c r="DG145" s="77">
        <v>-105.13235861999999</v>
      </c>
      <c r="DH145" s="77">
        <v>103.71777719999999</v>
      </c>
      <c r="DI145" s="77">
        <v>121.99453136</v>
      </c>
      <c r="DJ145" s="77">
        <v>173.35037652</v>
      </c>
      <c r="DK145" s="77">
        <v>97.683064169999994</v>
      </c>
      <c r="DL145" s="77">
        <v>56.243763230000006</v>
      </c>
      <c r="DM145" s="77">
        <v>624.01372320000007</v>
      </c>
      <c r="DN145" s="77">
        <v>-409.24207352000002</v>
      </c>
      <c r="DO145" s="77">
        <v>420.37766187</v>
      </c>
      <c r="DP145" s="77">
        <v>-81.218481640000007</v>
      </c>
      <c r="DQ145" s="77">
        <v>401.14986696999995</v>
      </c>
      <c r="DR145" s="77">
        <v>843.28494937000005</v>
      </c>
      <c r="DS145" s="77">
        <v>-388.83155826999996</v>
      </c>
      <c r="DT145" s="77">
        <v>-623.00052812000001</v>
      </c>
      <c r="DU145" s="77">
        <v>41.598829760000001</v>
      </c>
      <c r="DV145" s="77">
        <v>35.31481599</v>
      </c>
      <c r="DW145" s="77">
        <v>371.95803419999999</v>
      </c>
      <c r="DX145" s="77">
        <v>9.2359509899999992</v>
      </c>
      <c r="DY145" s="134"/>
      <c r="DZ145" s="134"/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77">
        <v>0</v>
      </c>
      <c r="DX146" s="77">
        <v>0</v>
      </c>
      <c r="DY146" s="134"/>
      <c r="DZ146" s="134"/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77">
        <v>0</v>
      </c>
      <c r="DX147" s="77">
        <v>0</v>
      </c>
      <c r="DY147" s="134"/>
      <c r="DZ147" s="134"/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-46.057912309999999</v>
      </c>
      <c r="DG148" s="77">
        <v>32.51368463</v>
      </c>
      <c r="DH148" s="77">
        <v>19.554890889999999</v>
      </c>
      <c r="DI148" s="77">
        <v>35.807716280000001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30.78515801</v>
      </c>
      <c r="DS148" s="77">
        <v>21.98319261</v>
      </c>
      <c r="DT148" s="77">
        <v>-135.04556639</v>
      </c>
      <c r="DU148" s="77">
        <v>28.826566759999999</v>
      </c>
      <c r="DV148" s="77">
        <v>32.443178719999999</v>
      </c>
      <c r="DW148" s="77">
        <v>7.4579316899999997</v>
      </c>
      <c r="DX148" s="77">
        <v>12.88361694</v>
      </c>
      <c r="DY148" s="134"/>
      <c r="DZ148" s="134"/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-19.708640160000002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605.08014920000005</v>
      </c>
      <c r="DN149" s="77">
        <v>-391.50661844000001</v>
      </c>
      <c r="DO149" s="77">
        <v>463.09239416000003</v>
      </c>
      <c r="DP149" s="77">
        <v>-64.797399400000003</v>
      </c>
      <c r="DQ149" s="77">
        <v>334.72807942999998</v>
      </c>
      <c r="DR149" s="77">
        <v>812.49979136000002</v>
      </c>
      <c r="DS149" s="77">
        <v>-410.81475087999996</v>
      </c>
      <c r="DT149" s="77">
        <v>-487.95496172999998</v>
      </c>
      <c r="DU149" s="77">
        <v>12.772263000000001</v>
      </c>
      <c r="DV149" s="77">
        <v>2.8716372699999999</v>
      </c>
      <c r="DW149" s="77">
        <v>364.50010250999998</v>
      </c>
      <c r="DX149" s="77">
        <v>-3.6476659499999999</v>
      </c>
      <c r="DY149" s="134"/>
      <c r="DZ149" s="134"/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463.09275716000002</v>
      </c>
      <c r="DP150" s="77">
        <v>-64.797399400000003</v>
      </c>
      <c r="DQ150" s="77">
        <v>334.73806943</v>
      </c>
      <c r="DR150" s="77">
        <v>812.49970736</v>
      </c>
      <c r="DS150" s="77">
        <v>-410.81577587999999</v>
      </c>
      <c r="DT150" s="77">
        <v>-487.95496172999998</v>
      </c>
      <c r="DU150" s="77">
        <v>13.89841</v>
      </c>
      <c r="DV150" s="77">
        <v>2.8716372699999999</v>
      </c>
      <c r="DW150" s="77">
        <v>364.50010250999998</v>
      </c>
      <c r="DX150" s="77">
        <v>-3.6476659499999999</v>
      </c>
      <c r="DY150" s="134"/>
      <c r="DZ150" s="134"/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244.51201532000016</v>
      </c>
      <c r="DG151" s="77">
        <v>445.86886637000032</v>
      </c>
      <c r="DH151" s="77">
        <v>-538.70617823999999</v>
      </c>
      <c r="DI151" s="77">
        <v>1054.6066697799999</v>
      </c>
      <c r="DJ151" s="77">
        <v>1067.26381317</v>
      </c>
      <c r="DK151" s="77">
        <v>1562.4409763200001</v>
      </c>
      <c r="DL151" s="77">
        <v>2170.5530085</v>
      </c>
      <c r="DM151" s="77">
        <v>297.59852153000003</v>
      </c>
      <c r="DN151" s="77">
        <v>1231.7756894499998</v>
      </c>
      <c r="DO151" s="77">
        <v>189.04297754999999</v>
      </c>
      <c r="DP151" s="77">
        <v>-95.822339319999998</v>
      </c>
      <c r="DQ151" s="77">
        <v>-1430.43477734</v>
      </c>
      <c r="DR151" s="77">
        <v>1027.16971068</v>
      </c>
      <c r="DS151" s="77">
        <v>2319.9802700699997</v>
      </c>
      <c r="DT151" s="77">
        <v>61.817489840000036</v>
      </c>
      <c r="DU151" s="77">
        <v>-806.29167832999997</v>
      </c>
      <c r="DV151" s="77">
        <v>1921.03296439</v>
      </c>
      <c r="DW151" s="77">
        <v>793.21142595000003</v>
      </c>
      <c r="DX151" s="77">
        <v>-890.17698198000005</v>
      </c>
      <c r="DY151" s="134"/>
      <c r="DZ151" s="134"/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77">
        <v>0</v>
      </c>
      <c r="DX152" s="77">
        <v>0</v>
      </c>
      <c r="DY152" s="134"/>
      <c r="DZ152" s="134"/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600.65371742000002</v>
      </c>
      <c r="DN153" s="77">
        <v>430.45381176000001</v>
      </c>
      <c r="DO153" s="77">
        <v>18.883250799999999</v>
      </c>
      <c r="DP153" s="77">
        <v>-155.9222086</v>
      </c>
      <c r="DQ153" s="77">
        <v>-230.33186531000001</v>
      </c>
      <c r="DR153" s="77">
        <v>162.54889277999999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1090.14384771</v>
      </c>
      <c r="DW153" s="77">
        <v>-514.36303271999998</v>
      </c>
      <c r="DX153" s="77">
        <v>67.923116929999992</v>
      </c>
      <c r="DY153" s="134"/>
      <c r="DZ153" s="134"/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60.46874631</v>
      </c>
      <c r="DG154" s="77">
        <v>11.10890515</v>
      </c>
      <c r="DH154" s="77">
        <v>-122.37787066999999</v>
      </c>
      <c r="DI154" s="77">
        <v>-23.007029280000001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-55.392823559999997</v>
      </c>
      <c r="DS154" s="77">
        <v>-18.782074940000001</v>
      </c>
      <c r="DT154" s="77">
        <v>172.79109969999999</v>
      </c>
      <c r="DU154" s="77">
        <v>-24.650546129999999</v>
      </c>
      <c r="DV154" s="77">
        <v>-14.39109419</v>
      </c>
      <c r="DW154" s="77">
        <v>42.1097465</v>
      </c>
      <c r="DX154" s="77">
        <v>-7.7034971399999996</v>
      </c>
      <c r="DY154" s="134"/>
      <c r="DZ154" s="134"/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-778.33036017999973</v>
      </c>
      <c r="DH155" s="77">
        <v>-544.29878568000004</v>
      </c>
      <c r="DI155" s="77">
        <v>523.17633171</v>
      </c>
      <c r="DJ155" s="77">
        <v>930.97984106000001</v>
      </c>
      <c r="DK155" s="77">
        <v>809.67433917000017</v>
      </c>
      <c r="DL155" s="77">
        <v>734.35399328999995</v>
      </c>
      <c r="DM155" s="77">
        <v>-306.07823827999999</v>
      </c>
      <c r="DN155" s="77">
        <v>835.63260218999994</v>
      </c>
      <c r="DO155" s="77">
        <v>111.06146382999999</v>
      </c>
      <c r="DP155" s="77">
        <v>82.491933090000003</v>
      </c>
      <c r="DQ155" s="77">
        <v>-1245.1738493299999</v>
      </c>
      <c r="DR155" s="77">
        <v>920.01364146000003</v>
      </c>
      <c r="DS155" s="77">
        <v>1541.6005771699997</v>
      </c>
      <c r="DT155" s="77">
        <v>169.61274447</v>
      </c>
      <c r="DU155" s="77">
        <v>-900.50129837999998</v>
      </c>
      <c r="DV155" s="77">
        <v>845.28021087000002</v>
      </c>
      <c r="DW155" s="77">
        <v>1265.46471217</v>
      </c>
      <c r="DX155" s="77">
        <v>-950.39660176999996</v>
      </c>
      <c r="DY155" s="134"/>
      <c r="DZ155" s="134"/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-45.083317749999999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114.25076172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-539.99180918000002</v>
      </c>
      <c r="DV156" s="77">
        <v>-134.11553857000001</v>
      </c>
      <c r="DW156" s="77">
        <v>409.81081470999999</v>
      </c>
      <c r="DX156" s="77">
        <v>303.43797882000001</v>
      </c>
      <c r="DY156" s="134"/>
      <c r="DZ156" s="134"/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65.364304770000004</v>
      </c>
      <c r="DC157" s="77">
        <v>323.83724733999998</v>
      </c>
      <c r="DD157" s="77">
        <v>2006.6799188499999</v>
      </c>
      <c r="DE157" s="77">
        <v>588.30813986999999</v>
      </c>
      <c r="DF157" s="77">
        <v>-1363.6722515500001</v>
      </c>
      <c r="DG157" s="77">
        <v>1953.1740037099999</v>
      </c>
      <c r="DH157" s="77">
        <v>2914.9831792700002</v>
      </c>
      <c r="DI157" s="77">
        <v>219.05349634000001</v>
      </c>
      <c r="DJ157" s="77">
        <v>1849.44339758</v>
      </c>
      <c r="DK157" s="77">
        <v>176.70325602999998</v>
      </c>
      <c r="DL157" s="77">
        <v>281.44316995999998</v>
      </c>
      <c r="DM157" s="77">
        <v>19.37043027</v>
      </c>
      <c r="DN157" s="77">
        <v>2671.7404470299998</v>
      </c>
      <c r="DO157" s="77">
        <v>274.47300474000002</v>
      </c>
      <c r="DP157" s="77">
        <v>-109.87713004999995</v>
      </c>
      <c r="DQ157" s="77">
        <v>605.65706468000008</v>
      </c>
      <c r="DR157" s="77">
        <v>1858.5150730799999</v>
      </c>
      <c r="DS157" s="77">
        <v>-180.66377426999998</v>
      </c>
      <c r="DT157" s="77">
        <v>80.864131650000004</v>
      </c>
      <c r="DU157" s="77">
        <v>1895.7115196900002</v>
      </c>
      <c r="DV157" s="77">
        <v>3503.7023817600002</v>
      </c>
      <c r="DW157" s="77">
        <v>-105.29320129</v>
      </c>
      <c r="DX157" s="77">
        <v>-331.07646599000003</v>
      </c>
      <c r="DY157" s="134"/>
      <c r="DZ157" s="134"/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77">
        <v>0</v>
      </c>
      <c r="DX158" s="77">
        <v>0</v>
      </c>
      <c r="DY158" s="134"/>
      <c r="DZ158" s="134"/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77">
        <v>0</v>
      </c>
      <c r="DX159" s="77">
        <v>0</v>
      </c>
      <c r="DY159" s="134"/>
      <c r="DZ159" s="134"/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77">
        <v>0</v>
      </c>
      <c r="DX160" s="77">
        <v>0</v>
      </c>
      <c r="DY160" s="134"/>
      <c r="DZ160" s="134"/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77">
        <v>0</v>
      </c>
      <c r="DX161" s="77">
        <v>0</v>
      </c>
      <c r="DY161" s="134"/>
      <c r="DZ161" s="134"/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77">
        <v>0</v>
      </c>
      <c r="DX162" s="77">
        <v>0</v>
      </c>
      <c r="DY162" s="134"/>
      <c r="DZ162" s="134"/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77">
        <v>0</v>
      </c>
      <c r="DX163" s="77">
        <v>0</v>
      </c>
      <c r="DY163" s="134"/>
      <c r="DZ163" s="134"/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65.364304770000004</v>
      </c>
      <c r="DC164" s="77">
        <v>323.83724733999998</v>
      </c>
      <c r="DD164" s="77">
        <v>2006.6799188499999</v>
      </c>
      <c r="DE164" s="77">
        <v>588.30813986999999</v>
      </c>
      <c r="DF164" s="77">
        <v>-1363.6722515500001</v>
      </c>
      <c r="DG164" s="77">
        <v>1953.1740037099999</v>
      </c>
      <c r="DH164" s="77">
        <v>2914.9831792700002</v>
      </c>
      <c r="DI164" s="77">
        <v>219.05349634000001</v>
      </c>
      <c r="DJ164" s="77">
        <v>1849.44339758</v>
      </c>
      <c r="DK164" s="77">
        <v>176.70325602999998</v>
      </c>
      <c r="DL164" s="77">
        <v>281.44316995999998</v>
      </c>
      <c r="DM164" s="77">
        <v>19.37043027</v>
      </c>
      <c r="DN164" s="77">
        <v>2671.7404470299998</v>
      </c>
      <c r="DO164" s="77">
        <v>274.47300474000002</v>
      </c>
      <c r="DP164" s="77">
        <v>-109.87713004999995</v>
      </c>
      <c r="DQ164" s="77">
        <v>605.65706468000008</v>
      </c>
      <c r="DR164" s="77">
        <v>1858.5150730799999</v>
      </c>
      <c r="DS164" s="77">
        <v>-180.66377426999998</v>
      </c>
      <c r="DT164" s="77">
        <v>80.864131650000004</v>
      </c>
      <c r="DU164" s="77">
        <v>1895.7115196900002</v>
      </c>
      <c r="DV164" s="77">
        <v>3503.7023817600002</v>
      </c>
      <c r="DW164" s="77">
        <v>-105.29320129</v>
      </c>
      <c r="DX164" s="77">
        <v>-331.07646599000003</v>
      </c>
      <c r="DY164" s="134"/>
      <c r="DZ164" s="134"/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77">
        <v>6.3530579300000003</v>
      </c>
      <c r="DX165" s="77">
        <v>-5.1716468899999999</v>
      </c>
      <c r="DY165" s="134"/>
      <c r="DZ165" s="134"/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17.754197390000002</v>
      </c>
      <c r="DN166" s="77">
        <v>186.42492363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77">
        <v>-105.76640569</v>
      </c>
      <c r="DX166" s="77">
        <v>37.768004149999996</v>
      </c>
      <c r="DY166" s="134"/>
      <c r="DZ166" s="134"/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77">
        <v>0</v>
      </c>
      <c r="DX167" s="77">
        <v>-352.12700000000001</v>
      </c>
      <c r="DY167" s="134"/>
      <c r="DZ167" s="134"/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-21.96334877</v>
      </c>
      <c r="DC168" s="77">
        <v>479.87236007000001</v>
      </c>
      <c r="DD168" s="77">
        <v>-18.61180736</v>
      </c>
      <c r="DE168" s="77">
        <v>-23.93265457</v>
      </c>
      <c r="DF168" s="77">
        <v>-23.098788089999999</v>
      </c>
      <c r="DG168" s="77">
        <v>-12.31139943</v>
      </c>
      <c r="DH168" s="77">
        <v>-3.5939830000000001</v>
      </c>
      <c r="DI168" s="77">
        <v>290.45808567</v>
      </c>
      <c r="DJ168" s="77">
        <v>-3.5345697199999999</v>
      </c>
      <c r="DK168" s="77">
        <v>-7.4202794500000007</v>
      </c>
      <c r="DL168" s="77">
        <v>410.08419389999995</v>
      </c>
      <c r="DM168" s="77">
        <v>-8.6962913799999999</v>
      </c>
      <c r="DN168" s="77">
        <v>-8.5364022599999991</v>
      </c>
      <c r="DO168" s="77">
        <v>-6.8851428200000004</v>
      </c>
      <c r="DP168" s="77">
        <v>166.66448278000001</v>
      </c>
      <c r="DQ168" s="77">
        <v>-9.1571898800000007</v>
      </c>
      <c r="DR168" s="77">
        <v>-7.1020307799999998</v>
      </c>
      <c r="DS168" s="77">
        <v>-10.11120347</v>
      </c>
      <c r="DT168" s="77">
        <v>-10.886558600000001</v>
      </c>
      <c r="DU168" s="77">
        <v>-10.271190669999999</v>
      </c>
      <c r="DV168" s="77">
        <v>-6.8082535399999999</v>
      </c>
      <c r="DW168" s="77">
        <v>-5.8798535300000001</v>
      </c>
      <c r="DX168" s="77">
        <v>-11.54582325</v>
      </c>
      <c r="DY168" s="134"/>
      <c r="DZ168" s="134"/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77">
        <v>0</v>
      </c>
      <c r="DX169" s="77">
        <v>0</v>
      </c>
      <c r="DY169" s="134"/>
      <c r="DZ169" s="134"/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37.253478340000001</v>
      </c>
      <c r="DC170" s="77">
        <v>15.079298919999999</v>
      </c>
      <c r="DD170" s="77">
        <v>14.75842681</v>
      </c>
      <c r="DE170" s="77">
        <v>59.22230768</v>
      </c>
      <c r="DF170" s="77">
        <v>-13.138004459999991</v>
      </c>
      <c r="DG170" s="77">
        <v>-24.240503210000004</v>
      </c>
      <c r="DH170" s="77">
        <v>27.937521830000001</v>
      </c>
      <c r="DI170" s="77">
        <v>42.80555313</v>
      </c>
      <c r="DJ170" s="77">
        <v>7.9122639899999978</v>
      </c>
      <c r="DK170" s="77">
        <v>0.51458011999999997</v>
      </c>
      <c r="DL170" s="77">
        <v>-14.31612307</v>
      </c>
      <c r="DM170" s="77">
        <v>-10.548122689999992</v>
      </c>
      <c r="DN170" s="77">
        <v>24.828979969999999</v>
      </c>
      <c r="DO170" s="77">
        <v>-15.22757917</v>
      </c>
      <c r="DP170" s="77">
        <v>4.1434265200000002</v>
      </c>
      <c r="DQ170" s="77">
        <v>47.928958649999991</v>
      </c>
      <c r="DR170" s="77">
        <v>57.885911040000011</v>
      </c>
      <c r="DS170" s="77">
        <v>20.532736020000002</v>
      </c>
      <c r="DT170" s="77">
        <v>-34.980490419999995</v>
      </c>
      <c r="DU170" s="77">
        <v>32.526840619999987</v>
      </c>
      <c r="DV170" s="77">
        <v>45.050053979999994</v>
      </c>
      <c r="DW170" s="77">
        <v>-145.50970662999998</v>
      </c>
      <c r="DX170" s="77">
        <v>-45.963369979999996</v>
      </c>
      <c r="DY170" s="134"/>
      <c r="DZ170" s="134"/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-23.702386539999999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70.639510319999999</v>
      </c>
      <c r="DG171" s="77">
        <v>-19.815977200000003</v>
      </c>
      <c r="DH171" s="77">
        <v>0.83941621</v>
      </c>
      <c r="DI171" s="77">
        <v>5.7000929700000027</v>
      </c>
      <c r="DJ171" s="77">
        <v>19.95816636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6.8288442099999997</v>
      </c>
      <c r="DQ171" s="77">
        <v>10.103753790000001</v>
      </c>
      <c r="DR171" s="77">
        <v>30.106842820000004</v>
      </c>
      <c r="DS171" s="77">
        <v>26.759064310000003</v>
      </c>
      <c r="DT171" s="77">
        <v>19.938364250000006</v>
      </c>
      <c r="DU171" s="77">
        <v>-7.41592085</v>
      </c>
      <c r="DV171" s="77">
        <v>41.117867759999996</v>
      </c>
      <c r="DW171" s="77">
        <v>-93.293658979999989</v>
      </c>
      <c r="DX171" s="77">
        <v>-43.889016999999996</v>
      </c>
      <c r="DY171" s="134"/>
      <c r="DZ171" s="134"/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-60.95586488</v>
      </c>
      <c r="DC172" s="77">
        <v>-12.178686990000001</v>
      </c>
      <c r="DD172" s="77">
        <v>-0.78681138999999956</v>
      </c>
      <c r="DE172" s="77">
        <v>-60.94943619</v>
      </c>
      <c r="DF172" s="77">
        <v>83.77751477999999</v>
      </c>
      <c r="DG172" s="77">
        <v>4.4245260100000001</v>
      </c>
      <c r="DH172" s="77">
        <v>-27.098105620000002</v>
      </c>
      <c r="DI172" s="77">
        <v>-37.10546016</v>
      </c>
      <c r="DJ172" s="77">
        <v>12.045902370000002</v>
      </c>
      <c r="DK172" s="77">
        <v>36.975646590000004</v>
      </c>
      <c r="DL172" s="77">
        <v>15.20157777</v>
      </c>
      <c r="DM172" s="77">
        <v>-31.872642750000004</v>
      </c>
      <c r="DN172" s="77">
        <v>0.33584460999999999</v>
      </c>
      <c r="DO172" s="77">
        <v>19.04733409</v>
      </c>
      <c r="DP172" s="77">
        <v>2.6854176899999969</v>
      </c>
      <c r="DQ172" s="77">
        <v>-37.825204859999992</v>
      </c>
      <c r="DR172" s="77">
        <v>-27.779068220000003</v>
      </c>
      <c r="DS172" s="77">
        <v>6.2263282900000005</v>
      </c>
      <c r="DT172" s="77">
        <v>54.918854670000002</v>
      </c>
      <c r="DU172" s="77">
        <v>-39.942761469999994</v>
      </c>
      <c r="DV172" s="77">
        <v>-3.9321862200000002</v>
      </c>
      <c r="DW172" s="77">
        <v>52.21604765</v>
      </c>
      <c r="DX172" s="77">
        <v>2.0743529800000005</v>
      </c>
      <c r="DY172" s="134"/>
      <c r="DZ172" s="134"/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542.03344398000024</v>
      </c>
      <c r="DC173" s="77">
        <v>2210.9484528200001</v>
      </c>
      <c r="DD173" s="77">
        <v>1067.1324967400001</v>
      </c>
      <c r="DE173" s="77">
        <v>-434.48064986999975</v>
      </c>
      <c r="DF173" s="77">
        <v>-1423.4881633700002</v>
      </c>
      <c r="DG173" s="77">
        <v>-486.02948243000026</v>
      </c>
      <c r="DH173" s="77">
        <v>-574.98724963000041</v>
      </c>
      <c r="DI173" s="77">
        <v>-451.06021274999944</v>
      </c>
      <c r="DJ173" s="77">
        <v>659.7189837300001</v>
      </c>
      <c r="DK173" s="77">
        <v>-739.17101466999998</v>
      </c>
      <c r="DL173" s="77">
        <v>-1297.3062546699998</v>
      </c>
      <c r="DM173" s="77">
        <v>-577.14743197000018</v>
      </c>
      <c r="DN173" s="77">
        <v>-5.355607530000384</v>
      </c>
      <c r="DO173" s="77">
        <v>399.17968373999975</v>
      </c>
      <c r="DP173" s="77">
        <v>-423.94111466000004</v>
      </c>
      <c r="DQ173" s="77">
        <v>1376.8641057700006</v>
      </c>
      <c r="DR173" s="77">
        <v>1731.5891175399993</v>
      </c>
      <c r="DS173" s="77">
        <v>-2219.9966677700004</v>
      </c>
      <c r="DT173" s="77">
        <v>-108.97859720000008</v>
      </c>
      <c r="DU173" s="77">
        <v>1122.663799440001</v>
      </c>
      <c r="DV173" s="77">
        <v>-1159.3780799199999</v>
      </c>
      <c r="DW173" s="77">
        <v>1386.1776669100002</v>
      </c>
      <c r="DX173" s="77">
        <v>-146.01201648999972</v>
      </c>
      <c r="DY173" s="134"/>
      <c r="DZ173" s="134"/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-123.69704857999989</v>
      </c>
      <c r="DC174" s="77">
        <v>1715.7070963000001</v>
      </c>
      <c r="DD174" s="77">
        <v>319.58749998999997</v>
      </c>
      <c r="DE174" s="77">
        <v>1247.5865938699999</v>
      </c>
      <c r="DF174" s="77">
        <v>1228.9418092599999</v>
      </c>
      <c r="DG174" s="77">
        <v>802.88328723999996</v>
      </c>
      <c r="DH174" s="77">
        <v>-1828.92703299</v>
      </c>
      <c r="DI174" s="77">
        <v>-816.76669145999995</v>
      </c>
      <c r="DJ174" s="77">
        <v>-108.45236237999995</v>
      </c>
      <c r="DK174" s="77">
        <v>-950.53704041999993</v>
      </c>
      <c r="DL174" s="77">
        <v>2647.5490889399998</v>
      </c>
      <c r="DM174" s="77">
        <v>1007.9494330000001</v>
      </c>
      <c r="DN174" s="77">
        <v>816.21004724999989</v>
      </c>
      <c r="DO174" s="77">
        <v>2475.9397631499996</v>
      </c>
      <c r="DP174" s="77">
        <v>854.67339085999993</v>
      </c>
      <c r="DQ174" s="77">
        <v>2940.4801130900005</v>
      </c>
      <c r="DR174" s="77">
        <v>2710.8642901599992</v>
      </c>
      <c r="DS174" s="77">
        <v>-843.03890550000006</v>
      </c>
      <c r="DT174" s="77">
        <v>-586.02752528999986</v>
      </c>
      <c r="DU174" s="77">
        <v>2684.4057215500015</v>
      </c>
      <c r="DV174" s="77">
        <v>-2156.6999386699999</v>
      </c>
      <c r="DW174" s="77">
        <v>1651.13506699</v>
      </c>
      <c r="DX174" s="77">
        <v>1807.6824013000003</v>
      </c>
      <c r="DY174" s="134"/>
      <c r="DZ174" s="134"/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77">
        <v>0</v>
      </c>
      <c r="DX175" s="77">
        <v>0</v>
      </c>
      <c r="DY175" s="134"/>
      <c r="DZ175" s="134"/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-123.69704857999989</v>
      </c>
      <c r="DC176" s="77">
        <v>1715.7070963000001</v>
      </c>
      <c r="DD176" s="77">
        <v>319.58749998999997</v>
      </c>
      <c r="DE176" s="77">
        <v>1247.5865938699999</v>
      </c>
      <c r="DF176" s="77">
        <v>1228.9418092599999</v>
      </c>
      <c r="DG176" s="77">
        <v>802.88328723999996</v>
      </c>
      <c r="DH176" s="77">
        <v>-1828.92703299</v>
      </c>
      <c r="DI176" s="77">
        <v>-816.76669145999983</v>
      </c>
      <c r="DJ176" s="77">
        <v>-108.45236237999995</v>
      </c>
      <c r="DK176" s="77">
        <v>-950.53704041999993</v>
      </c>
      <c r="DL176" s="77">
        <v>2647.5490889399998</v>
      </c>
      <c r="DM176" s="77">
        <v>1007.9494330000001</v>
      </c>
      <c r="DN176" s="77">
        <v>816.21004724999989</v>
      </c>
      <c r="DO176" s="77">
        <v>2475.9397631499996</v>
      </c>
      <c r="DP176" s="77">
        <v>854.67339085999993</v>
      </c>
      <c r="DQ176" s="77">
        <v>2940.4801130900005</v>
      </c>
      <c r="DR176" s="77">
        <v>2710.8642901599992</v>
      </c>
      <c r="DS176" s="77">
        <v>-843.03890550000006</v>
      </c>
      <c r="DT176" s="77">
        <v>-586.02752528999986</v>
      </c>
      <c r="DU176" s="77">
        <v>2684.4057215500015</v>
      </c>
      <c r="DV176" s="77">
        <v>-2156.6999386699999</v>
      </c>
      <c r="DW176" s="77">
        <v>1651.13506699</v>
      </c>
      <c r="DX176" s="77">
        <v>1807.6824013000003</v>
      </c>
      <c r="DY176" s="134"/>
      <c r="DZ176" s="134"/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77">
        <v>0</v>
      </c>
      <c r="DX177" s="77">
        <v>0</v>
      </c>
      <c r="DY177" s="134"/>
      <c r="DZ177" s="134"/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-814.79669568999998</v>
      </c>
      <c r="DJ178" s="77">
        <v>-376.07580946999997</v>
      </c>
      <c r="DK178" s="77">
        <v>-1245.19215085</v>
      </c>
      <c r="DL178" s="77">
        <v>1721.9913176499997</v>
      </c>
      <c r="DM178" s="77">
        <v>909.31271171999992</v>
      </c>
      <c r="DN178" s="77">
        <v>510.51005483999961</v>
      </c>
      <c r="DO178" s="77">
        <v>1238.0318911299998</v>
      </c>
      <c r="DP178" s="77">
        <v>524.72506499999986</v>
      </c>
      <c r="DQ178" s="77">
        <v>1765.0778433400001</v>
      </c>
      <c r="DR178" s="77">
        <v>1951.95504271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77">
        <v>1392.3531900600001</v>
      </c>
      <c r="DX178" s="77">
        <v>1699.6302490600001</v>
      </c>
      <c r="DY178" s="134"/>
      <c r="DZ178" s="134"/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-77.728208330000001</v>
      </c>
      <c r="DS179" s="77">
        <v>11.347431700000003</v>
      </c>
      <c r="DT179" s="77">
        <v>9.566003319999993</v>
      </c>
      <c r="DU179" s="77">
        <v>-13.311026979999994</v>
      </c>
      <c r="DV179" s="77">
        <v>-1.3256999999999999</v>
      </c>
      <c r="DW179" s="77">
        <v>-4.3243901600000001</v>
      </c>
      <c r="DX179" s="77">
        <v>32.946011249999998</v>
      </c>
      <c r="DY179" s="134"/>
      <c r="DZ179" s="134"/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1257.6200136100001</v>
      </c>
      <c r="DC180" s="77">
        <v>1594.60823805</v>
      </c>
      <c r="DD180" s="77">
        <v>478.39661099000006</v>
      </c>
      <c r="DE180" s="77">
        <v>410.71851651999998</v>
      </c>
      <c r="DF180" s="77">
        <v>468.53869224999994</v>
      </c>
      <c r="DG180" s="77">
        <v>396.21053038999997</v>
      </c>
      <c r="DH180" s="77">
        <v>736.94245238000008</v>
      </c>
      <c r="DI180" s="77">
        <v>22.344942780000046</v>
      </c>
      <c r="DJ180" s="77">
        <v>261.26206382000004</v>
      </c>
      <c r="DK180" s="77">
        <v>318.43284647999997</v>
      </c>
      <c r="DL180" s="77">
        <v>932.46477419000007</v>
      </c>
      <c r="DM180" s="77">
        <v>114.00465716000011</v>
      </c>
      <c r="DN180" s="77">
        <v>274.78969282000008</v>
      </c>
      <c r="DO180" s="77">
        <v>1240.92870109</v>
      </c>
      <c r="DP180" s="77">
        <v>299.42929804000005</v>
      </c>
      <c r="DQ180" s="77">
        <v>1169.5902996900002</v>
      </c>
      <c r="DR180" s="77">
        <v>836.63745577999987</v>
      </c>
      <c r="DS180" s="77">
        <v>-743.95372697000005</v>
      </c>
      <c r="DT180" s="77">
        <v>850.62524444000019</v>
      </c>
      <c r="DU180" s="77">
        <v>-53.131105900000144</v>
      </c>
      <c r="DV180" s="77">
        <v>-672.11424579999994</v>
      </c>
      <c r="DW180" s="77">
        <v>263.10626708999996</v>
      </c>
      <c r="DX180" s="77">
        <v>75.106140989999986</v>
      </c>
      <c r="DY180" s="134"/>
      <c r="DZ180" s="134"/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77">
        <v>0</v>
      </c>
      <c r="DX181" s="77">
        <v>0</v>
      </c>
      <c r="DY181" s="134"/>
      <c r="DZ181" s="134"/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-665.73049256000013</v>
      </c>
      <c r="DC182" s="77">
        <v>-495.24135652000012</v>
      </c>
      <c r="DD182" s="77">
        <v>-747.54499675</v>
      </c>
      <c r="DE182" s="77">
        <v>1682.0672437399996</v>
      </c>
      <c r="DF182" s="77">
        <v>2652.4299726300001</v>
      </c>
      <c r="DG182" s="77">
        <v>1288.9127696700002</v>
      </c>
      <c r="DH182" s="77">
        <v>-1253.9397833599996</v>
      </c>
      <c r="DI182" s="77">
        <v>-365.70647871000051</v>
      </c>
      <c r="DJ182" s="77">
        <v>-768.17134611000006</v>
      </c>
      <c r="DK182" s="77">
        <v>-211.36602575000001</v>
      </c>
      <c r="DL182" s="77">
        <v>3944.8553436099996</v>
      </c>
      <c r="DM182" s="77">
        <v>1585.0968649700003</v>
      </c>
      <c r="DN182" s="77">
        <v>821.56565478000027</v>
      </c>
      <c r="DO182" s="77">
        <v>2076.7600794099999</v>
      </c>
      <c r="DP182" s="77">
        <v>1278.61450552</v>
      </c>
      <c r="DQ182" s="77">
        <v>1563.6160073199999</v>
      </c>
      <c r="DR182" s="77">
        <v>979.27517261999981</v>
      </c>
      <c r="DS182" s="77">
        <v>1376.9577622700003</v>
      </c>
      <c r="DT182" s="77">
        <v>-477.04892808999978</v>
      </c>
      <c r="DU182" s="77">
        <v>1561.7419221100006</v>
      </c>
      <c r="DV182" s="77">
        <v>-997.32185875000005</v>
      </c>
      <c r="DW182" s="77">
        <v>264.95740007999979</v>
      </c>
      <c r="DX182" s="77">
        <v>1953.69441779</v>
      </c>
      <c r="DY182" s="134"/>
      <c r="DZ182" s="134"/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77">
        <v>0</v>
      </c>
      <c r="DX183" s="77">
        <v>0</v>
      </c>
      <c r="DY183" s="134"/>
      <c r="DZ183" s="134"/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-665.73049256000013</v>
      </c>
      <c r="DC184" s="77">
        <v>-495.24135652000012</v>
      </c>
      <c r="DD184" s="77">
        <v>-747.54499675</v>
      </c>
      <c r="DE184" s="77">
        <v>1682.0672437399996</v>
      </c>
      <c r="DF184" s="77">
        <v>2652.4299726300001</v>
      </c>
      <c r="DG184" s="77">
        <v>1288.9127696700002</v>
      </c>
      <c r="DH184" s="77">
        <v>-1253.9397833599996</v>
      </c>
      <c r="DI184" s="77">
        <v>-365.70647871000051</v>
      </c>
      <c r="DJ184" s="77">
        <v>-768.17134611000006</v>
      </c>
      <c r="DK184" s="77">
        <v>-211.36602575000001</v>
      </c>
      <c r="DL184" s="77">
        <v>3944.8553436099996</v>
      </c>
      <c r="DM184" s="77">
        <v>1585.0968649700003</v>
      </c>
      <c r="DN184" s="77">
        <v>821.56565478000027</v>
      </c>
      <c r="DO184" s="77">
        <v>2076.7600794099999</v>
      </c>
      <c r="DP184" s="77">
        <v>1278.61450552</v>
      </c>
      <c r="DQ184" s="77">
        <v>1563.6160073199999</v>
      </c>
      <c r="DR184" s="77">
        <v>979.27517261999981</v>
      </c>
      <c r="DS184" s="77">
        <v>1376.9577622700003</v>
      </c>
      <c r="DT184" s="77">
        <v>-477.04892808999978</v>
      </c>
      <c r="DU184" s="77">
        <v>1561.7419221100006</v>
      </c>
      <c r="DV184" s="77">
        <v>-997.32185875000005</v>
      </c>
      <c r="DW184" s="77">
        <v>264.95740007999979</v>
      </c>
      <c r="DX184" s="77">
        <v>1953.69441779</v>
      </c>
      <c r="DY184" s="134"/>
      <c r="DZ184" s="134"/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77">
        <v>0</v>
      </c>
      <c r="DX185" s="77">
        <v>0</v>
      </c>
      <c r="DY185" s="134"/>
      <c r="DZ185" s="134"/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-665.73049256000013</v>
      </c>
      <c r="DC186" s="77">
        <v>-495.24135652000012</v>
      </c>
      <c r="DD186" s="77">
        <v>-747.54499675</v>
      </c>
      <c r="DE186" s="77">
        <v>1682.0672437399996</v>
      </c>
      <c r="DF186" s="77">
        <v>2652.4299726300001</v>
      </c>
      <c r="DG186" s="77">
        <v>1288.9127696700002</v>
      </c>
      <c r="DH186" s="77">
        <v>-1253.9397833599996</v>
      </c>
      <c r="DI186" s="77">
        <v>-365.70647871000051</v>
      </c>
      <c r="DJ186" s="77">
        <v>-768.17134611000006</v>
      </c>
      <c r="DK186" s="77">
        <v>-211.36602575000001</v>
      </c>
      <c r="DL186" s="77">
        <v>3436.0477842899995</v>
      </c>
      <c r="DM186" s="77">
        <v>1585.0968649700003</v>
      </c>
      <c r="DN186" s="77">
        <v>821.56565478000027</v>
      </c>
      <c r="DO186" s="77">
        <v>2076.7600794099999</v>
      </c>
      <c r="DP186" s="77">
        <v>1278.61450552</v>
      </c>
      <c r="DQ186" s="77">
        <v>1563.6160073199999</v>
      </c>
      <c r="DR186" s="77">
        <v>979.27517261999981</v>
      </c>
      <c r="DS186" s="77">
        <v>1376.9577622700003</v>
      </c>
      <c r="DT186" s="77">
        <v>-477.04892808999978</v>
      </c>
      <c r="DU186" s="77">
        <v>1561.7419221100006</v>
      </c>
      <c r="DV186" s="77">
        <v>-997.32185875000005</v>
      </c>
      <c r="DW186" s="77">
        <v>264.95740007999979</v>
      </c>
      <c r="DX186" s="77">
        <v>1953.69441779</v>
      </c>
      <c r="DY186" s="134"/>
      <c r="DZ186" s="134"/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77">
        <v>1.0037525</v>
      </c>
      <c r="DX187" s="77">
        <v>217.89482025999999</v>
      </c>
      <c r="DY187" s="134"/>
      <c r="DZ187" s="134"/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-215.13205621</v>
      </c>
      <c r="DL188" s="77">
        <v>3073.7514760699996</v>
      </c>
      <c r="DM188" s="77">
        <v>1380.2272632200002</v>
      </c>
      <c r="DN188" s="77">
        <v>1075.0909713600001</v>
      </c>
      <c r="DO188" s="77">
        <v>1754.79732831</v>
      </c>
      <c r="DP188" s="77">
        <v>1676.0607563799999</v>
      </c>
      <c r="DQ188" s="77">
        <v>1332.6587285000001</v>
      </c>
      <c r="DR188" s="77">
        <v>1091.6058689799997</v>
      </c>
      <c r="DS188" s="77">
        <v>1461.7069817400002</v>
      </c>
      <c r="DT188" s="77">
        <v>-683.95525743999985</v>
      </c>
      <c r="DU188" s="77">
        <v>1598.6641725600005</v>
      </c>
      <c r="DV188" s="77">
        <v>-669.04041294000001</v>
      </c>
      <c r="DW188" s="77">
        <v>-435.27287330000013</v>
      </c>
      <c r="DX188" s="77">
        <v>1830.4814845400001</v>
      </c>
      <c r="DY188" s="134"/>
      <c r="DZ188" s="134"/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158.79192129999996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-13.165030689999995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109.13609814000003</v>
      </c>
      <c r="DU189" s="28">
        <v>97.364723909999995</v>
      </c>
      <c r="DV189" s="28">
        <v>-202.11594443000001</v>
      </c>
      <c r="DW189" s="28">
        <v>634.18513864999989</v>
      </c>
      <c r="DX189" s="28">
        <v>-243.05266705999998</v>
      </c>
      <c r="DY189" s="134"/>
      <c r="DZ189" s="134"/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278.88744268000005</v>
      </c>
      <c r="DC190" s="77">
        <v>-142.02479940000001</v>
      </c>
      <c r="DD190" s="77">
        <v>157.99634422</v>
      </c>
      <c r="DE190" s="77">
        <v>-88.833861320000011</v>
      </c>
      <c r="DF190" s="77">
        <v>2054.50720834</v>
      </c>
      <c r="DG190" s="77">
        <v>-148.90593094000002</v>
      </c>
      <c r="DH190" s="77">
        <v>262.49066600999998</v>
      </c>
      <c r="DI190" s="77">
        <v>-64.272831030000006</v>
      </c>
      <c r="DJ190" s="77">
        <v>97.444567509999999</v>
      </c>
      <c r="DK190" s="77">
        <v>1.1629907199999803</v>
      </c>
      <c r="DL190" s="77">
        <v>138.58021237</v>
      </c>
      <c r="DM190" s="77">
        <v>-257.38221109</v>
      </c>
      <c r="DN190" s="77">
        <v>-107.40864757000001</v>
      </c>
      <c r="DO190" s="77">
        <v>-46.103191819999992</v>
      </c>
      <c r="DP190" s="77">
        <v>-329.05518660999996</v>
      </c>
      <c r="DQ190" s="77">
        <v>-51.761641039999994</v>
      </c>
      <c r="DR190" s="77">
        <v>38.117401770000043</v>
      </c>
      <c r="DS190" s="77">
        <v>20.504443380000041</v>
      </c>
      <c r="DT190" s="77">
        <v>130.06189765000002</v>
      </c>
      <c r="DU190" s="77">
        <v>-136.11537219000002</v>
      </c>
      <c r="DV190" s="77">
        <v>-92.565633610000006</v>
      </c>
      <c r="DW190" s="77">
        <v>65.041382230000011</v>
      </c>
      <c r="DX190" s="77">
        <v>148.37078005000001</v>
      </c>
      <c r="DY190" s="134"/>
      <c r="DZ190" s="134"/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77">
        <v>0</v>
      </c>
      <c r="DX191" s="77">
        <v>0</v>
      </c>
      <c r="DY191" s="134"/>
      <c r="DZ191" s="134"/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-363.27342578999986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-1.6317190099999999</v>
      </c>
      <c r="DS192" s="77">
        <v>-873.90527652000003</v>
      </c>
      <c r="DT192" s="77">
        <v>-1266.1871809500003</v>
      </c>
      <c r="DU192" s="77">
        <v>2018.1068116299998</v>
      </c>
      <c r="DV192" s="77">
        <v>1187.8740361800001</v>
      </c>
      <c r="DW192" s="77">
        <v>-2511.5052747400005</v>
      </c>
      <c r="DX192" s="77">
        <v>5.3296169099999826</v>
      </c>
      <c r="DY192" s="134"/>
      <c r="DZ192" s="134"/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77">
        <v>0</v>
      </c>
      <c r="DX193" s="77">
        <v>0</v>
      </c>
      <c r="DY193" s="134"/>
      <c r="DZ193" s="134"/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-1.1828976099999999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77">
        <v>-5.53985825</v>
      </c>
      <c r="DX194" s="77">
        <v>-5.0121750699999996</v>
      </c>
      <c r="DY194" s="134"/>
      <c r="DZ194" s="134"/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77">
        <v>0</v>
      </c>
      <c r="DX195" s="77">
        <v>0</v>
      </c>
      <c r="DY195" s="134"/>
      <c r="DZ195" s="134"/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3.7449635200000002</v>
      </c>
      <c r="DS196" s="77">
        <v>-867.88882990000002</v>
      </c>
      <c r="DT196" s="77">
        <v>-1197.4661512600003</v>
      </c>
      <c r="DU196" s="77">
        <v>2025.2748352099998</v>
      </c>
      <c r="DV196" s="77">
        <v>1194.3504678700001</v>
      </c>
      <c r="DW196" s="77">
        <v>-2505.9654164900003</v>
      </c>
      <c r="DX196" s="77">
        <v>10.341791979999982</v>
      </c>
      <c r="DY196" s="134"/>
      <c r="DZ196" s="134"/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1175.6758269900013</v>
      </c>
      <c r="DC197" s="123">
        <v>2572.307602670001</v>
      </c>
      <c r="DD197" s="123">
        <v>-352.80976024</v>
      </c>
      <c r="DE197" s="123">
        <v>-2045.1715839800008</v>
      </c>
      <c r="DF197" s="123">
        <v>-1839.0809432699996</v>
      </c>
      <c r="DG197" s="123">
        <v>-8.8374857700000007</v>
      </c>
      <c r="DH197" s="123">
        <v>1371.619917010001</v>
      </c>
      <c r="DI197" s="123">
        <v>168.13440815000001</v>
      </c>
      <c r="DJ197" s="123">
        <v>-453.35386887999988</v>
      </c>
      <c r="DK197" s="123">
        <v>441.79996308</v>
      </c>
      <c r="DL197" s="123">
        <v>-484.90719774000002</v>
      </c>
      <c r="DM197" s="123">
        <v>574.23511694000001</v>
      </c>
      <c r="DN197" s="123">
        <v>-1340.9124441099998</v>
      </c>
      <c r="DO197" s="123">
        <v>-1209.4345512699956</v>
      </c>
      <c r="DP197" s="123">
        <v>-2932.6790875799988</v>
      </c>
      <c r="DQ197" s="123">
        <v>-650.02783462499951</v>
      </c>
      <c r="DR197" s="123">
        <v>753.31430752999995</v>
      </c>
      <c r="DS197" s="123">
        <v>-2185.32328203</v>
      </c>
      <c r="DT197" s="123">
        <v>-870.48930311000004</v>
      </c>
      <c r="DU197" s="123">
        <v>3789.9622099500029</v>
      </c>
      <c r="DV197" s="123">
        <v>-2322.919672439999</v>
      </c>
      <c r="DW197" s="123">
        <v>-1071.2626449000018</v>
      </c>
      <c r="DX197" s="123">
        <v>-2237.754600290004</v>
      </c>
      <c r="DY197" s="134"/>
      <c r="DZ197" s="134"/>
      <c r="EA197" s="134"/>
      <c r="EB197" s="134"/>
      <c r="EC197" s="134"/>
    </row>
    <row r="198" spans="1:133" x14ac:dyDescent="0.25">
      <c r="B198" s="130" t="str">
        <f>BPAnalitica!$B$50</f>
        <v>Enero 2025.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321.59217036999996</v>
      </c>
      <c r="DC201" s="74">
        <v>119.14223979</v>
      </c>
      <c r="DD201" s="74">
        <v>29.033775819999999</v>
      </c>
      <c r="DE201" s="74">
        <v>122.57873191</v>
      </c>
      <c r="DF201" s="74">
        <v>96.048492720000013</v>
      </c>
      <c r="DG201" s="74">
        <v>-42.829897979999998</v>
      </c>
      <c r="DH201" s="74">
        <v>334.33579358999998</v>
      </c>
      <c r="DI201" s="74">
        <v>-293.5302268800001</v>
      </c>
      <c r="DJ201" s="74">
        <v>125.65466584000001</v>
      </c>
      <c r="DK201" s="74">
        <v>115.11720009000001</v>
      </c>
      <c r="DL201" s="74">
        <v>41.410170629999996</v>
      </c>
      <c r="DM201" s="74">
        <v>2.7009646699999994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144.43378285</v>
      </c>
      <c r="DS201" s="74">
        <v>56.367597559999993</v>
      </c>
      <c r="DT201" s="74">
        <v>122.22655369999998</v>
      </c>
      <c r="DU201" s="74">
        <v>150.57014224000028</v>
      </c>
      <c r="DV201" s="74">
        <v>103.20899818000001</v>
      </c>
      <c r="DW201" s="74">
        <v>94.670386329999999</v>
      </c>
      <c r="DX201" s="74">
        <v>52.042598840000004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1148.91783252</v>
      </c>
      <c r="DC202" s="74">
        <v>773.85723672999995</v>
      </c>
      <c r="DD202" s="74">
        <v>1475.93055301</v>
      </c>
      <c r="DE202" s="74">
        <v>496.53163207</v>
      </c>
      <c r="DF202" s="74">
        <v>1022.1188778400001</v>
      </c>
      <c r="DG202" s="74">
        <v>420.49272470000005</v>
      </c>
      <c r="DH202" s="74">
        <v>-595.14336133999996</v>
      </c>
      <c r="DI202" s="74">
        <v>-675.35376198000006</v>
      </c>
      <c r="DJ202" s="74">
        <v>117.00999084999995</v>
      </c>
      <c r="DK202" s="74">
        <v>430.28546374999996</v>
      </c>
      <c r="DL202" s="74">
        <v>823.25223168000002</v>
      </c>
      <c r="DM202" s="74">
        <v>275.73867781000001</v>
      </c>
      <c r="DN202" s="74">
        <v>689.54608465000001</v>
      </c>
      <c r="DO202" s="74">
        <v>871.08035510000013</v>
      </c>
      <c r="DP202" s="74">
        <v>711.97368405999998</v>
      </c>
      <c r="DQ202" s="74">
        <v>633.58663491999994</v>
      </c>
      <c r="DR202" s="74">
        <v>644.28440837000005</v>
      </c>
      <c r="DS202" s="74">
        <v>663.20538658000009</v>
      </c>
      <c r="DT202" s="74">
        <v>-72.035398409999857</v>
      </c>
      <c r="DU202" s="74">
        <v>779.10699679000004</v>
      </c>
      <c r="DV202" s="74">
        <v>878.40645869999992</v>
      </c>
      <c r="DW202" s="74">
        <v>731.90573251000001</v>
      </c>
      <c r="DX202" s="74">
        <v>726.81415719000006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W150"/>
  <sheetViews>
    <sheetView showGridLines="0" zoomScaleNormal="100" workbookViewId="0">
      <pane xSplit="2" ySplit="9" topLeftCell="CL95" activePane="bottomRight" state="frozen"/>
      <selection activeCell="F25" sqref="F25"/>
      <selection pane="topRight" activeCell="F25" sqref="F25"/>
      <selection pane="bottomLeft" activeCell="F25" sqref="F25"/>
      <selection pane="bottomRight" activeCell="CU115" sqref="CU115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101" width="10.140625" style="3" bestFit="1" customWidth="1"/>
    <col min="102" max="16384" width="11.42578125" style="3"/>
  </cols>
  <sheetData>
    <row r="3" spans="2:101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</row>
    <row r="5" spans="2:101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</row>
    <row r="6" spans="2:101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</row>
    <row r="7" spans="2:101" ht="15.75" thickBot="1" x14ac:dyDescent="0.3"/>
    <row r="8" spans="2:101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606</v>
      </c>
      <c r="CU8" s="180" t="s">
        <v>609</v>
      </c>
      <c r="CV8" s="180" t="s">
        <v>610</v>
      </c>
      <c r="CW8" s="180" t="s">
        <v>612</v>
      </c>
    </row>
    <row r="9" spans="2:101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</row>
    <row r="10" spans="2:101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77747.633461820005</v>
      </c>
      <c r="CB10" s="127">
        <v>80247.286575270002</v>
      </c>
      <c r="CC10" s="127">
        <v>81703.149059670002</v>
      </c>
      <c r="CD10" s="127">
        <v>82047.512947010022</v>
      </c>
      <c r="CE10" s="127">
        <v>81628.599337270003</v>
      </c>
      <c r="CF10" s="127">
        <v>83920.648277259999</v>
      </c>
      <c r="CG10" s="127">
        <v>86213.512581890012</v>
      </c>
      <c r="CH10" s="127">
        <v>85796.747530100009</v>
      </c>
      <c r="CI10" s="127">
        <v>86221.645551450012</v>
      </c>
      <c r="CJ10" s="127">
        <v>87039.397838060017</v>
      </c>
      <c r="CK10" s="127">
        <v>91041.945438579991</v>
      </c>
      <c r="CL10" s="127">
        <v>93349.288448020001</v>
      </c>
      <c r="CM10" s="127">
        <v>95628.23446285</v>
      </c>
      <c r="CN10" s="127">
        <v>97975.687823320011</v>
      </c>
      <c r="CO10" s="127">
        <v>96235.891971420016</v>
      </c>
      <c r="CP10" s="127">
        <v>98735.325804460008</v>
      </c>
      <c r="CQ10" s="127">
        <v>103626.41329233002</v>
      </c>
      <c r="CR10" s="127">
        <v>104127.92494615</v>
      </c>
      <c r="CS10" s="127">
        <v>101767.82322003</v>
      </c>
      <c r="CT10" s="127">
        <v>105994.03487096835</v>
      </c>
      <c r="CU10" s="127">
        <v>104877.98201574</v>
      </c>
      <c r="CV10" s="127">
        <v>105410.52614454</v>
      </c>
      <c r="CW10" s="127">
        <v>106396.34315397</v>
      </c>
    </row>
    <row r="11" spans="2:101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11061.856782229999</v>
      </c>
      <c r="CB11" s="128">
        <v>12095.89359005</v>
      </c>
      <c r="CC11" s="128">
        <v>11817.516523499999</v>
      </c>
      <c r="CD11" s="128">
        <v>11733.23575609</v>
      </c>
      <c r="CE11" s="128">
        <v>10823.7295772</v>
      </c>
      <c r="CF11" s="128">
        <v>9250.0181730599979</v>
      </c>
      <c r="CG11" s="128">
        <v>9630.0026263599993</v>
      </c>
      <c r="CH11" s="128">
        <v>9166.5012886399982</v>
      </c>
      <c r="CI11" s="128">
        <v>9255.3768459200001</v>
      </c>
      <c r="CJ11" s="128">
        <v>9347.608922899999</v>
      </c>
      <c r="CK11" s="128">
        <v>9172.5047541399981</v>
      </c>
      <c r="CL11" s="128">
        <v>9157.7062133699983</v>
      </c>
      <c r="CM11" s="128">
        <v>9022.9961680899978</v>
      </c>
      <c r="CN11" s="128">
        <v>9178.0977937299995</v>
      </c>
      <c r="CO11" s="128">
        <v>9204.0339641899991</v>
      </c>
      <c r="CP11" s="128">
        <v>9282.9805180899984</v>
      </c>
      <c r="CQ11" s="128">
        <v>9503.6500300199987</v>
      </c>
      <c r="CR11" s="128">
        <v>9759.3476711299991</v>
      </c>
      <c r="CS11" s="128">
        <v>9851.0561887599979</v>
      </c>
      <c r="CT11" s="128">
        <v>10068.856713829999</v>
      </c>
      <c r="CU11" s="128">
        <v>9733.0605862800003</v>
      </c>
      <c r="CV11" s="128">
        <v>10063.72274881</v>
      </c>
      <c r="CW11" s="128">
        <v>10102.859553079999</v>
      </c>
    </row>
    <row r="12" spans="2:101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5593.155977469999</v>
      </c>
      <c r="CB12" s="128">
        <v>5712.2982172599986</v>
      </c>
      <c r="CC12" s="128">
        <v>5741.3319930799989</v>
      </c>
      <c r="CD12" s="128">
        <v>5863.9107249899989</v>
      </c>
      <c r="CE12" s="128">
        <v>5959.9592177099985</v>
      </c>
      <c r="CF12" s="128">
        <v>5917.1293197299983</v>
      </c>
      <c r="CG12" s="128">
        <v>6251.4651133199986</v>
      </c>
      <c r="CH12" s="128">
        <v>5957.9348864399981</v>
      </c>
      <c r="CI12" s="128">
        <v>6083.5895522799983</v>
      </c>
      <c r="CJ12" s="128">
        <v>6198.706752369998</v>
      </c>
      <c r="CK12" s="128">
        <v>6240.1169229999987</v>
      </c>
      <c r="CL12" s="128">
        <v>6242.8178876699976</v>
      </c>
      <c r="CM12" s="128">
        <v>6170.3252469699983</v>
      </c>
      <c r="CN12" s="128">
        <v>6153.890003739999</v>
      </c>
      <c r="CO12" s="128">
        <v>6278.0268640599979</v>
      </c>
      <c r="CP12" s="128">
        <v>6277.2191009999979</v>
      </c>
      <c r="CQ12" s="128">
        <v>6421.652883849998</v>
      </c>
      <c r="CR12" s="128">
        <v>6478.020481409998</v>
      </c>
      <c r="CS12" s="128">
        <v>6600.2470351099983</v>
      </c>
      <c r="CT12" s="128">
        <v>6750.8171773499989</v>
      </c>
      <c r="CU12" s="128">
        <v>6787.4509097299988</v>
      </c>
      <c r="CV12" s="128">
        <v>6882.1212960599987</v>
      </c>
      <c r="CW12" s="128">
        <v>6934.1638948999989</v>
      </c>
    </row>
    <row r="13" spans="2:101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5593.155977469999</v>
      </c>
      <c r="CB13" s="128">
        <v>5712.2982172599986</v>
      </c>
      <c r="CC13" s="128">
        <v>5741.3319930799989</v>
      </c>
      <c r="CD13" s="128">
        <v>5863.9107249899989</v>
      </c>
      <c r="CE13" s="128">
        <v>5959.9592177099985</v>
      </c>
      <c r="CF13" s="128">
        <v>5917.1293197299983</v>
      </c>
      <c r="CG13" s="128">
        <v>6251.4651133199986</v>
      </c>
      <c r="CH13" s="128">
        <v>5957.9348864399981</v>
      </c>
      <c r="CI13" s="128">
        <v>6083.5895522799983</v>
      </c>
      <c r="CJ13" s="128">
        <v>6198.706752369998</v>
      </c>
      <c r="CK13" s="128">
        <v>6240.1169229999987</v>
      </c>
      <c r="CL13" s="128">
        <v>6242.8178876699976</v>
      </c>
      <c r="CM13" s="128">
        <v>6170.3252469699983</v>
      </c>
      <c r="CN13" s="128">
        <v>6153.890003739999</v>
      </c>
      <c r="CO13" s="128">
        <v>6278.0268640599979</v>
      </c>
      <c r="CP13" s="128">
        <v>6277.2191009999979</v>
      </c>
      <c r="CQ13" s="128">
        <v>6421.652883849998</v>
      </c>
      <c r="CR13" s="128">
        <v>6478.020481409998</v>
      </c>
      <c r="CS13" s="128">
        <v>6600.2470351099983</v>
      </c>
      <c r="CT13" s="128">
        <v>6750.8171773499989</v>
      </c>
      <c r="CU13" s="128">
        <v>6787.4509097299988</v>
      </c>
      <c r="CV13" s="128">
        <v>6882.1212960599987</v>
      </c>
      <c r="CW13" s="128">
        <v>6934.1638948999989</v>
      </c>
    </row>
    <row r="14" spans="2:101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  <c r="CV14" s="128">
        <v>0</v>
      </c>
      <c r="CW14" s="128">
        <v>0</v>
      </c>
    </row>
    <row r="15" spans="2:101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</row>
    <row r="16" spans="2:101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5869.3250311000011</v>
      </c>
      <c r="CE16" s="128">
        <v>4863.7703594900013</v>
      </c>
      <c r="CF16" s="128">
        <v>3332.8888533300005</v>
      </c>
      <c r="CG16" s="128">
        <v>3378.5375130400007</v>
      </c>
      <c r="CH16" s="128">
        <v>3208.5664022000005</v>
      </c>
      <c r="CI16" s="128">
        <v>3171.7872936400008</v>
      </c>
      <c r="CJ16" s="128">
        <v>3148.9021705300006</v>
      </c>
      <c r="CK16" s="128">
        <v>2932.3878311400003</v>
      </c>
      <c r="CL16" s="128">
        <v>2914.8883257000007</v>
      </c>
      <c r="CM16" s="128">
        <v>2852.6709211200005</v>
      </c>
      <c r="CN16" s="128">
        <v>3024.2077899900005</v>
      </c>
      <c r="CO16" s="128">
        <v>2926.0071001300003</v>
      </c>
      <c r="CP16" s="128">
        <v>3005.7614170900006</v>
      </c>
      <c r="CQ16" s="128">
        <v>3081.9971461700006</v>
      </c>
      <c r="CR16" s="128">
        <v>3281.3271897200002</v>
      </c>
      <c r="CS16" s="128">
        <v>3250.8091536500006</v>
      </c>
      <c r="CT16" s="128">
        <v>3318.0395364800006</v>
      </c>
      <c r="CU16" s="128">
        <v>2945.6096765500006</v>
      </c>
      <c r="CV16" s="128">
        <v>3181.6014527500006</v>
      </c>
      <c r="CW16" s="128">
        <v>3168.6956581800005</v>
      </c>
    </row>
    <row r="17" spans="2:101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</row>
    <row r="18" spans="2:101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5869.3250311000011</v>
      </c>
      <c r="CE18" s="128">
        <v>4863.7703594900013</v>
      </c>
      <c r="CF18" s="128">
        <v>3332.8888533300005</v>
      </c>
      <c r="CG18" s="128">
        <v>3378.5375130400007</v>
      </c>
      <c r="CH18" s="128">
        <v>3208.5664022000005</v>
      </c>
      <c r="CI18" s="128">
        <v>3171.7872936400008</v>
      </c>
      <c r="CJ18" s="128">
        <v>3148.9021705300006</v>
      </c>
      <c r="CK18" s="128">
        <v>2932.3878311400003</v>
      </c>
      <c r="CL18" s="128">
        <v>2914.8883257000007</v>
      </c>
      <c r="CM18" s="128">
        <v>2852.6709211200005</v>
      </c>
      <c r="CN18" s="128">
        <v>3024.2077899900005</v>
      </c>
      <c r="CO18" s="128">
        <v>2926.0071001300003</v>
      </c>
      <c r="CP18" s="128">
        <v>3005.7614170900006</v>
      </c>
      <c r="CQ18" s="128">
        <v>3081.9971461700006</v>
      </c>
      <c r="CR18" s="128">
        <v>3281.3271897200002</v>
      </c>
      <c r="CS18" s="128">
        <v>3250.8091536500006</v>
      </c>
      <c r="CT18" s="128">
        <v>3318.0395364800006</v>
      </c>
      <c r="CU18" s="128">
        <v>2945.6096765500006</v>
      </c>
      <c r="CV18" s="128">
        <v>3181.6014527500006</v>
      </c>
      <c r="CW18" s="128">
        <v>3168.6956581800005</v>
      </c>
    </row>
    <row r="19" spans="2:101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</row>
    <row r="20" spans="2:101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13974.873092609998</v>
      </c>
      <c r="CB20" s="128">
        <v>13502.56283492</v>
      </c>
      <c r="CC20" s="128">
        <v>14542.185465819999</v>
      </c>
      <c r="CD20" s="128">
        <v>12864.91113592</v>
      </c>
      <c r="CE20" s="128">
        <v>12976.361159950002</v>
      </c>
      <c r="CF20" s="128">
        <v>13369.451098699999</v>
      </c>
      <c r="CG20" s="128">
        <v>12966.475637660002</v>
      </c>
      <c r="CH20" s="128">
        <v>14181.992422800002</v>
      </c>
      <c r="CI20" s="128">
        <v>15404.2751032</v>
      </c>
      <c r="CJ20" s="128">
        <v>17086.186712750001</v>
      </c>
      <c r="CK20" s="128">
        <v>19297.510095709997</v>
      </c>
      <c r="CL20" s="128">
        <v>20228.596391320003</v>
      </c>
      <c r="CM20" s="128">
        <v>21005.510754250001</v>
      </c>
      <c r="CN20" s="128">
        <v>21527.961673670001</v>
      </c>
      <c r="CO20" s="128">
        <v>21313.901205710001</v>
      </c>
      <c r="CP20" s="128">
        <v>20312.30878634</v>
      </c>
      <c r="CQ20" s="128">
        <v>22235.861306460003</v>
      </c>
      <c r="CR20" s="128">
        <v>24179.728600329996</v>
      </c>
      <c r="CS20" s="128">
        <v>23567.958273249998</v>
      </c>
      <c r="CT20" s="128">
        <v>22868.936012110004</v>
      </c>
      <c r="CU20" s="128">
        <v>24461.703103970001</v>
      </c>
      <c r="CV20" s="128">
        <v>25621.185775190002</v>
      </c>
      <c r="CW20" s="128">
        <v>24780.370611689999</v>
      </c>
    </row>
    <row r="21" spans="2:101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921.03777009000055</v>
      </c>
      <c r="CB21" s="128">
        <v>811.91526265000039</v>
      </c>
      <c r="CC21" s="128">
        <v>918.99797096000043</v>
      </c>
      <c r="CD21" s="128">
        <v>898.34467421000033</v>
      </c>
      <c r="CE21" s="128">
        <v>818.31727692000038</v>
      </c>
      <c r="CF21" s="128">
        <v>713.18491830000039</v>
      </c>
      <c r="CG21" s="128">
        <v>816.90269550000039</v>
      </c>
      <c r="CH21" s="128">
        <v>938.89722686000005</v>
      </c>
      <c r="CI21" s="128">
        <v>1112.2476033800006</v>
      </c>
      <c r="CJ21" s="128">
        <v>1209.9306675500006</v>
      </c>
      <c r="CK21" s="128">
        <v>1266.1744307800004</v>
      </c>
      <c r="CL21" s="128">
        <v>1890.1881539800006</v>
      </c>
      <c r="CM21" s="128">
        <v>1480.9460804600005</v>
      </c>
      <c r="CN21" s="128">
        <v>1901.3237423300006</v>
      </c>
      <c r="CO21" s="128">
        <v>1820.1052606900007</v>
      </c>
      <c r="CP21" s="128">
        <v>2221.2551276600007</v>
      </c>
      <c r="CQ21" s="128">
        <v>3064.5400770300002</v>
      </c>
      <c r="CR21" s="128">
        <v>2675.7085187600005</v>
      </c>
      <c r="CS21" s="128">
        <v>2052.7079906400008</v>
      </c>
      <c r="CT21" s="128">
        <v>2094.306820400001</v>
      </c>
      <c r="CU21" s="128">
        <v>2124.4083681000006</v>
      </c>
      <c r="CV21" s="128">
        <v>2496.366402300001</v>
      </c>
      <c r="CW21" s="128">
        <v>2505.6023532900008</v>
      </c>
    </row>
    <row r="22" spans="2:101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</row>
    <row r="23" spans="2:101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  <c r="CV23" s="128">
        <v>0</v>
      </c>
      <c r="CW23" s="128">
        <v>0</v>
      </c>
    </row>
    <row r="24" spans="2:101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169.79225720000002</v>
      </c>
      <c r="CF24" s="128">
        <v>202.30594183000002</v>
      </c>
      <c r="CG24" s="128">
        <v>221.86083272000002</v>
      </c>
      <c r="CH24" s="128">
        <v>257.66854900000004</v>
      </c>
      <c r="CI24" s="128">
        <v>290.75135000000006</v>
      </c>
      <c r="CJ24" s="128">
        <v>318.98057000000006</v>
      </c>
      <c r="CK24" s="128">
        <v>317.87105600000007</v>
      </c>
      <c r="CL24" s="128">
        <v>336.80463000000009</v>
      </c>
      <c r="CM24" s="128">
        <v>319.06917492000008</v>
      </c>
      <c r="CN24" s="128">
        <v>276.35444263000011</v>
      </c>
      <c r="CO24" s="128">
        <v>259.93336039000013</v>
      </c>
      <c r="CP24" s="128">
        <v>326.35514793000016</v>
      </c>
      <c r="CQ24" s="128">
        <v>357.14030594000013</v>
      </c>
      <c r="CR24" s="128">
        <v>379.12349855000014</v>
      </c>
      <c r="CS24" s="128">
        <v>244.07793216000013</v>
      </c>
      <c r="CT24" s="128">
        <v>272.90449892000015</v>
      </c>
      <c r="CU24" s="128">
        <v>304.36066033000009</v>
      </c>
      <c r="CV24" s="128">
        <v>311.8185920200001</v>
      </c>
      <c r="CW24" s="128">
        <v>324.70220896000012</v>
      </c>
    </row>
    <row r="25" spans="2:101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729.54206827999997</v>
      </c>
      <c r="CB25" s="128">
        <v>613.92319658000042</v>
      </c>
      <c r="CC25" s="128">
        <v>720.92052821000038</v>
      </c>
      <c r="CD25" s="128">
        <v>682.49450470000033</v>
      </c>
      <c r="CE25" s="128">
        <v>648.52501972000039</v>
      </c>
      <c r="CF25" s="128">
        <v>510.87897647000034</v>
      </c>
      <c r="CG25" s="128">
        <v>595.04186278000032</v>
      </c>
      <c r="CH25" s="128">
        <v>681.2286778600004</v>
      </c>
      <c r="CI25" s="128">
        <v>821.49625338000044</v>
      </c>
      <c r="CJ25" s="128">
        <v>890.95009755000046</v>
      </c>
      <c r="CK25" s="128">
        <v>948.30337478000047</v>
      </c>
      <c r="CL25" s="128">
        <v>1553.3835239800005</v>
      </c>
      <c r="CM25" s="128">
        <v>1161.8769055400005</v>
      </c>
      <c r="CN25" s="128">
        <v>1624.9692997000004</v>
      </c>
      <c r="CO25" s="128">
        <v>1560.1719003000005</v>
      </c>
      <c r="CP25" s="128">
        <v>1894.8999797300005</v>
      </c>
      <c r="CQ25" s="128">
        <v>2707.3997710900003</v>
      </c>
      <c r="CR25" s="128">
        <v>2296.5850202100005</v>
      </c>
      <c r="CS25" s="128">
        <v>1808.6300584800006</v>
      </c>
      <c r="CT25" s="128">
        <v>1821.4023214800006</v>
      </c>
      <c r="CU25" s="128">
        <v>1820.0477077700007</v>
      </c>
      <c r="CV25" s="128">
        <v>2184.5478102800007</v>
      </c>
      <c r="CW25" s="128">
        <v>2180.9001443300008</v>
      </c>
    </row>
    <row r="26" spans="2:101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1604.2170987000004</v>
      </c>
      <c r="CO26" s="128">
        <v>1539.4196993000005</v>
      </c>
      <c r="CP26" s="128">
        <v>1874.1577687300005</v>
      </c>
      <c r="CQ26" s="128">
        <v>2686.6574760900003</v>
      </c>
      <c r="CR26" s="128">
        <v>2275.8417002100005</v>
      </c>
      <c r="CS26" s="128">
        <v>1787.8867384800005</v>
      </c>
      <c r="CT26" s="128">
        <v>1801.7851484800005</v>
      </c>
      <c r="CU26" s="128">
        <v>1791.3047397700007</v>
      </c>
      <c r="CV26" s="128">
        <v>2155.8048422800007</v>
      </c>
      <c r="CW26" s="128">
        <v>2152.1571763300008</v>
      </c>
    </row>
    <row r="27" spans="2:101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13053.835322519997</v>
      </c>
      <c r="CB27" s="128">
        <v>12690.64757227</v>
      </c>
      <c r="CC27" s="128">
        <v>13623.187494859998</v>
      </c>
      <c r="CD27" s="128">
        <v>11966.566461709999</v>
      </c>
      <c r="CE27" s="128">
        <v>12158.043883030001</v>
      </c>
      <c r="CF27" s="128">
        <v>12656.2661804</v>
      </c>
      <c r="CG27" s="128">
        <v>12149.572942160001</v>
      </c>
      <c r="CH27" s="128">
        <v>13243.095195940001</v>
      </c>
      <c r="CI27" s="128">
        <v>14292.027499819998</v>
      </c>
      <c r="CJ27" s="128">
        <v>15876.2560452</v>
      </c>
      <c r="CK27" s="128">
        <v>18031.335664929997</v>
      </c>
      <c r="CL27" s="128">
        <v>18338.408237340002</v>
      </c>
      <c r="CM27" s="128">
        <v>19524.564673789999</v>
      </c>
      <c r="CN27" s="128">
        <v>19626.637931339999</v>
      </c>
      <c r="CO27" s="128">
        <v>19493.79594502</v>
      </c>
      <c r="CP27" s="128">
        <v>18091.053658680001</v>
      </c>
      <c r="CQ27" s="128">
        <v>19171.321229430003</v>
      </c>
      <c r="CR27" s="128">
        <v>21504.020081569997</v>
      </c>
      <c r="CS27" s="128">
        <v>21515.250282609999</v>
      </c>
      <c r="CT27" s="128">
        <v>20774.629191710002</v>
      </c>
      <c r="CU27" s="128">
        <v>22337.29473587</v>
      </c>
      <c r="CV27" s="128">
        <v>23124.819372890001</v>
      </c>
      <c r="CW27" s="128">
        <v>22274.768258399999</v>
      </c>
    </row>
    <row r="28" spans="2:101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</row>
    <row r="29" spans="2:101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12267.11582046</v>
      </c>
      <c r="CM29" s="128">
        <v>12697.569632219998</v>
      </c>
      <c r="CN29" s="128">
        <v>12716.45288302</v>
      </c>
      <c r="CO29" s="128">
        <v>12560.530674419999</v>
      </c>
      <c r="CP29" s="128">
        <v>12330.198809109997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14218.327129289997</v>
      </c>
      <c r="CV29" s="128">
        <v>13703.964096569996</v>
      </c>
      <c r="CW29" s="128">
        <v>13771.887213499998</v>
      </c>
    </row>
    <row r="30" spans="2:101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1133.6998787999999</v>
      </c>
      <c r="CF30" s="128">
        <v>1197.1622149499999</v>
      </c>
      <c r="CG30" s="128">
        <v>1106.79728428</v>
      </c>
      <c r="CH30" s="128">
        <v>1122.705839</v>
      </c>
      <c r="CI30" s="128">
        <v>1096.7320065500001</v>
      </c>
      <c r="CJ30" s="128">
        <v>1073.6104247199999</v>
      </c>
      <c r="CK30" s="128">
        <v>1094.66066284</v>
      </c>
      <c r="CL30" s="128">
        <v>1107.15775611</v>
      </c>
      <c r="CM30" s="128">
        <v>1027.2277786099999</v>
      </c>
      <c r="CN30" s="128">
        <v>999.35632152999983</v>
      </c>
      <c r="CO30" s="128">
        <v>939.9446107199999</v>
      </c>
      <c r="CP30" s="128">
        <v>1012.7080390199999</v>
      </c>
      <c r="CQ30" s="128">
        <v>1010.4130755299999</v>
      </c>
      <c r="CR30" s="128">
        <v>1004.3495826599999</v>
      </c>
      <c r="CS30" s="128">
        <v>1126.5533935599999</v>
      </c>
      <c r="CT30" s="128">
        <v>1167.5734348599999</v>
      </c>
      <c r="CU30" s="128">
        <v>1162.89276922</v>
      </c>
      <c r="CV30" s="128">
        <v>1199.3157267900001</v>
      </c>
      <c r="CW30" s="128">
        <v>1231.73809714</v>
      </c>
    </row>
    <row r="31" spans="2:101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3871.7045731599997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2816.3271795000005</v>
      </c>
      <c r="CG31" s="128">
        <v>2272.0283938200009</v>
      </c>
      <c r="CH31" s="128">
        <v>2795.2047255300008</v>
      </c>
      <c r="CI31" s="128">
        <v>3726.1845665900005</v>
      </c>
      <c r="CJ31" s="128">
        <v>4535.8589057600011</v>
      </c>
      <c r="CK31" s="128">
        <v>5270.2128990500005</v>
      </c>
      <c r="CL31" s="128">
        <v>4964.1346607700007</v>
      </c>
      <c r="CM31" s="128">
        <v>5799.7672629600011</v>
      </c>
      <c r="CN31" s="128">
        <v>5910.8287267900005</v>
      </c>
      <c r="CO31" s="128">
        <v>5993.3206598800016</v>
      </c>
      <c r="CP31" s="128">
        <v>4748.1468105500016</v>
      </c>
      <c r="CQ31" s="128">
        <v>5668.1604520100018</v>
      </c>
      <c r="CR31" s="128">
        <v>7209.7610291800002</v>
      </c>
      <c r="CS31" s="128">
        <v>7379.3737736500016</v>
      </c>
      <c r="CT31" s="128">
        <v>6478.8724752700018</v>
      </c>
      <c r="CU31" s="128">
        <v>6956.0748373600027</v>
      </c>
      <c r="CV31" s="128">
        <v>8221.5395495300018</v>
      </c>
      <c r="CW31" s="128">
        <v>7271.1429477600004</v>
      </c>
    </row>
    <row r="32" spans="2:101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1208.5294310100001</v>
      </c>
      <c r="CJ32" s="128">
        <v>1408.7214241900001</v>
      </c>
      <c r="CK32" s="128">
        <v>1709.85741035</v>
      </c>
      <c r="CL32" s="128">
        <v>1815.3319316000002</v>
      </c>
      <c r="CM32" s="128">
        <v>2033.2596831300002</v>
      </c>
      <c r="CN32" s="128">
        <v>2147.5104448500001</v>
      </c>
      <c r="CO32" s="128">
        <v>2022.2533444600001</v>
      </c>
      <c r="CP32" s="128">
        <v>2421.2945785300003</v>
      </c>
      <c r="CQ32" s="128">
        <v>2254.56188974</v>
      </c>
      <c r="CR32" s="128">
        <v>2548.5688448500005</v>
      </c>
      <c r="CS32" s="128">
        <v>2802.3110445500006</v>
      </c>
      <c r="CT32" s="128">
        <v>2262.3192353700006</v>
      </c>
      <c r="CU32" s="128">
        <v>2061.0701660000004</v>
      </c>
      <c r="CV32" s="128">
        <v>2470.8809807100006</v>
      </c>
      <c r="CW32" s="128">
        <v>2774.3189595300005</v>
      </c>
    </row>
    <row r="33" spans="1:101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14.249684179999992</v>
      </c>
      <c r="CB33" s="128">
        <v>17.150296109999992</v>
      </c>
      <c r="CC33" s="128">
        <v>31.121911529999995</v>
      </c>
      <c r="CD33" s="128">
        <v>29.394783019999995</v>
      </c>
      <c r="CE33" s="128">
        <v>100.03429334</v>
      </c>
      <c r="CF33" s="128">
        <v>80.218316139999999</v>
      </c>
      <c r="CG33" s="128">
        <v>81.057732349999995</v>
      </c>
      <c r="CH33" s="128">
        <v>86.757825319999995</v>
      </c>
      <c r="CI33" s="128">
        <v>106.71599168</v>
      </c>
      <c r="CJ33" s="128">
        <v>144.20621839</v>
      </c>
      <c r="CK33" s="128">
        <v>145.09167309</v>
      </c>
      <c r="CL33" s="128">
        <v>102.67090765</v>
      </c>
      <c r="CM33" s="128">
        <v>127.83573223</v>
      </c>
      <c r="CN33" s="128">
        <v>131.65548715</v>
      </c>
      <c r="CO33" s="128">
        <v>138.48433136000003</v>
      </c>
      <c r="CP33" s="128">
        <v>148.58808515000001</v>
      </c>
      <c r="CQ33" s="128">
        <v>178.69492797000004</v>
      </c>
      <c r="CR33" s="128">
        <v>205.45399228000002</v>
      </c>
      <c r="CS33" s="128">
        <v>225.39235653</v>
      </c>
      <c r="CT33" s="128">
        <v>217.97643568000001</v>
      </c>
      <c r="CU33" s="128">
        <v>259.09430348000006</v>
      </c>
      <c r="CV33" s="128">
        <v>165.80064450000003</v>
      </c>
      <c r="CW33" s="128">
        <v>121.91162750000002</v>
      </c>
    </row>
    <row r="34" spans="1:101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  <c r="CV34" s="128">
        <v>0</v>
      </c>
      <c r="CW34" s="128">
        <v>0</v>
      </c>
    </row>
    <row r="35" spans="1:101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7.6213461799999997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147.82111815000002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  <c r="CV35" s="128">
        <v>162.73491862000003</v>
      </c>
      <c r="CW35" s="128">
        <v>121.61237419000003</v>
      </c>
    </row>
    <row r="36" spans="1:101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6.6283379999999976</v>
      </c>
      <c r="CB36" s="128">
        <v>1.2320599999999979</v>
      </c>
      <c r="CC36" s="128">
        <v>5.3996359999999983</v>
      </c>
      <c r="CD36" s="128">
        <v>0.62736099999999995</v>
      </c>
      <c r="CE36" s="128">
        <v>12.484435</v>
      </c>
      <c r="CF36" s="128">
        <v>2.000888999999999</v>
      </c>
      <c r="CG36" s="128">
        <v>4.2222369999999989</v>
      </c>
      <c r="CH36" s="128">
        <v>0.227211</v>
      </c>
      <c r="CI36" s="128">
        <v>11.935092999999998</v>
      </c>
      <c r="CJ36" s="128">
        <v>8.398184999999998</v>
      </c>
      <c r="CK36" s="128">
        <v>6.1354589999999982</v>
      </c>
      <c r="CL36" s="128">
        <v>1.4001409999999979</v>
      </c>
      <c r="CM36" s="128">
        <v>7.5167939599999976</v>
      </c>
      <c r="CN36" s="128">
        <v>8.1260139799999962</v>
      </c>
      <c r="CO36" s="128">
        <v>12.928412669999997</v>
      </c>
      <c r="CP36" s="128">
        <v>0.76696796</v>
      </c>
      <c r="CQ36" s="128">
        <v>0.92908652999999997</v>
      </c>
      <c r="CR36" s="128">
        <v>4.2885012799999958</v>
      </c>
      <c r="CS36" s="128">
        <v>7.9160512199999955</v>
      </c>
      <c r="CT36" s="128">
        <v>0.48599947999999582</v>
      </c>
      <c r="CU36" s="128">
        <v>1.9739776799999955</v>
      </c>
      <c r="CV36" s="128">
        <v>3.0657258799999956</v>
      </c>
      <c r="CW36" s="128">
        <v>0.29925330999999999</v>
      </c>
    </row>
    <row r="37" spans="1:101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  <c r="CV37" s="128">
        <v>0</v>
      </c>
      <c r="CW37" s="128">
        <v>0</v>
      </c>
    </row>
    <row r="38" spans="1:101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</row>
    <row r="39" spans="1:101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49762.553256160005</v>
      </c>
      <c r="CB39" s="128">
        <v>51478.260352460005</v>
      </c>
      <c r="CC39" s="128">
        <v>51797.847852450002</v>
      </c>
      <c r="CD39" s="128">
        <v>53045.434446320018</v>
      </c>
      <c r="CE39" s="128">
        <v>54274.376255580006</v>
      </c>
      <c r="CF39" s="128">
        <v>55077.259542820007</v>
      </c>
      <c r="CG39" s="128">
        <v>53248.332509830012</v>
      </c>
      <c r="CH39" s="128">
        <v>52431.565818370007</v>
      </c>
      <c r="CI39" s="128">
        <v>52323.113455990002</v>
      </c>
      <c r="CJ39" s="128">
        <v>51372.576415570016</v>
      </c>
      <c r="CK39" s="128">
        <v>54020.125504510004</v>
      </c>
      <c r="CL39" s="128">
        <v>55028.074937509999</v>
      </c>
      <c r="CM39" s="128">
        <v>55844.284984760008</v>
      </c>
      <c r="CN39" s="128">
        <v>58320.224747910019</v>
      </c>
      <c r="CO39" s="128">
        <v>59174.898138770011</v>
      </c>
      <c r="CP39" s="128">
        <v>62115.378251859998</v>
      </c>
      <c r="CQ39" s="128">
        <v>64826.242542020009</v>
      </c>
      <c r="CR39" s="128">
        <v>63983.203636520004</v>
      </c>
      <c r="CS39" s="128">
        <v>63397.176111230001</v>
      </c>
      <c r="CT39" s="128">
        <v>66081.581832780008</v>
      </c>
      <c r="CU39" s="128">
        <v>62487.616369950003</v>
      </c>
      <c r="CV39" s="128">
        <v>64138.751436940016</v>
      </c>
      <c r="CW39" s="128">
        <v>65946.433838240016</v>
      </c>
    </row>
    <row r="40" spans="1:101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</row>
    <row r="41" spans="1:101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49762.553256160005</v>
      </c>
      <c r="CB41" s="128">
        <v>51478.260352460005</v>
      </c>
      <c r="CC41" s="128">
        <v>51797.847852450002</v>
      </c>
      <c r="CD41" s="128">
        <v>53045.434446320018</v>
      </c>
      <c r="CE41" s="128">
        <v>54274.376255580006</v>
      </c>
      <c r="CF41" s="128">
        <v>55077.259542820007</v>
      </c>
      <c r="CG41" s="128">
        <v>53248.332509830012</v>
      </c>
      <c r="CH41" s="128">
        <v>52431.565818370007</v>
      </c>
      <c r="CI41" s="128">
        <v>52323.113455990002</v>
      </c>
      <c r="CJ41" s="128">
        <v>51372.576415570016</v>
      </c>
      <c r="CK41" s="128">
        <v>54020.125504510004</v>
      </c>
      <c r="CL41" s="128">
        <v>55028.074937509999</v>
      </c>
      <c r="CM41" s="128">
        <v>55844.284984760008</v>
      </c>
      <c r="CN41" s="128">
        <v>58320.224747910019</v>
      </c>
      <c r="CO41" s="128">
        <v>59174.898138770011</v>
      </c>
      <c r="CP41" s="128">
        <v>62115.378251859998</v>
      </c>
      <c r="CQ41" s="128">
        <v>64826.242542020009</v>
      </c>
      <c r="CR41" s="128">
        <v>63983.203636520004</v>
      </c>
      <c r="CS41" s="128">
        <v>63397.176111230001</v>
      </c>
      <c r="CT41" s="128">
        <v>66081.581832780008</v>
      </c>
      <c r="CU41" s="128">
        <v>62487.616369950003</v>
      </c>
      <c r="CV41" s="128">
        <v>64138.751436940016</v>
      </c>
      <c r="CW41" s="128">
        <v>65946.433838240016</v>
      </c>
    </row>
    <row r="42" spans="1:101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14555.009821700001</v>
      </c>
      <c r="CB42" s="128">
        <v>15137.936247469999</v>
      </c>
      <c r="CC42" s="128">
        <v>15996.392625909997</v>
      </c>
      <c r="CD42" s="128">
        <v>17609.544310020003</v>
      </c>
      <c r="CE42" s="128">
        <v>19414.729151179999</v>
      </c>
      <c r="CF42" s="128">
        <v>20928.287800189999</v>
      </c>
      <c r="CG42" s="128">
        <v>20695.189244050001</v>
      </c>
      <c r="CH42" s="128">
        <v>19384.280917719996</v>
      </c>
      <c r="CI42" s="128">
        <v>19544.803462349999</v>
      </c>
      <c r="CJ42" s="128">
        <v>18967.11277657</v>
      </c>
      <c r="CK42" s="128">
        <v>19935.612867809999</v>
      </c>
      <c r="CL42" s="128">
        <v>19854.928017319999</v>
      </c>
      <c r="CM42" s="128">
        <v>18752.966504669996</v>
      </c>
      <c r="CN42" s="128">
        <v>19163.422594839998</v>
      </c>
      <c r="CO42" s="128">
        <v>18598.623555689999</v>
      </c>
      <c r="CP42" s="128">
        <v>21528.235633929995</v>
      </c>
      <c r="CQ42" s="128">
        <v>22379.192904389995</v>
      </c>
      <c r="CR42" s="128">
        <v>22030.883898790002</v>
      </c>
      <c r="CS42" s="128">
        <v>21249.931524119995</v>
      </c>
      <c r="CT42" s="128">
        <v>23413.401985099998</v>
      </c>
      <c r="CU42" s="128">
        <v>18783.595646629998</v>
      </c>
      <c r="CV42" s="128">
        <v>19187.456708960002</v>
      </c>
      <c r="CW42" s="128">
        <v>19269.482407889998</v>
      </c>
    </row>
    <row r="43" spans="1:101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</row>
    <row r="44" spans="1:101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12859.917119739996</v>
      </c>
      <c r="CM44" s="128">
        <v>11350.948629019997</v>
      </c>
      <c r="CN44" s="128">
        <v>10559.285246189997</v>
      </c>
      <c r="CO44" s="128">
        <v>9652.1522820499958</v>
      </c>
      <c r="CP44" s="128">
        <v>11451.052943789995</v>
      </c>
      <c r="CQ44" s="128">
        <v>11872.977401089995</v>
      </c>
      <c r="CR44" s="128">
        <v>12171.024304569995</v>
      </c>
      <c r="CS44" s="128">
        <v>10812.532927989996</v>
      </c>
      <c r="CT44" s="128">
        <v>12794.787893749995</v>
      </c>
      <c r="CU44" s="128">
        <v>10131.521265369998</v>
      </c>
      <c r="CV44" s="128">
        <v>10386.20984263</v>
      </c>
      <c r="CW44" s="128">
        <v>10575.310217419999</v>
      </c>
    </row>
    <row r="45" spans="1:101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56.754549560000001</v>
      </c>
      <c r="CB45" s="128">
        <v>48.267806049999997</v>
      </c>
      <c r="CC45" s="128">
        <v>110.75533915999989</v>
      </c>
      <c r="CD45" s="128">
        <v>59.646357729999998</v>
      </c>
      <c r="CE45" s="128">
        <v>75.290344000000005</v>
      </c>
      <c r="CF45" s="128">
        <v>75.871827999999994</v>
      </c>
      <c r="CG45" s="128">
        <v>75.388845889999999</v>
      </c>
      <c r="CH45" s="128">
        <v>62.371085909999998</v>
      </c>
      <c r="CI45" s="128">
        <v>36.27585491</v>
      </c>
      <c r="CJ45" s="128">
        <v>44.529824490000003</v>
      </c>
      <c r="CK45" s="128">
        <v>33.752909500000001</v>
      </c>
      <c r="CL45" s="128">
        <v>14.65899621</v>
      </c>
      <c r="CM45" s="128">
        <v>53.590162790000001</v>
      </c>
      <c r="CN45" s="128">
        <v>52.433461430000001</v>
      </c>
      <c r="CO45" s="128">
        <v>69.682728100000006</v>
      </c>
      <c r="CP45" s="128">
        <v>17.822615580000001</v>
      </c>
      <c r="CQ45" s="128">
        <v>8.8955005099999997</v>
      </c>
      <c r="CR45" s="128">
        <v>16.001024220000001</v>
      </c>
      <c r="CS45" s="128">
        <v>27.33528008</v>
      </c>
      <c r="CT45" s="128">
        <v>21.620378980000002</v>
      </c>
      <c r="CU45" s="128">
        <v>21.015175230000001</v>
      </c>
      <c r="CV45" s="128">
        <v>8.5390963600000003</v>
      </c>
      <c r="CW45" s="128">
        <v>10.76227505</v>
      </c>
    </row>
    <row r="46" spans="1:101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3001.1134127700011</v>
      </c>
      <c r="CB46" s="128">
        <v>3493.0638773600012</v>
      </c>
      <c r="CC46" s="128">
        <v>3696.1831480900009</v>
      </c>
      <c r="CD46" s="128">
        <v>4046.6282833000009</v>
      </c>
      <c r="CE46" s="128">
        <v>4535.7038478000013</v>
      </c>
      <c r="CF46" s="128">
        <v>4900.3382660400011</v>
      </c>
      <c r="CG46" s="128">
        <v>5636.9753922400014</v>
      </c>
      <c r="CH46" s="128">
        <v>5564.5685353100016</v>
      </c>
      <c r="CI46" s="128">
        <v>5829.1015699100017</v>
      </c>
      <c r="CJ46" s="128">
        <v>6047.4461811100018</v>
      </c>
      <c r="CK46" s="128">
        <v>6853.5387195500016</v>
      </c>
      <c r="CL46" s="128">
        <v>6980.3519013700015</v>
      </c>
      <c r="CM46" s="128">
        <v>7348.4277128600006</v>
      </c>
      <c r="CN46" s="128">
        <v>8551.703887220001</v>
      </c>
      <c r="CO46" s="128">
        <v>8876.788545540001</v>
      </c>
      <c r="CP46" s="128">
        <v>10059.360074560002</v>
      </c>
      <c r="CQ46" s="128">
        <v>10497.32000279</v>
      </c>
      <c r="CR46" s="128">
        <v>9843.8585700000003</v>
      </c>
      <c r="CS46" s="128">
        <v>10410.06331605</v>
      </c>
      <c r="CT46" s="128">
        <v>10596.993712370002</v>
      </c>
      <c r="CU46" s="128">
        <v>8631.0592060300005</v>
      </c>
      <c r="CV46" s="128">
        <v>8792.7077699700003</v>
      </c>
      <c r="CW46" s="128">
        <v>8683.4099154200012</v>
      </c>
    </row>
    <row r="47" spans="1:101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</row>
    <row r="48" spans="1:101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22243.567284290009</v>
      </c>
      <c r="CM48" s="128">
        <v>24161.052687460011</v>
      </c>
      <c r="CN48" s="128">
        <v>26339.819480270013</v>
      </c>
      <c r="CO48" s="128">
        <v>27894.100660100012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  <c r="CV48" s="128">
        <v>31726.346427720011</v>
      </c>
      <c r="CW48" s="128">
        <v>33248.369771400015</v>
      </c>
    </row>
    <row r="49" spans="1:101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</row>
    <row r="50" spans="1:101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19362.907006310001</v>
      </c>
      <c r="CK50" s="128">
        <v>20404.730500390011</v>
      </c>
      <c r="CL50" s="128">
        <v>21986.067284290009</v>
      </c>
      <c r="CM50" s="128">
        <v>23903.552687460011</v>
      </c>
      <c r="CN50" s="128">
        <v>26082.319480270013</v>
      </c>
      <c r="CO50" s="128">
        <v>27636.600660100012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  <c r="CV50" s="128">
        <v>31468.846427720011</v>
      </c>
      <c r="CW50" s="128">
        <v>32990.869771400015</v>
      </c>
    </row>
    <row r="51" spans="1:101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  <c r="CV51" s="128">
        <v>257.5</v>
      </c>
      <c r="CW51" s="128">
        <v>257.5</v>
      </c>
    </row>
    <row r="52" spans="1:101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</row>
    <row r="53" spans="1:101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</row>
    <row r="54" spans="1:101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</row>
    <row r="55" spans="1:101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</row>
    <row r="56" spans="1:101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</row>
    <row r="57" spans="1:101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</row>
    <row r="58" spans="1:101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</row>
    <row r="59" spans="1:101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</row>
    <row r="60" spans="1:101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8613.4234378499987</v>
      </c>
      <c r="CB60" s="128">
        <v>9687.3981990399989</v>
      </c>
      <c r="CC60" s="128">
        <v>9950.7240438399986</v>
      </c>
      <c r="CD60" s="128">
        <v>10022.15915238</v>
      </c>
      <c r="CE60" s="128">
        <v>10047.154901029999</v>
      </c>
      <c r="CF60" s="128">
        <v>10110.38623756</v>
      </c>
      <c r="CG60" s="128">
        <v>10082.533669749999</v>
      </c>
      <c r="CH60" s="128">
        <v>10164.986846190001</v>
      </c>
      <c r="CI60" s="128">
        <v>10158.262846829999</v>
      </c>
      <c r="CJ60" s="128">
        <v>10246.644967640001</v>
      </c>
      <c r="CK60" s="128">
        <v>10379.59305141</v>
      </c>
      <c r="CL60" s="128">
        <v>10399.543666489999</v>
      </c>
      <c r="CM60" s="128">
        <v>10272.94068118</v>
      </c>
      <c r="CN60" s="128">
        <v>10288.14355929</v>
      </c>
      <c r="CO60" s="128">
        <v>10319.3045157</v>
      </c>
      <c r="CP60" s="128">
        <v>10324.113431319998</v>
      </c>
      <c r="CQ60" s="128">
        <v>10729.528838809998</v>
      </c>
      <c r="CR60" s="128">
        <v>10641.441354239998</v>
      </c>
      <c r="CS60" s="128">
        <v>10961.045557849999</v>
      </c>
      <c r="CT60" s="128">
        <v>10745.534432549999</v>
      </c>
      <c r="CU60" s="128">
        <v>10556.98153508</v>
      </c>
      <c r="CV60" s="128">
        <v>10652.312244339999</v>
      </c>
      <c r="CW60" s="128">
        <v>10830.97202904</v>
      </c>
    </row>
    <row r="61" spans="1:101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</row>
    <row r="62" spans="1:101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  <c r="CV62" s="128">
        <v>0</v>
      </c>
      <c r="CW62" s="128">
        <v>0</v>
      </c>
    </row>
    <row r="63" spans="1:101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  <c r="CV63" s="128">
        <v>0</v>
      </c>
      <c r="CW63" s="128">
        <v>0</v>
      </c>
    </row>
    <row r="64" spans="1:101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8613.4234378499987</v>
      </c>
      <c r="CB64" s="128">
        <v>9687.3981990399989</v>
      </c>
      <c r="CC64" s="128">
        <v>9950.7240438399986</v>
      </c>
      <c r="CD64" s="128">
        <v>10022.15915238</v>
      </c>
      <c r="CE64" s="128">
        <v>10047.154901029999</v>
      </c>
      <c r="CF64" s="128">
        <v>10110.38623756</v>
      </c>
      <c r="CG64" s="128">
        <v>10082.533669749999</v>
      </c>
      <c r="CH64" s="128">
        <v>10164.986846190001</v>
      </c>
      <c r="CI64" s="128">
        <v>10158.262846829999</v>
      </c>
      <c r="CJ64" s="128">
        <v>10246.644967640001</v>
      </c>
      <c r="CK64" s="128">
        <v>10379.59305141</v>
      </c>
      <c r="CL64" s="128">
        <v>10399.543666489999</v>
      </c>
      <c r="CM64" s="128">
        <v>10272.94068118</v>
      </c>
      <c r="CN64" s="128">
        <v>10288.14355929</v>
      </c>
      <c r="CO64" s="128">
        <v>10319.3045157</v>
      </c>
      <c r="CP64" s="128">
        <v>10324.113431319998</v>
      </c>
      <c r="CQ64" s="128">
        <v>10729.528838809998</v>
      </c>
      <c r="CR64" s="128">
        <v>10641.441354239998</v>
      </c>
      <c r="CS64" s="128">
        <v>10961.045557849999</v>
      </c>
      <c r="CT64" s="128">
        <v>10745.534432549999</v>
      </c>
      <c r="CU64" s="128">
        <v>10556.98153508</v>
      </c>
      <c r="CV64" s="128">
        <v>10652.312244339999</v>
      </c>
      <c r="CW64" s="128">
        <v>10830.97202904</v>
      </c>
    </row>
    <row r="65" spans="1:101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</row>
    <row r="66" spans="1:101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2473.95795069</v>
      </c>
      <c r="CB66" s="128">
        <v>2516.5255109499999</v>
      </c>
      <c r="CC66" s="128">
        <v>2562.6792876600002</v>
      </c>
      <c r="CD66" s="128">
        <v>2579.34898806</v>
      </c>
      <c r="CE66" s="128">
        <v>2577.47960835</v>
      </c>
      <c r="CF66" s="128">
        <v>2444.6774653399998</v>
      </c>
      <c r="CG66" s="128">
        <v>2517.6598123399999</v>
      </c>
      <c r="CH66" s="128">
        <v>2453.3578337599997</v>
      </c>
      <c r="CI66" s="128">
        <v>2508.0102012299994</v>
      </c>
      <c r="CJ66" s="128">
        <v>2538.4116650499996</v>
      </c>
      <c r="CK66" s="128">
        <v>3042.6890849000001</v>
      </c>
      <c r="CL66" s="128">
        <v>2530.0359694099998</v>
      </c>
      <c r="CM66" s="128">
        <v>2657.3251114499999</v>
      </c>
      <c r="CN66" s="128">
        <v>2528.8391135099996</v>
      </c>
      <c r="CO66" s="128">
        <v>2362.8694072799999</v>
      </c>
      <c r="CP66" s="128">
        <v>2449.6011629799996</v>
      </c>
      <c r="CQ66" s="128">
        <v>2588.1795103399995</v>
      </c>
      <c r="CR66" s="128">
        <v>2724.6122242599995</v>
      </c>
      <c r="CS66" s="128">
        <v>2515.1063332499998</v>
      </c>
      <c r="CT66" s="128">
        <v>2403.8130285999996</v>
      </c>
      <c r="CU66" s="128">
        <v>2543.8290835000003</v>
      </c>
      <c r="CV66" s="128">
        <v>2572.6360559200002</v>
      </c>
      <c r="CW66" s="128">
        <v>2597.60962991</v>
      </c>
    </row>
    <row r="67" spans="1:101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0.5</v>
      </c>
      <c r="CB67" s="128">
        <v>0.5</v>
      </c>
      <c r="CC67" s="128">
        <v>0.5</v>
      </c>
      <c r="CD67" s="128">
        <v>0.5</v>
      </c>
      <c r="CE67" s="128">
        <v>0.5</v>
      </c>
      <c r="CF67" s="128">
        <v>0.5</v>
      </c>
      <c r="CG67" s="128">
        <v>0.5</v>
      </c>
      <c r="CH67" s="128">
        <v>0.5</v>
      </c>
      <c r="CI67" s="128">
        <v>0.5</v>
      </c>
      <c r="CJ67" s="128">
        <v>0.5</v>
      </c>
      <c r="CK67" s="128">
        <v>0.5</v>
      </c>
      <c r="CL67" s="128">
        <v>0.5</v>
      </c>
      <c r="CM67" s="128">
        <v>0.5</v>
      </c>
      <c r="CN67" s="128">
        <v>0.5</v>
      </c>
      <c r="CO67" s="128">
        <v>0.5</v>
      </c>
      <c r="CP67" s="128">
        <v>0.5</v>
      </c>
      <c r="CQ67" s="128">
        <v>0.5</v>
      </c>
      <c r="CR67" s="128">
        <v>0.5</v>
      </c>
      <c r="CS67" s="128">
        <v>0.5</v>
      </c>
      <c r="CT67" s="128">
        <v>0.5</v>
      </c>
      <c r="CU67" s="128">
        <v>0</v>
      </c>
      <c r="CV67" s="128">
        <v>0</v>
      </c>
      <c r="CW67" s="128">
        <v>0</v>
      </c>
    </row>
    <row r="68" spans="1:101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1050.48447373</v>
      </c>
      <c r="CL68" s="128">
        <v>566.86452057000008</v>
      </c>
      <c r="CM68" s="128">
        <v>668.85766296000008</v>
      </c>
      <c r="CN68" s="128">
        <v>519.78614411000001</v>
      </c>
      <c r="CO68" s="128">
        <v>397.36299342000007</v>
      </c>
      <c r="CP68" s="128">
        <v>444.21281149000004</v>
      </c>
      <c r="CQ68" s="128">
        <v>658.33013204999997</v>
      </c>
      <c r="CR68" s="128">
        <v>792.92574759000001</v>
      </c>
      <c r="CS68" s="128">
        <v>620.37181434000001</v>
      </c>
      <c r="CT68" s="128">
        <v>541.22501249000004</v>
      </c>
      <c r="CU68" s="128">
        <v>636.85392979000017</v>
      </c>
      <c r="CV68" s="128">
        <v>651.38221961000022</v>
      </c>
      <c r="CW68" s="128">
        <v>639.88875020000023</v>
      </c>
    </row>
    <row r="69" spans="1:101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100.93409491</v>
      </c>
      <c r="CR69" s="128">
        <v>105.1760029</v>
      </c>
      <c r="CS69" s="128">
        <v>103.40775035999999</v>
      </c>
      <c r="CT69" s="128">
        <v>95.811624480000006</v>
      </c>
      <c r="CU69" s="128">
        <v>92.849778529999995</v>
      </c>
      <c r="CV69" s="128">
        <v>101.00146723999998</v>
      </c>
      <c r="CW69" s="128">
        <v>131.72429979999998</v>
      </c>
    </row>
    <row r="70" spans="1:101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1885.4275019299998</v>
      </c>
      <c r="CB70" s="128">
        <v>1914.1105141999997</v>
      </c>
      <c r="CC70" s="128">
        <v>1926.0620096599998</v>
      </c>
      <c r="CD70" s="128">
        <v>1914.9002824299996</v>
      </c>
      <c r="CE70" s="128">
        <v>1869.3676615299999</v>
      </c>
      <c r="CF70" s="128">
        <v>1837.7124371499997</v>
      </c>
      <c r="CG70" s="128">
        <v>1865.8703311399997</v>
      </c>
      <c r="CH70" s="128">
        <v>1878.1689544099997</v>
      </c>
      <c r="CI70" s="128">
        <v>1881.6219829899994</v>
      </c>
      <c r="CJ70" s="128">
        <v>1893.3280974599995</v>
      </c>
      <c r="CK70" s="128">
        <v>1886.7522494399998</v>
      </c>
      <c r="CL70" s="128">
        <v>1853.9931096999994</v>
      </c>
      <c r="CM70" s="128">
        <v>1887.3099763399996</v>
      </c>
      <c r="CN70" s="128">
        <v>1909.7596249599997</v>
      </c>
      <c r="CO70" s="128">
        <v>1852.9433082699998</v>
      </c>
      <c r="CP70" s="128">
        <v>1835.1531633199995</v>
      </c>
      <c r="CQ70" s="128">
        <v>1828.4152833799997</v>
      </c>
      <c r="CR70" s="128">
        <v>1826.0104737699994</v>
      </c>
      <c r="CS70" s="128">
        <v>1790.8267685499995</v>
      </c>
      <c r="CT70" s="128">
        <v>1766.2763916299996</v>
      </c>
      <c r="CU70" s="128">
        <v>1814.1253751800002</v>
      </c>
      <c r="CV70" s="128">
        <v>1820.25236907</v>
      </c>
      <c r="CW70" s="128">
        <v>1825.99657991</v>
      </c>
    </row>
    <row r="71" spans="1:101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  <c r="CV71" s="128">
        <v>0</v>
      </c>
      <c r="CW71" s="128">
        <v>0</v>
      </c>
    </row>
    <row r="72" spans="1:101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6143.7011465400001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6000.1910458900011</v>
      </c>
      <c r="CS72" s="128">
        <v>4726.2402902600015</v>
      </c>
      <c r="CT72" s="128">
        <v>6756.6838765700004</v>
      </c>
      <c r="CU72" s="128">
        <v>7936.5076520599996</v>
      </c>
      <c r="CV72" s="128">
        <v>5421.0655391</v>
      </c>
      <c r="CW72" s="128">
        <v>5444.7675234600001</v>
      </c>
    </row>
    <row r="73" spans="1:101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</row>
    <row r="74" spans="1:101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173.11904136000004</v>
      </c>
      <c r="CG74" s="128">
        <v>175.90895221000005</v>
      </c>
      <c r="CH74" s="128">
        <v>178.50637967000006</v>
      </c>
      <c r="CI74" s="128">
        <v>171.08939357000006</v>
      </c>
      <c r="CJ74" s="128">
        <v>173.15358739000007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536.26832938000007</v>
      </c>
      <c r="CT74" s="128">
        <v>539.98488329000008</v>
      </c>
      <c r="CU74" s="128">
        <v>526.41689134000001</v>
      </c>
      <c r="CV74" s="128">
        <v>517.41410410000003</v>
      </c>
      <c r="CW74" s="128">
        <v>528.54186296</v>
      </c>
    </row>
    <row r="75" spans="1:101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72.368824060000037</v>
      </c>
      <c r="CS75" s="128">
        <v>71.547780390000042</v>
      </c>
      <c r="CT75" s="128">
        <v>72.999977578340037</v>
      </c>
      <c r="CU75" s="128">
        <v>72.041277149999999</v>
      </c>
      <c r="CV75" s="128">
        <v>71.567367910000002</v>
      </c>
      <c r="CW75" s="128">
        <v>73.799801430000002</v>
      </c>
    </row>
    <row r="76" spans="1:101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7338.0494835700001</v>
      </c>
      <c r="CV76" s="128">
        <v>4832.0840670799998</v>
      </c>
      <c r="CW76" s="128">
        <v>4842.4258590600002</v>
      </c>
    </row>
    <row r="77" spans="1:101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</row>
    <row r="78" spans="1:101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139319.91323673</v>
      </c>
      <c r="CB78" s="127">
        <v>140712.92521289998</v>
      </c>
      <c r="CC78" s="127">
        <v>142925.13981267999</v>
      </c>
      <c r="CD78" s="127">
        <v>145671.07243792998</v>
      </c>
      <c r="CE78" s="127">
        <v>147048.55182952998</v>
      </c>
      <c r="CF78" s="127">
        <v>149133.61284701002</v>
      </c>
      <c r="CG78" s="127">
        <v>150096.03592749001</v>
      </c>
      <c r="CH78" s="127">
        <v>149305.35691451002</v>
      </c>
      <c r="CI78" s="127">
        <v>150213.57833561001</v>
      </c>
      <c r="CJ78" s="127">
        <v>150383.05336406</v>
      </c>
      <c r="CK78" s="127">
        <v>155116.12198118001</v>
      </c>
      <c r="CL78" s="127">
        <v>157429.34080199999</v>
      </c>
      <c r="CM78" s="127">
        <v>161288.41108188999</v>
      </c>
      <c r="CN78" s="127">
        <v>164389.81518141</v>
      </c>
      <c r="CO78" s="127">
        <v>166045.11589786998</v>
      </c>
      <c r="CP78" s="127">
        <v>168203.62322254002</v>
      </c>
      <c r="CQ78" s="127">
        <v>172410.01213479001</v>
      </c>
      <c r="CR78" s="127">
        <v>174270.18509680999</v>
      </c>
      <c r="CS78" s="127">
        <v>173598.75877121999</v>
      </c>
      <c r="CT78" s="127">
        <v>178063.4555976</v>
      </c>
      <c r="CU78" s="127">
        <v>181452.83561551</v>
      </c>
      <c r="CV78" s="127">
        <v>182553.91244732999</v>
      </c>
      <c r="CW78" s="127">
        <v>184814.66385814</v>
      </c>
    </row>
    <row r="79" spans="1:101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59659.688431160001</v>
      </c>
      <c r="CB79" s="128">
        <v>61348.440235919988</v>
      </c>
      <c r="CC79" s="128">
        <v>62516.959946559989</v>
      </c>
      <c r="CD79" s="128">
        <v>62806.632077749993</v>
      </c>
      <c r="CE79" s="128">
        <v>62823.196283979996</v>
      </c>
      <c r="CF79" s="128">
        <v>61712.807502519994</v>
      </c>
      <c r="CG79" s="128">
        <v>61163.312800889995</v>
      </c>
      <c r="CH79" s="128">
        <v>60317.987927459995</v>
      </c>
      <c r="CI79" s="128">
        <v>60398.218809749989</v>
      </c>
      <c r="CJ79" s="128">
        <v>60805.61915038999</v>
      </c>
      <c r="CK79" s="128">
        <v>61412.357042679992</v>
      </c>
      <c r="CL79" s="128">
        <v>61670.596215269987</v>
      </c>
      <c r="CM79" s="128">
        <v>62297.924895339995</v>
      </c>
      <c r="CN79" s="128">
        <v>63340.54211930999</v>
      </c>
      <c r="CO79" s="128">
        <v>63954.315113509991</v>
      </c>
      <c r="CP79" s="128">
        <v>64667.656065149989</v>
      </c>
      <c r="CQ79" s="128">
        <v>65388.176202599992</v>
      </c>
      <c r="CR79" s="128">
        <v>66250.711632729988</v>
      </c>
      <c r="CS79" s="128">
        <v>66148.158198249992</v>
      </c>
      <c r="CT79" s="128">
        <v>66994.495577869995</v>
      </c>
      <c r="CU79" s="128">
        <v>68592.942939739994</v>
      </c>
      <c r="CV79" s="128">
        <v>69560.840448450006</v>
      </c>
      <c r="CW79" s="128">
        <v>70274.748811069992</v>
      </c>
    </row>
    <row r="80" spans="1:101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37254.74342087</v>
      </c>
      <c r="CB80" s="128">
        <v>38210.218655199991</v>
      </c>
      <c r="CC80" s="128">
        <v>38773.771029139993</v>
      </c>
      <c r="CD80" s="128">
        <v>38674.92510552999</v>
      </c>
      <c r="CE80" s="128">
        <v>38894.24503102999</v>
      </c>
      <c r="CF80" s="128">
        <v>38185.629818199995</v>
      </c>
      <c r="CG80" s="128">
        <v>37887.736869689994</v>
      </c>
      <c r="CH80" s="128">
        <v>37295.028393449989</v>
      </c>
      <c r="CI80" s="128">
        <v>37653.775301069989</v>
      </c>
      <c r="CJ80" s="128">
        <v>38211.536851219993</v>
      </c>
      <c r="CK80" s="128">
        <v>38853.012373049991</v>
      </c>
      <c r="CL80" s="128">
        <v>39022.528495759987</v>
      </c>
      <c r="CM80" s="128">
        <v>39405.515387009989</v>
      </c>
      <c r="CN80" s="128">
        <v>39924.837865219983</v>
      </c>
      <c r="CO80" s="128">
        <v>40286.253740339991</v>
      </c>
      <c r="CP80" s="128">
        <v>40746.502626969988</v>
      </c>
      <c r="CQ80" s="128">
        <v>41314.39921263999</v>
      </c>
      <c r="CR80" s="128">
        <v>41676.055174239984</v>
      </c>
      <c r="CS80" s="128">
        <v>41267.925163729989</v>
      </c>
      <c r="CT80" s="128">
        <v>41696.248907979993</v>
      </c>
      <c r="CU80" s="128">
        <v>42548.385263199991</v>
      </c>
      <c r="CV80" s="128">
        <v>43036.957782209996</v>
      </c>
      <c r="CW80" s="128">
        <v>43398.462416489994</v>
      </c>
    </row>
    <row r="81" spans="2:101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37254.74342087</v>
      </c>
      <c r="CB81" s="28">
        <v>38210.218655199991</v>
      </c>
      <c r="CC81" s="28">
        <v>38773.771029139993</v>
      </c>
      <c r="CD81" s="28">
        <v>38674.92510552999</v>
      </c>
      <c r="CE81" s="28">
        <v>38894.24503102999</v>
      </c>
      <c r="CF81" s="28">
        <v>38185.629818199995</v>
      </c>
      <c r="CG81" s="28">
        <v>37887.736869689994</v>
      </c>
      <c r="CH81" s="28">
        <v>37295.028393449989</v>
      </c>
      <c r="CI81" s="28">
        <v>37653.775301069989</v>
      </c>
      <c r="CJ81" s="28">
        <v>38211.536851219993</v>
      </c>
      <c r="CK81" s="28">
        <v>38853.012373049991</v>
      </c>
      <c r="CL81" s="28">
        <v>39022.528495759987</v>
      </c>
      <c r="CM81" s="28">
        <v>39405.515387009989</v>
      </c>
      <c r="CN81" s="28">
        <v>39924.837865219983</v>
      </c>
      <c r="CO81" s="28">
        <v>40286.253740339991</v>
      </c>
      <c r="CP81" s="28">
        <v>40746.502626969988</v>
      </c>
      <c r="CQ81" s="28">
        <v>41314.39921263999</v>
      </c>
      <c r="CR81" s="28">
        <v>41676.055174239984</v>
      </c>
      <c r="CS81" s="28">
        <v>41267.925163729989</v>
      </c>
      <c r="CT81" s="28">
        <v>41696.248907979993</v>
      </c>
      <c r="CU81" s="28">
        <v>42548.385263199991</v>
      </c>
      <c r="CV81" s="28">
        <v>43036.957782209996</v>
      </c>
      <c r="CW81" s="28">
        <v>43398.462416489994</v>
      </c>
    </row>
    <row r="82" spans="2:101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  <c r="CW82" s="28">
        <v>0</v>
      </c>
    </row>
    <row r="83" spans="2:101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  <c r="CW83" s="28">
        <v>0</v>
      </c>
    </row>
    <row r="84" spans="2:101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22404.945010290001</v>
      </c>
      <c r="CB84" s="128">
        <v>23138.221580719997</v>
      </c>
      <c r="CC84" s="128">
        <v>23743.188917420001</v>
      </c>
      <c r="CD84" s="128">
        <v>24131.706972220003</v>
      </c>
      <c r="CE84" s="128">
        <v>23928.951252950003</v>
      </c>
      <c r="CF84" s="128">
        <v>23527.177684320002</v>
      </c>
      <c r="CG84" s="128">
        <v>23275.575931200001</v>
      </c>
      <c r="CH84" s="128">
        <v>23022.959534010002</v>
      </c>
      <c r="CI84" s="128">
        <v>22744.443508680004</v>
      </c>
      <c r="CJ84" s="128">
        <v>22594.082299170001</v>
      </c>
      <c r="CK84" s="128">
        <v>22559.344669630002</v>
      </c>
      <c r="CL84" s="128">
        <v>22648.06771951</v>
      </c>
      <c r="CM84" s="128">
        <v>22892.409508330002</v>
      </c>
      <c r="CN84" s="128">
        <v>23415.704254090004</v>
      </c>
      <c r="CO84" s="128">
        <v>23668.061373170003</v>
      </c>
      <c r="CP84" s="128">
        <v>23921.153438180001</v>
      </c>
      <c r="CQ84" s="128">
        <v>24073.776989960003</v>
      </c>
      <c r="CR84" s="128">
        <v>24574.656458490001</v>
      </c>
      <c r="CS84" s="128">
        <v>24880.233034520003</v>
      </c>
      <c r="CT84" s="128">
        <v>25298.246669889999</v>
      </c>
      <c r="CU84" s="128">
        <v>26044.557676540004</v>
      </c>
      <c r="CV84" s="128">
        <v>26523.882666240002</v>
      </c>
      <c r="CW84" s="128">
        <v>26876.286394580002</v>
      </c>
    </row>
    <row r="85" spans="2:101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22404.945010290001</v>
      </c>
      <c r="CB85" s="28">
        <v>23138.221580719997</v>
      </c>
      <c r="CC85" s="28">
        <v>23743.188917420001</v>
      </c>
      <c r="CD85" s="28">
        <v>24131.706972220003</v>
      </c>
      <c r="CE85" s="28">
        <v>23928.951252950003</v>
      </c>
      <c r="CF85" s="28">
        <v>23527.177684320002</v>
      </c>
      <c r="CG85" s="28">
        <v>23275.575931200001</v>
      </c>
      <c r="CH85" s="28">
        <v>23022.959534010002</v>
      </c>
      <c r="CI85" s="28">
        <v>22744.443508680004</v>
      </c>
      <c r="CJ85" s="28">
        <v>22594.082299170001</v>
      </c>
      <c r="CK85" s="28">
        <v>22559.344669630002</v>
      </c>
      <c r="CL85" s="28">
        <v>22648.06771951</v>
      </c>
      <c r="CM85" s="28">
        <v>22892.409508330002</v>
      </c>
      <c r="CN85" s="28">
        <v>23415.704254090004</v>
      </c>
      <c r="CO85" s="28">
        <v>23668.061373170003</v>
      </c>
      <c r="CP85" s="28">
        <v>23921.153438180001</v>
      </c>
      <c r="CQ85" s="28">
        <v>24073.776989960003</v>
      </c>
      <c r="CR85" s="28">
        <v>24574.656458490001</v>
      </c>
      <c r="CS85" s="28">
        <v>24880.233034520003</v>
      </c>
      <c r="CT85" s="28">
        <v>25298.246669889999</v>
      </c>
      <c r="CU85" s="28">
        <v>26044.557676540004</v>
      </c>
      <c r="CV85" s="28">
        <v>26523.882666240002</v>
      </c>
      <c r="CW85" s="28">
        <v>26876.286394580002</v>
      </c>
    </row>
    <row r="86" spans="2:101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  <c r="CV86" s="28">
        <v>0</v>
      </c>
      <c r="CW86" s="28">
        <v>0</v>
      </c>
    </row>
    <row r="87" spans="2:101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  <c r="CV87" s="28">
        <v>0</v>
      </c>
      <c r="CW87" s="28">
        <v>0</v>
      </c>
    </row>
    <row r="88" spans="2:101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20493.56921804</v>
      </c>
      <c r="CB88" s="128">
        <v>20700.920581350001</v>
      </c>
      <c r="CC88" s="128">
        <v>22499.058559860001</v>
      </c>
      <c r="CD88" s="128">
        <v>23330.181310600001</v>
      </c>
      <c r="CE88" s="128">
        <v>21958.432938670001</v>
      </c>
      <c r="CF88" s="128">
        <v>23852.520861950001</v>
      </c>
      <c r="CG88" s="128">
        <v>26624.479606410005</v>
      </c>
      <c r="CH88" s="128">
        <v>27059.426268550003</v>
      </c>
      <c r="CI88" s="128">
        <v>28665.234788900005</v>
      </c>
      <c r="CJ88" s="128">
        <v>28596.033051900005</v>
      </c>
      <c r="CK88" s="128">
        <v>28773.584777000011</v>
      </c>
      <c r="CL88" s="128">
        <v>29287.996887500005</v>
      </c>
      <c r="CM88" s="128">
        <v>31722.760475860003</v>
      </c>
      <c r="CN88" s="128">
        <v>31752.17142173</v>
      </c>
      <c r="CO88" s="128">
        <v>31566.635988010006</v>
      </c>
      <c r="CP88" s="128">
        <v>31415.344489690004</v>
      </c>
      <c r="CQ88" s="128">
        <v>33938.100049460001</v>
      </c>
      <c r="CR88" s="128">
        <v>33583.093170599997</v>
      </c>
      <c r="CS88" s="128">
        <v>33455.618696580001</v>
      </c>
      <c r="CT88" s="128">
        <v>35513.236532100003</v>
      </c>
      <c r="CU88" s="128">
        <v>38537.015547160001</v>
      </c>
      <c r="CV88" s="128">
        <v>38380.207932620004</v>
      </c>
      <c r="CW88" s="128">
        <v>37900.097301330003</v>
      </c>
    </row>
    <row r="89" spans="2:101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</row>
    <row r="90" spans="2:101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</row>
    <row r="91" spans="2:101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  <c r="CW91" s="28">
        <v>0</v>
      </c>
    </row>
    <row r="92" spans="2:101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  <c r="CW92" s="28">
        <v>0</v>
      </c>
    </row>
    <row r="93" spans="2:101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</row>
    <row r="94" spans="2:101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  <c r="CV94" s="28">
        <v>0</v>
      </c>
      <c r="CW94" s="28">
        <v>0</v>
      </c>
    </row>
    <row r="95" spans="2:101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20493.56921804</v>
      </c>
      <c r="CB95" s="128">
        <v>20700.920581350001</v>
      </c>
      <c r="CC95" s="128">
        <v>22499.058559860001</v>
      </c>
      <c r="CD95" s="128">
        <v>23330.181310600001</v>
      </c>
      <c r="CE95" s="128">
        <v>21958.432938670001</v>
      </c>
      <c r="CF95" s="128">
        <v>23852.520861950001</v>
      </c>
      <c r="CG95" s="128">
        <v>26624.479606410005</v>
      </c>
      <c r="CH95" s="128">
        <v>27059.426268550003</v>
      </c>
      <c r="CI95" s="128">
        <v>28665.234788900005</v>
      </c>
      <c r="CJ95" s="128">
        <v>28596.033051900005</v>
      </c>
      <c r="CK95" s="128">
        <v>28773.584777000011</v>
      </c>
      <c r="CL95" s="128">
        <v>29287.996887500005</v>
      </c>
      <c r="CM95" s="128">
        <v>31722.760475860003</v>
      </c>
      <c r="CN95" s="128">
        <v>31752.17142173</v>
      </c>
      <c r="CO95" s="128">
        <v>31566.635988010006</v>
      </c>
      <c r="CP95" s="128">
        <v>31415.344489690004</v>
      </c>
      <c r="CQ95" s="128">
        <v>33938.100049460001</v>
      </c>
      <c r="CR95" s="128">
        <v>33583.093170599997</v>
      </c>
      <c r="CS95" s="128">
        <v>33455.618696580001</v>
      </c>
      <c r="CT95" s="128">
        <v>35513.236532100003</v>
      </c>
      <c r="CU95" s="128">
        <v>38537.015547160001</v>
      </c>
      <c r="CV95" s="128">
        <v>38380.207932620004</v>
      </c>
      <c r="CW95" s="128">
        <v>37900.097301330003</v>
      </c>
    </row>
    <row r="96" spans="2:101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  <c r="CV96" s="28">
        <v>1007.1933385600001</v>
      </c>
      <c r="CW96" s="28">
        <v>1002.0216916700001</v>
      </c>
    </row>
    <row r="97" spans="1:101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4382.5863107000014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  <c r="CV97" s="28">
        <v>5109.690436840001</v>
      </c>
      <c r="CW97" s="28">
        <v>5147.4584409900008</v>
      </c>
    </row>
    <row r="98" spans="1:101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23094.157200970003</v>
      </c>
      <c r="CN98" s="28">
        <v>22849.095142100003</v>
      </c>
      <c r="CO98" s="28">
        <v>22773.436838430003</v>
      </c>
      <c r="CP98" s="28">
        <v>23031.540275430001</v>
      </c>
      <c r="CQ98" s="28">
        <v>25356.880762119999</v>
      </c>
      <c r="CR98" s="28">
        <v>25182.53765753</v>
      </c>
      <c r="CS98" s="28">
        <v>24974.19905186</v>
      </c>
      <c r="CT98" s="28">
        <v>26536.105367690001</v>
      </c>
      <c r="CU98" s="28">
        <v>29156.18200099</v>
      </c>
      <c r="CV98" s="28">
        <v>29104.667587740001</v>
      </c>
      <c r="CW98" s="28">
        <v>28603.506422440001</v>
      </c>
    </row>
    <row r="99" spans="1:101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1988.4150456099997</v>
      </c>
      <c r="CB99" s="28">
        <v>2468.2874056799997</v>
      </c>
      <c r="CC99" s="28">
        <v>2449.6755983199996</v>
      </c>
      <c r="CD99" s="28">
        <v>2425.7429437499995</v>
      </c>
      <c r="CE99" s="28">
        <v>2402.6441556599993</v>
      </c>
      <c r="CF99" s="28">
        <v>2390.3327562299992</v>
      </c>
      <c r="CG99" s="28">
        <v>2386.738773229999</v>
      </c>
      <c r="CH99" s="28">
        <v>2677.1968588999989</v>
      </c>
      <c r="CI99" s="28">
        <v>2673.6622891799989</v>
      </c>
      <c r="CJ99" s="28">
        <v>2666.2420097299987</v>
      </c>
      <c r="CK99" s="28">
        <v>3076.3262036299984</v>
      </c>
      <c r="CL99" s="28">
        <v>3067.6299122499986</v>
      </c>
      <c r="CM99" s="28">
        <v>3059.0935099899984</v>
      </c>
      <c r="CN99" s="28">
        <v>3052.2083671699984</v>
      </c>
      <c r="CO99" s="28">
        <v>3218.8728499499985</v>
      </c>
      <c r="CP99" s="28">
        <v>3209.7156600699986</v>
      </c>
      <c r="CQ99" s="28">
        <v>3202.6136292899987</v>
      </c>
      <c r="CR99" s="28">
        <v>3192.5024258199987</v>
      </c>
      <c r="CS99" s="28">
        <v>3181.6158672199986</v>
      </c>
      <c r="CT99" s="28">
        <v>3171.3446765499984</v>
      </c>
      <c r="CU99" s="28">
        <v>3164.5364230099985</v>
      </c>
      <c r="CV99" s="28">
        <v>3158.6565694799983</v>
      </c>
      <c r="CW99" s="28">
        <v>3147.1107462299983</v>
      </c>
    </row>
    <row r="100" spans="1:101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  <c r="CV100" s="28">
        <v>0</v>
      </c>
      <c r="CW100" s="28">
        <v>0</v>
      </c>
    </row>
    <row r="101" spans="1:101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129.85764676000002</v>
      </c>
      <c r="CB101" s="28">
        <v>117.67895976999999</v>
      </c>
      <c r="CC101" s="28">
        <v>116.89214837999999</v>
      </c>
      <c r="CD101" s="28">
        <v>55.942712190000009</v>
      </c>
      <c r="CE101" s="28">
        <v>139.72022697000003</v>
      </c>
      <c r="CF101" s="28">
        <v>144.14475298000002</v>
      </c>
      <c r="CG101" s="28">
        <v>117.04664736000002</v>
      </c>
      <c r="CH101" s="28">
        <v>79.941187200000002</v>
      </c>
      <c r="CI101" s="28">
        <v>91.987089570000023</v>
      </c>
      <c r="CJ101" s="28">
        <v>128.96273616000002</v>
      </c>
      <c r="CK101" s="28">
        <v>144.16431393000005</v>
      </c>
      <c r="CL101" s="28">
        <v>112.29167118000001</v>
      </c>
      <c r="CM101" s="28">
        <v>112.62751579</v>
      </c>
      <c r="CN101" s="28">
        <v>131.67484988000001</v>
      </c>
      <c r="CO101" s="28">
        <v>134.36026757000002</v>
      </c>
      <c r="CP101" s="28">
        <v>96.535062710000005</v>
      </c>
      <c r="CQ101" s="28">
        <v>68.755994490000006</v>
      </c>
      <c r="CR101" s="28">
        <v>74.982322780000018</v>
      </c>
      <c r="CS101" s="28">
        <v>129.90117745000001</v>
      </c>
      <c r="CT101" s="28">
        <v>89.958415980000026</v>
      </c>
      <c r="CU101" s="28">
        <v>82.601479760000018</v>
      </c>
      <c r="CV101" s="28">
        <v>134.81752741000003</v>
      </c>
      <c r="CW101" s="28">
        <v>136.89188039000004</v>
      </c>
    </row>
    <row r="102" spans="1:101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</row>
    <row r="103" spans="1:101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  <c r="CV103" s="128">
        <v>134.21626693000002</v>
      </c>
      <c r="CW103" s="128">
        <v>131.13173353000002</v>
      </c>
    </row>
    <row r="104" spans="1:101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0.75697122999999999</v>
      </c>
      <c r="CK104" s="128">
        <v>0.68399633000000004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</v>
      </c>
      <c r="CT104" s="128">
        <v>7.2386327600000016</v>
      </c>
      <c r="CU104" s="128">
        <v>0.70066017999999997</v>
      </c>
      <c r="CV104" s="128">
        <v>0.97683167000000004</v>
      </c>
      <c r="CW104" s="128">
        <v>6.1357180500000021</v>
      </c>
    </row>
    <row r="105" spans="1:101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9.2349999999999994</v>
      </c>
      <c r="CB105" s="128">
        <v>0.59699999999999953</v>
      </c>
      <c r="CC105" s="128">
        <v>6.7909999999999995</v>
      </c>
      <c r="CD105" s="128">
        <v>2.5259999999999998</v>
      </c>
      <c r="CE105" s="128">
        <v>6.2434999999999992</v>
      </c>
      <c r="CF105" s="128">
        <v>4.8306999999999993</v>
      </c>
      <c r="CG105" s="128">
        <v>4.198199999999999</v>
      </c>
      <c r="CH105" s="128">
        <v>4.2977999999999987</v>
      </c>
      <c r="CI105" s="128">
        <v>4.1732999999999985</v>
      </c>
      <c r="CJ105" s="128">
        <v>4.2826999999999984</v>
      </c>
      <c r="CK105" s="128">
        <v>4.0456999999999992</v>
      </c>
      <c r="CL105" s="128">
        <v>3.6005999999999991</v>
      </c>
      <c r="CM105" s="128">
        <v>3.6218999999999992</v>
      </c>
      <c r="CN105" s="128">
        <v>3.3362999999999992</v>
      </c>
      <c r="CO105" s="128">
        <v>3.5548999999999991</v>
      </c>
      <c r="CP105" s="128">
        <v>3.248899999999999</v>
      </c>
      <c r="CQ105" s="128">
        <v>3.5528999999999988</v>
      </c>
      <c r="CR105" s="128">
        <v>3.2781999999999991</v>
      </c>
      <c r="CS105" s="128">
        <v>3.285499999999999</v>
      </c>
      <c r="CT105" s="128">
        <v>3.4247499999999991</v>
      </c>
      <c r="CU105" s="128">
        <v>-0.37557119</v>
      </c>
      <c r="CV105" s="128">
        <v>-0.37557119</v>
      </c>
      <c r="CW105" s="128">
        <v>-0.37557119</v>
      </c>
    </row>
    <row r="106" spans="1:101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  <c r="CV106" s="128">
        <v>0</v>
      </c>
      <c r="CW106" s="128">
        <v>0</v>
      </c>
    </row>
    <row r="107" spans="1:101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59036.797940769997</v>
      </c>
      <c r="CB107" s="128">
        <v>58545.885435859993</v>
      </c>
      <c r="CC107" s="128">
        <v>57792.229157880007</v>
      </c>
      <c r="CD107" s="128">
        <v>59478.316337390002</v>
      </c>
      <c r="CE107" s="128">
        <v>62127.202379909999</v>
      </c>
      <c r="CF107" s="128">
        <v>63424.139729560011</v>
      </c>
      <c r="CG107" s="128">
        <v>62191.196872830005</v>
      </c>
      <c r="CH107" s="128">
        <v>61848.001531300004</v>
      </c>
      <c r="CI107" s="128">
        <v>61058.137647390009</v>
      </c>
      <c r="CJ107" s="128">
        <v>60852.438425610002</v>
      </c>
      <c r="CK107" s="128">
        <v>64786.015847570008</v>
      </c>
      <c r="CL107" s="128">
        <v>66358.456028050001</v>
      </c>
      <c r="CM107" s="128">
        <v>67155.098194899998</v>
      </c>
      <c r="CN107" s="128">
        <v>69165.426790490004</v>
      </c>
      <c r="CO107" s="128">
        <v>70389.804528780005</v>
      </c>
      <c r="CP107" s="128">
        <v>72024.087604990011</v>
      </c>
      <c r="CQ107" s="128">
        <v>73014.97988824101</v>
      </c>
      <c r="CR107" s="128">
        <v>74361.397970699996</v>
      </c>
      <c r="CS107" s="128">
        <v>73865.080698940001</v>
      </c>
      <c r="CT107" s="128">
        <v>75465.765071660004</v>
      </c>
      <c r="CU107" s="128">
        <v>74240.275648850002</v>
      </c>
      <c r="CV107" s="128">
        <v>74478.046538850002</v>
      </c>
      <c r="CW107" s="128">
        <v>76502.92586535</v>
      </c>
    </row>
    <row r="108" spans="1:101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  <c r="CV108" s="128">
        <v>0</v>
      </c>
      <c r="CW108" s="128">
        <v>0</v>
      </c>
    </row>
    <row r="109" spans="1:101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  <c r="CV109" s="128">
        <v>734.16606921000005</v>
      </c>
      <c r="CW109" s="128">
        <v>757.06724596000004</v>
      </c>
    </row>
    <row r="110" spans="1:101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58763.297385309997</v>
      </c>
      <c r="CB110" s="128">
        <v>58271.998738789996</v>
      </c>
      <c r="CC110" s="128">
        <v>57523.642057390003</v>
      </c>
      <c r="CD110" s="128">
        <v>59205.883581690003</v>
      </c>
      <c r="CE110" s="128">
        <v>61858.32173299</v>
      </c>
      <c r="CF110" s="128">
        <v>63153.111662470008</v>
      </c>
      <c r="CG110" s="128">
        <v>61913.890064370004</v>
      </c>
      <c r="CH110" s="128">
        <v>61564.252462320001</v>
      </c>
      <c r="CI110" s="128">
        <v>60778.931652650012</v>
      </c>
      <c r="CJ110" s="128">
        <v>60571.417959330014</v>
      </c>
      <c r="CK110" s="128">
        <v>63999.645365450007</v>
      </c>
      <c r="CL110" s="128">
        <v>65577.265241770001</v>
      </c>
      <c r="CM110" s="128">
        <v>66383.502125369996</v>
      </c>
      <c r="CN110" s="128">
        <v>68424.317249690008</v>
      </c>
      <c r="CO110" s="128">
        <v>69675.430702490004</v>
      </c>
      <c r="CP110" s="128">
        <v>71281.270104150011</v>
      </c>
      <c r="CQ110" s="128">
        <v>72264.130509911003</v>
      </c>
      <c r="CR110" s="128">
        <v>73619.010250661013</v>
      </c>
      <c r="CS110" s="128">
        <v>73131.115566200999</v>
      </c>
      <c r="CT110" s="128">
        <v>74716.902731819995</v>
      </c>
      <c r="CU110" s="128">
        <v>73501.248033220007</v>
      </c>
      <c r="CV110" s="128">
        <v>73743.880469640004</v>
      </c>
      <c r="CW110" s="128">
        <v>75745.858619390012</v>
      </c>
    </row>
    <row r="111" spans="1:101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34573.106991110006</v>
      </c>
      <c r="CL111" s="28">
        <v>34025.014550310007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35930.612512120002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  <c r="CV111" s="28">
        <v>40486.23837615001</v>
      </c>
      <c r="CW111" s="28">
        <v>42078.867416340006</v>
      </c>
    </row>
    <row r="112" spans="1:101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  <c r="CV112" s="128">
        <v>16.837022579999996</v>
      </c>
      <c r="CW112" s="128">
        <v>16.300508509999997</v>
      </c>
    </row>
    <row r="113" spans="1:101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34554.630923120007</v>
      </c>
      <c r="CL113" s="128">
        <v>34005.879466240003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35911.321984260001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  <c r="CV113" s="128">
        <v>40469.401353570007</v>
      </c>
      <c r="CW113" s="128">
        <v>42062.566907830005</v>
      </c>
    </row>
    <row r="114" spans="1:101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  <c r="CV114" s="128">
        <v>0</v>
      </c>
      <c r="CW114" s="128">
        <v>0</v>
      </c>
    </row>
    <row r="115" spans="1:101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  <c r="CV115" s="128">
        <v>0</v>
      </c>
      <c r="CW115" s="128">
        <v>0</v>
      </c>
    </row>
    <row r="116" spans="1:101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  <c r="CV116" s="128">
        <v>0</v>
      </c>
      <c r="CW116" s="128">
        <v>0</v>
      </c>
    </row>
    <row r="117" spans="1:101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21008.835719249997</v>
      </c>
      <c r="CB117" s="28">
        <v>20716.925428429997</v>
      </c>
      <c r="CC117" s="28">
        <v>20127.163197329995</v>
      </c>
      <c r="CD117" s="28">
        <v>20339.907641819998</v>
      </c>
      <c r="CE117" s="28">
        <v>20829.783081279995</v>
      </c>
      <c r="CF117" s="28">
        <v>21475.157608469999</v>
      </c>
      <c r="CG117" s="28">
        <v>20405.672467099997</v>
      </c>
      <c r="CH117" s="28">
        <v>20623.140900349998</v>
      </c>
      <c r="CI117" s="28">
        <v>19504.11793927</v>
      </c>
      <c r="CJ117" s="28">
        <v>19671.720553200001</v>
      </c>
      <c r="CK117" s="28">
        <v>20076.165856899999</v>
      </c>
      <c r="CL117" s="28">
        <v>22703.467852679998</v>
      </c>
      <c r="CM117" s="28">
        <v>23049.137707389997</v>
      </c>
      <c r="CN117" s="28">
        <v>24115.213922709998</v>
      </c>
      <c r="CO117" s="28">
        <v>25317.348261229996</v>
      </c>
      <c r="CP117" s="28">
        <v>26581.355664559997</v>
      </c>
      <c r="CQ117" s="28">
        <v>25549.846296980999</v>
      </c>
      <c r="CR117" s="28">
        <v>25691.808470901</v>
      </c>
      <c r="CS117" s="28">
        <v>24992.379121230999</v>
      </c>
      <c r="CT117" s="28">
        <v>25097.136329069999</v>
      </c>
      <c r="CU117" s="28">
        <v>23519.26165787</v>
      </c>
      <c r="CV117" s="28">
        <v>23746.49061456</v>
      </c>
      <c r="CW117" s="28">
        <v>24006.25408363</v>
      </c>
    </row>
    <row r="118" spans="1:101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  <c r="CV118" s="128">
        <v>216.83319242000019</v>
      </c>
      <c r="CW118" s="128">
        <v>435.28714640000021</v>
      </c>
    </row>
    <row r="119" spans="1:101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12362.779344049999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10375.84806041</v>
      </c>
      <c r="CV119" s="128">
        <v>10043.602781149999</v>
      </c>
      <c r="CW119" s="128">
        <v>10286.665264299998</v>
      </c>
    </row>
    <row r="120" spans="1:101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6205.2277333499987</v>
      </c>
      <c r="CB120" s="128">
        <v>6341.4605495899987</v>
      </c>
      <c r="CC120" s="128">
        <v>6367.4015250999983</v>
      </c>
      <c r="CD120" s="128">
        <v>6662.3273428099983</v>
      </c>
      <c r="CE120" s="128">
        <v>6582.7832529799989</v>
      </c>
      <c r="CF120" s="128">
        <v>7385.3148127899985</v>
      </c>
      <c r="CG120" s="128">
        <v>7847.8085215499996</v>
      </c>
      <c r="CH120" s="128">
        <v>8673.3661982100002</v>
      </c>
      <c r="CI120" s="128">
        <v>8557.3191253899986</v>
      </c>
      <c r="CJ120" s="128">
        <v>8598.0383905199978</v>
      </c>
      <c r="CK120" s="128">
        <v>8852.912002789999</v>
      </c>
      <c r="CL120" s="128">
        <v>9318.0100771199996</v>
      </c>
      <c r="CM120" s="128">
        <v>9169.8475871999981</v>
      </c>
      <c r="CN120" s="128">
        <v>9495.2565660399996</v>
      </c>
      <c r="CO120" s="128">
        <v>9582.5304074799988</v>
      </c>
      <c r="CP120" s="128">
        <v>9814.2476231899982</v>
      </c>
      <c r="CQ120" s="128">
        <v>9791.682743841</v>
      </c>
      <c r="CR120" s="128">
        <v>9655.5440270710005</v>
      </c>
      <c r="CS120" s="128">
        <v>9736.8944951209996</v>
      </c>
      <c r="CT120" s="128">
        <v>9890.5537966100001</v>
      </c>
      <c r="CU120" s="128">
        <v>9646.3711214499999</v>
      </c>
      <c r="CV120" s="128">
        <v>10230.337303959999</v>
      </c>
      <c r="CW120" s="128">
        <v>10016.60103785</v>
      </c>
    </row>
    <row r="121" spans="1:101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5111.9478080600002</v>
      </c>
      <c r="CB121" s="128">
        <v>5014.5077963299991</v>
      </c>
      <c r="CC121" s="128">
        <v>5103.0846602699994</v>
      </c>
      <c r="CD121" s="128">
        <v>5002.6267407399991</v>
      </c>
      <c r="CE121" s="128">
        <v>5041.0727175699994</v>
      </c>
      <c r="CF121" s="128">
        <v>4940.9849684799992</v>
      </c>
      <c r="CG121" s="128">
        <v>4978.7846770499991</v>
      </c>
      <c r="CH121" s="128">
        <v>4896.1289412399992</v>
      </c>
      <c r="CI121" s="128">
        <v>4924.2506394399988</v>
      </c>
      <c r="CJ121" s="128">
        <v>4859.3037895799989</v>
      </c>
      <c r="CK121" s="128">
        <v>4897.0396670199989</v>
      </c>
      <c r="CL121" s="128">
        <v>4674.4288969399995</v>
      </c>
      <c r="CM121" s="128">
        <v>4681.1816292399999</v>
      </c>
      <c r="CN121" s="128">
        <v>4605.28651137</v>
      </c>
      <c r="CO121" s="128">
        <v>4127.2771334399995</v>
      </c>
      <c r="CP121" s="128">
        <v>4094.3699598399999</v>
      </c>
      <c r="CQ121" s="128">
        <v>3893.6947734600003</v>
      </c>
      <c r="CR121" s="128">
        <v>4031.3052125500003</v>
      </c>
      <c r="CS121" s="128">
        <v>4001.5168303700002</v>
      </c>
      <c r="CT121" s="128">
        <v>3893.78902096</v>
      </c>
      <c r="CU121" s="128">
        <v>3281.8522601700001</v>
      </c>
      <c r="CV121" s="128">
        <v>3255.7173370400001</v>
      </c>
      <c r="CW121" s="128">
        <v>3267.7006350800002</v>
      </c>
    </row>
    <row r="122" spans="1:101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  <c r="CV122" s="128">
        <v>0</v>
      </c>
      <c r="CW122" s="128">
        <v>0</v>
      </c>
    </row>
    <row r="123" spans="1:101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  <c r="CW123" s="28">
        <v>0</v>
      </c>
    </row>
    <row r="124" spans="1:101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  <c r="CV124" s="128">
        <v>0</v>
      </c>
      <c r="CW124" s="128">
        <v>0</v>
      </c>
    </row>
    <row r="125" spans="1:101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  <c r="CV125" s="128">
        <v>0</v>
      </c>
      <c r="CW125" s="128">
        <v>0</v>
      </c>
    </row>
    <row r="126" spans="1:101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  <c r="CV126" s="128">
        <v>0</v>
      </c>
      <c r="CW126" s="128">
        <v>0</v>
      </c>
    </row>
    <row r="127" spans="1:101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  <c r="CV127" s="128">
        <v>0</v>
      </c>
      <c r="CW127" s="128">
        <v>0</v>
      </c>
    </row>
    <row r="128" spans="1:101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  <c r="CV128" s="128">
        <v>0</v>
      </c>
      <c r="CW128" s="128">
        <v>0</v>
      </c>
    </row>
    <row r="129" spans="1:101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5111.4885428500002</v>
      </c>
      <c r="CB129" s="28">
        <v>5019.6925581200003</v>
      </c>
      <c r="CC129" s="28">
        <v>5073.6791670500006</v>
      </c>
      <c r="CD129" s="28">
        <v>5084.6782540800004</v>
      </c>
      <c r="CE129" s="28">
        <v>5305.8401319599998</v>
      </c>
      <c r="CF129" s="28">
        <v>5296.6618048500004</v>
      </c>
      <c r="CG129" s="28">
        <v>5498.59428269</v>
      </c>
      <c r="CH129" s="28">
        <v>5464.9519942200004</v>
      </c>
      <c r="CI129" s="28">
        <v>5538.79577978</v>
      </c>
      <c r="CJ129" s="28">
        <v>5592.6266929100002</v>
      </c>
      <c r="CK129" s="28">
        <v>5669.2478232800004</v>
      </c>
      <c r="CL129" s="28">
        <v>5623.4088471700006</v>
      </c>
      <c r="CM129" s="28">
        <v>5535.7340700500008</v>
      </c>
      <c r="CN129" s="28">
        <v>5608.6169118799999</v>
      </c>
      <c r="CO129" s="28">
        <v>5657.4757649200001</v>
      </c>
      <c r="CP129" s="28">
        <v>5660.4225233699999</v>
      </c>
      <c r="CQ129" s="28">
        <v>5876.0892611500003</v>
      </c>
      <c r="CR129" s="28">
        <v>5761.4057636899997</v>
      </c>
      <c r="CS129" s="28">
        <v>5878.65946755</v>
      </c>
      <c r="CT129" s="28">
        <v>5823.5847226699989</v>
      </c>
      <c r="CU129" s="28">
        <v>6081.1523821500004</v>
      </c>
      <c r="CV129" s="28">
        <v>6144.7638184000007</v>
      </c>
      <c r="CW129" s="28">
        <v>6253.7515640599995</v>
      </c>
    </row>
    <row r="130" spans="1:101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  <c r="CV130" s="128">
        <v>0</v>
      </c>
      <c r="CW130" s="128">
        <v>0</v>
      </c>
    </row>
    <row r="131" spans="1:101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  <c r="CV131" s="128">
        <v>0</v>
      </c>
      <c r="CW131" s="128">
        <v>0</v>
      </c>
    </row>
    <row r="132" spans="1:101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  <c r="CV132" s="128">
        <v>0</v>
      </c>
      <c r="CW132" s="128">
        <v>0</v>
      </c>
    </row>
    <row r="133" spans="1:101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5111.4885428500002</v>
      </c>
      <c r="CB133" s="28">
        <v>5019.6925581200003</v>
      </c>
      <c r="CC133" s="28">
        <v>5073.6791670500006</v>
      </c>
      <c r="CD133" s="28">
        <v>5084.6782540800004</v>
      </c>
      <c r="CE133" s="28">
        <v>5305.8401319599998</v>
      </c>
      <c r="CF133" s="28">
        <v>5296.6618048500004</v>
      </c>
      <c r="CG133" s="28">
        <v>5498.59428269</v>
      </c>
      <c r="CH133" s="28">
        <v>5464.9519942200004</v>
      </c>
      <c r="CI133" s="28">
        <v>5538.79577978</v>
      </c>
      <c r="CJ133" s="28">
        <v>5592.6266929100002</v>
      </c>
      <c r="CK133" s="28">
        <v>5669.2478232800004</v>
      </c>
      <c r="CL133" s="28">
        <v>5623.4088471700006</v>
      </c>
      <c r="CM133" s="28">
        <v>5535.7340700500008</v>
      </c>
      <c r="CN133" s="28">
        <v>5608.6169118799999</v>
      </c>
      <c r="CO133" s="28">
        <v>5657.4757649200001</v>
      </c>
      <c r="CP133" s="28">
        <v>5660.4225233699999</v>
      </c>
      <c r="CQ133" s="28">
        <v>5876.0892611500003</v>
      </c>
      <c r="CR133" s="28">
        <v>5761.4057636899997</v>
      </c>
      <c r="CS133" s="28">
        <v>5878.65946755</v>
      </c>
      <c r="CT133" s="28">
        <v>5823.5847226699989</v>
      </c>
      <c r="CU133" s="28">
        <v>6081.1523821500004</v>
      </c>
      <c r="CV133" s="28">
        <v>6144.7638184000007</v>
      </c>
      <c r="CW133" s="28">
        <v>6253.7515640599995</v>
      </c>
    </row>
    <row r="134" spans="1:101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  <c r="CV134" s="128">
        <v>0</v>
      </c>
      <c r="CW134" s="128">
        <v>0</v>
      </c>
    </row>
    <row r="135" spans="1:101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1103.4091349800003</v>
      </c>
      <c r="CB135" s="28">
        <v>1169.1642063700001</v>
      </c>
      <c r="CC135" s="28">
        <v>1257.21115521</v>
      </c>
      <c r="CD135" s="28">
        <v>1394.9347629900003</v>
      </c>
      <c r="CE135" s="28">
        <v>3195.9093774800008</v>
      </c>
      <c r="CF135" s="28">
        <v>2820.1490652000002</v>
      </c>
      <c r="CG135" s="28">
        <v>2946.0121546300006</v>
      </c>
      <c r="CH135" s="28">
        <v>3064.6504891900008</v>
      </c>
      <c r="CI135" s="28">
        <v>3031.6515613700008</v>
      </c>
      <c r="CJ135" s="28">
        <v>3039.676253600001</v>
      </c>
      <c r="CK135" s="28">
        <v>3681.1246941600011</v>
      </c>
      <c r="CL135" s="28">
        <v>3225.3739916100012</v>
      </c>
      <c r="CM135" s="28">
        <v>3076.0838422200004</v>
      </c>
      <c r="CN135" s="28">
        <v>2970.7853926000007</v>
      </c>
      <c r="CO135" s="28">
        <v>2971.3229500400007</v>
      </c>
      <c r="CP135" s="28">
        <v>3108.879404100001</v>
      </c>
      <c r="CQ135" s="28">
        <v>3175.7275520000012</v>
      </c>
      <c r="CR135" s="28">
        <v>3181.1013451300009</v>
      </c>
      <c r="CS135" s="28">
        <v>3232.2104770200012</v>
      </c>
      <c r="CT135" s="28">
        <v>3159.6666015300007</v>
      </c>
      <c r="CU135" s="28">
        <v>3178.0980174100009</v>
      </c>
      <c r="CV135" s="28">
        <v>3366.3876605300002</v>
      </c>
      <c r="CW135" s="28">
        <v>3406.9855553600009</v>
      </c>
    </row>
    <row r="136" spans="1:101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0.14537762000000001</v>
      </c>
      <c r="CL136" s="128">
        <v>0.13548282</v>
      </c>
      <c r="CM136" s="128">
        <v>0.15646355000000001</v>
      </c>
      <c r="CN136" s="128">
        <v>0.17043669</v>
      </c>
      <c r="CO136" s="128">
        <v>0.18073255999999999</v>
      </c>
      <c r="CP136" s="128">
        <v>0.19060599</v>
      </c>
      <c r="CQ136" s="128">
        <v>0.25323516000000001</v>
      </c>
      <c r="CR136" s="128">
        <v>0.19038147</v>
      </c>
      <c r="CS136" s="128">
        <v>0.16340900999999999</v>
      </c>
      <c r="CT136" s="128">
        <v>0.18764754</v>
      </c>
      <c r="CU136" s="128">
        <v>0.20952978</v>
      </c>
      <c r="CV136" s="128">
        <v>0.21049886000000001</v>
      </c>
      <c r="CW136" s="128">
        <v>0.18787920999999999</v>
      </c>
    </row>
    <row r="137" spans="1:101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618.0174706800002</v>
      </c>
      <c r="CK137" s="128">
        <v>1244.4716152000003</v>
      </c>
      <c r="CL137" s="128">
        <v>791.46993945000031</v>
      </c>
      <c r="CM137" s="128">
        <v>680.49472310000033</v>
      </c>
      <c r="CN137" s="128">
        <v>614.54424348000043</v>
      </c>
      <c r="CO137" s="128">
        <v>519.57251935000033</v>
      </c>
      <c r="CP137" s="128">
        <v>587.77752940000039</v>
      </c>
      <c r="CQ137" s="128">
        <v>722.9099949600004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  <c r="CV137" s="128">
        <v>712.58320259000038</v>
      </c>
      <c r="CW137" s="128">
        <v>706.83664972000042</v>
      </c>
    </row>
    <row r="138" spans="1:101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70.205771780000006</v>
      </c>
      <c r="CB138" s="128">
        <v>96.631411349999993</v>
      </c>
      <c r="CC138" s="128">
        <v>147.26810631000006</v>
      </c>
      <c r="CD138" s="128">
        <v>60.518587760000003</v>
      </c>
      <c r="CE138" s="128">
        <v>69.846385409999996</v>
      </c>
      <c r="CF138" s="128">
        <v>84.30442592</v>
      </c>
      <c r="CG138" s="128">
        <v>105.80330963000007</v>
      </c>
      <c r="CH138" s="128">
        <v>80.180988999999997</v>
      </c>
      <c r="CI138" s="128">
        <v>122.23746986000006</v>
      </c>
      <c r="CJ138" s="128">
        <v>72.145939170000005</v>
      </c>
      <c r="CK138" s="128">
        <v>84.436411750000005</v>
      </c>
      <c r="CL138" s="128">
        <v>70.741007629999999</v>
      </c>
      <c r="CM138" s="128">
        <v>58.992177869999999</v>
      </c>
      <c r="CN138" s="128">
        <v>62.998984440000001</v>
      </c>
      <c r="CO138" s="128">
        <v>58.663526019999999</v>
      </c>
      <c r="CP138" s="128">
        <v>149.44274386000006</v>
      </c>
      <c r="CQ138" s="128">
        <v>57.884734170000002</v>
      </c>
      <c r="CR138" s="128">
        <v>66.354656469999995</v>
      </c>
      <c r="CS138" s="128">
        <v>83.416354609999999</v>
      </c>
      <c r="CT138" s="128">
        <v>50.993778519999999</v>
      </c>
      <c r="CU138" s="128">
        <v>62.40497088</v>
      </c>
      <c r="CV138" s="128">
        <v>90.340609529999995</v>
      </c>
      <c r="CW138" s="128">
        <v>109.15154247000008</v>
      </c>
    </row>
    <row r="139" spans="1:101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426.58675319999998</v>
      </c>
      <c r="CB139" s="128">
        <v>473.87412574999996</v>
      </c>
      <c r="CC139" s="128">
        <v>489.07403693999993</v>
      </c>
      <c r="CD139" s="128">
        <v>489.85917096999998</v>
      </c>
      <c r="CE139" s="128">
        <v>2284.6342931000004</v>
      </c>
      <c r="CF139" s="128">
        <v>2245.1107383600001</v>
      </c>
      <c r="CG139" s="128">
        <v>2268.1048944600002</v>
      </c>
      <c r="CH139" s="128">
        <v>2320.3846877100004</v>
      </c>
      <c r="CI139" s="128">
        <v>2315.6263807200003</v>
      </c>
      <c r="CJ139" s="128">
        <v>2327.9648754700006</v>
      </c>
      <c r="CK139" s="128">
        <v>2352.0712895900006</v>
      </c>
      <c r="CL139" s="128">
        <v>2363.0275617100006</v>
      </c>
      <c r="CM139" s="128">
        <v>2336.4404777</v>
      </c>
      <c r="CN139" s="128">
        <v>2293.0717279900005</v>
      </c>
      <c r="CO139" s="128">
        <v>2392.9061721100002</v>
      </c>
      <c r="CP139" s="128">
        <v>2371.4685248500004</v>
      </c>
      <c r="CQ139" s="128">
        <v>2394.6795877100008</v>
      </c>
      <c r="CR139" s="128">
        <v>2392.2687847100005</v>
      </c>
      <c r="CS139" s="128">
        <v>2434.7435362600008</v>
      </c>
      <c r="CT139" s="128">
        <v>2461.6039603800004</v>
      </c>
      <c r="CU139" s="128">
        <v>2535.7301266000004</v>
      </c>
      <c r="CV139" s="128">
        <v>2563.2533495499997</v>
      </c>
      <c r="CW139" s="128">
        <v>2590.8094839600003</v>
      </c>
    </row>
    <row r="140" spans="1:101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  <c r="CV140" s="128">
        <v>0</v>
      </c>
      <c r="CW140" s="128">
        <v>0</v>
      </c>
    </row>
    <row r="141" spans="1:101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-61572.279774909999</v>
      </c>
      <c r="CB141" s="129">
        <v>-60465.638637629978</v>
      </c>
      <c r="CC141" s="129">
        <v>-61221.990753009988</v>
      </c>
      <c r="CD141" s="129">
        <v>-63623.559490919957</v>
      </c>
      <c r="CE141" s="129">
        <v>-65419.952492259981</v>
      </c>
      <c r="CF141" s="129">
        <v>-65212.964569750024</v>
      </c>
      <c r="CG141" s="129">
        <v>-63882.523345599999</v>
      </c>
      <c r="CH141" s="129">
        <v>-63508.609384410011</v>
      </c>
      <c r="CI141" s="129">
        <v>-63991.932784160002</v>
      </c>
      <c r="CJ141" s="129">
        <v>-63343.655525999988</v>
      </c>
      <c r="CK141" s="129">
        <v>-64074.17654260002</v>
      </c>
      <c r="CL141" s="129">
        <v>-64080.052353979991</v>
      </c>
      <c r="CM141" s="129">
        <v>-65660.176619039994</v>
      </c>
      <c r="CN141" s="129">
        <v>-66414.127358089987</v>
      </c>
      <c r="CO141" s="129">
        <v>-69809.223926449966</v>
      </c>
      <c r="CP141" s="129">
        <v>-69468.297418080008</v>
      </c>
      <c r="CQ141" s="129">
        <v>-68783.598842460982</v>
      </c>
      <c r="CR141" s="129">
        <v>-70142.260150660979</v>
      </c>
      <c r="CS141" s="129">
        <v>-71830.935551190982</v>
      </c>
      <c r="CT141" s="129">
        <v>-72069.420726642653</v>
      </c>
      <c r="CU141" s="129">
        <v>-76574.853599769995</v>
      </c>
      <c r="CV141" s="129">
        <v>-77143.386302800005</v>
      </c>
      <c r="CW141" s="129">
        <v>-78418.320704169993</v>
      </c>
    </row>
    <row r="142" spans="1:101" x14ac:dyDescent="0.25">
      <c r="B142" s="130" t="str">
        <f>BPAnalitica!$B$50</f>
        <v>Enero 2025.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</row>
    <row r="143" spans="1:101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</row>
    <row r="144" spans="1:101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</row>
    <row r="145" spans="2:101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5593.155977469999</v>
      </c>
      <c r="CB145" s="30">
        <v>5712.2982172599986</v>
      </c>
      <c r="CC145" s="30">
        <v>5741.3319930799989</v>
      </c>
      <c r="CD145" s="30">
        <v>5863.9107249899989</v>
      </c>
      <c r="CE145" s="30">
        <v>5959.9592177099985</v>
      </c>
      <c r="CF145" s="30">
        <v>5917.1293197299983</v>
      </c>
      <c r="CG145" s="30">
        <v>6251.4651133199986</v>
      </c>
      <c r="CH145" s="30">
        <v>5957.9348864399981</v>
      </c>
      <c r="CI145" s="30">
        <v>6083.5895522799983</v>
      </c>
      <c r="CJ145" s="30">
        <v>6198.706752369998</v>
      </c>
      <c r="CK145" s="30">
        <v>6240.1169229999987</v>
      </c>
      <c r="CL145" s="30">
        <v>6242.8178876699976</v>
      </c>
      <c r="CM145" s="30">
        <v>6170.3252469699983</v>
      </c>
      <c r="CN145" s="30">
        <v>6153.890003739999</v>
      </c>
      <c r="CO145" s="30">
        <v>6278.0268640599979</v>
      </c>
      <c r="CP145" s="30">
        <v>6277.2191009999979</v>
      </c>
      <c r="CQ145" s="30">
        <v>6421.652883849998</v>
      </c>
      <c r="CR145" s="30">
        <v>6478.020481409998</v>
      </c>
      <c r="CS145" s="30">
        <v>6600.2470351099983</v>
      </c>
      <c r="CT145" s="30">
        <v>6750.8171773499989</v>
      </c>
      <c r="CU145" s="30">
        <v>6787.4509097299988</v>
      </c>
      <c r="CV145" s="30">
        <v>6882.1212960599987</v>
      </c>
      <c r="CW145" s="30">
        <v>6934.1638948999989</v>
      </c>
    </row>
    <row r="146" spans="2:101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54190.987626399998</v>
      </c>
      <c r="CB146" s="30">
        <v>54964.844863129983</v>
      </c>
      <c r="CC146" s="30">
        <v>56440.775416139993</v>
      </c>
      <c r="CD146" s="30">
        <v>56937.307046649992</v>
      </c>
      <c r="CE146" s="30">
        <v>57959.425924489988</v>
      </c>
      <c r="CF146" s="30">
        <v>58379.918649189996</v>
      </c>
      <c r="CG146" s="30">
        <v>57784.775287849996</v>
      </c>
      <c r="CH146" s="30">
        <v>57109.42152525999</v>
      </c>
      <c r="CI146" s="30">
        <v>57226.431516109995</v>
      </c>
      <c r="CJ146" s="30">
        <v>57656.716979859993</v>
      </c>
      <c r="CK146" s="30">
        <v>58479.969211539996</v>
      </c>
      <c r="CL146" s="30">
        <v>58755.707889569981</v>
      </c>
      <c r="CM146" s="30">
        <v>59445.253974219988</v>
      </c>
      <c r="CN146" s="30">
        <v>60316.334329319987</v>
      </c>
      <c r="CO146" s="30">
        <v>61028.308013379996</v>
      </c>
      <c r="CP146" s="30">
        <v>61661.894648059984</v>
      </c>
      <c r="CQ146" s="30">
        <v>62306.179056429988</v>
      </c>
      <c r="CR146" s="30">
        <v>62969.384443009985</v>
      </c>
      <c r="CS146" s="30">
        <v>62897.349044599992</v>
      </c>
      <c r="CT146" s="30">
        <v>63676.456041389989</v>
      </c>
      <c r="CU146" s="30">
        <v>65647.333263189998</v>
      </c>
      <c r="CV146" s="30">
        <v>66379.238995699998</v>
      </c>
      <c r="CW146" s="30">
        <v>67106.053152890003</v>
      </c>
    </row>
    <row r="147" spans="2:101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</row>
    <row r="149" spans="2:101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</row>
    <row r="150" spans="2:101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AX55"/>
  <sheetViews>
    <sheetView showGridLines="0" zoomScaleNormal="100" workbookViewId="0">
      <pane xSplit="2" ySplit="9" topLeftCell="AK10" activePane="bottomRight" state="frozen"/>
      <selection pane="topRight" activeCell="C1" sqref="C1"/>
      <selection pane="bottomLeft" activeCell="A10" sqref="A10"/>
      <selection pane="bottomRight" activeCell="AX11" sqref="AX1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</cols>
  <sheetData>
    <row r="5" spans="2:50" ht="18.75" x14ac:dyDescent="0.3">
      <c r="B5" s="13" t="s">
        <v>415</v>
      </c>
    </row>
    <row r="6" spans="2:50" ht="15.75" x14ac:dyDescent="0.25">
      <c r="B6" s="14" t="s">
        <v>394</v>
      </c>
    </row>
    <row r="7" spans="2:50" ht="15.75" thickBot="1" x14ac:dyDescent="0.3"/>
    <row r="8" spans="2:50" ht="15" customHeight="1" x14ac:dyDescent="0.25">
      <c r="B8" s="160"/>
      <c r="C8" s="210" t="s">
        <v>395</v>
      </c>
      <c r="D8" s="168" t="s">
        <v>396</v>
      </c>
      <c r="E8" s="212" t="s">
        <v>397</v>
      </c>
      <c r="F8" s="212"/>
      <c r="G8" s="212"/>
      <c r="H8" s="210" t="s">
        <v>398</v>
      </c>
      <c r="J8" s="210" t="s">
        <v>420</v>
      </c>
      <c r="K8" s="168" t="s">
        <v>396</v>
      </c>
      <c r="L8" s="212" t="s">
        <v>397</v>
      </c>
      <c r="M8" s="212"/>
      <c r="N8" s="212"/>
      <c r="O8" s="210" t="s">
        <v>421</v>
      </c>
      <c r="Q8" s="210" t="s">
        <v>474</v>
      </c>
      <c r="R8" s="168" t="s">
        <v>396</v>
      </c>
      <c r="S8" s="212" t="s">
        <v>397</v>
      </c>
      <c r="T8" s="212"/>
      <c r="U8" s="212"/>
      <c r="V8" s="210" t="s">
        <v>475</v>
      </c>
      <c r="X8" s="210" t="s">
        <v>542</v>
      </c>
      <c r="Y8" s="168" t="s">
        <v>396</v>
      </c>
      <c r="Z8" s="212" t="s">
        <v>397</v>
      </c>
      <c r="AA8" s="212"/>
      <c r="AB8" s="212"/>
      <c r="AC8" s="210" t="s">
        <v>543</v>
      </c>
      <c r="AE8" s="210" t="s">
        <v>548</v>
      </c>
      <c r="AF8" s="168" t="s">
        <v>396</v>
      </c>
      <c r="AG8" s="212" t="s">
        <v>397</v>
      </c>
      <c r="AH8" s="212"/>
      <c r="AI8" s="212"/>
      <c r="AJ8" s="210" t="s">
        <v>549</v>
      </c>
      <c r="AL8" s="210" t="s">
        <v>600</v>
      </c>
      <c r="AM8" s="168" t="s">
        <v>396</v>
      </c>
      <c r="AN8" s="212" t="s">
        <v>397</v>
      </c>
      <c r="AO8" s="212"/>
      <c r="AP8" s="212"/>
      <c r="AQ8" s="210" t="s">
        <v>601</v>
      </c>
      <c r="AS8" s="210" t="s">
        <v>607</v>
      </c>
      <c r="AT8" s="168" t="s">
        <v>396</v>
      </c>
      <c r="AU8" s="212" t="s">
        <v>397</v>
      </c>
      <c r="AV8" s="212"/>
      <c r="AW8" s="212"/>
      <c r="AX8" s="210" t="s">
        <v>608</v>
      </c>
    </row>
    <row r="9" spans="2:50" ht="31.5" customHeight="1" thickBot="1" x14ac:dyDescent="0.3">
      <c r="B9" s="161"/>
      <c r="C9" s="211"/>
      <c r="D9" s="167" t="s">
        <v>399</v>
      </c>
      <c r="E9" s="167" t="s">
        <v>418</v>
      </c>
      <c r="F9" s="167" t="s">
        <v>400</v>
      </c>
      <c r="G9" s="167" t="s">
        <v>401</v>
      </c>
      <c r="H9" s="211"/>
      <c r="J9" s="211"/>
      <c r="K9" s="167" t="s">
        <v>399</v>
      </c>
      <c r="L9" s="167" t="s">
        <v>418</v>
      </c>
      <c r="M9" s="167" t="s">
        <v>400</v>
      </c>
      <c r="N9" s="167" t="s">
        <v>401</v>
      </c>
      <c r="O9" s="211"/>
      <c r="Q9" s="211"/>
      <c r="R9" s="167" t="s">
        <v>399</v>
      </c>
      <c r="S9" s="167" t="s">
        <v>418</v>
      </c>
      <c r="T9" s="167" t="s">
        <v>400</v>
      </c>
      <c r="U9" s="167" t="s">
        <v>401</v>
      </c>
      <c r="V9" s="211"/>
      <c r="X9" s="211"/>
      <c r="Y9" s="167" t="s">
        <v>399</v>
      </c>
      <c r="Z9" s="167" t="s">
        <v>418</v>
      </c>
      <c r="AA9" s="167" t="s">
        <v>400</v>
      </c>
      <c r="AB9" s="167" t="s">
        <v>401</v>
      </c>
      <c r="AC9" s="211"/>
      <c r="AE9" s="211"/>
      <c r="AF9" s="167" t="s">
        <v>399</v>
      </c>
      <c r="AG9" s="167" t="s">
        <v>418</v>
      </c>
      <c r="AH9" s="167" t="s">
        <v>400</v>
      </c>
      <c r="AI9" s="167" t="s">
        <v>401</v>
      </c>
      <c r="AJ9" s="211"/>
      <c r="AL9" s="211"/>
      <c r="AM9" s="167" t="s">
        <v>399</v>
      </c>
      <c r="AN9" s="167" t="s">
        <v>418</v>
      </c>
      <c r="AO9" s="167" t="s">
        <v>400</v>
      </c>
      <c r="AP9" s="167" t="s">
        <v>401</v>
      </c>
      <c r="AQ9" s="211"/>
      <c r="AS9" s="211"/>
      <c r="AT9" s="167" t="s">
        <v>399</v>
      </c>
      <c r="AU9" s="167" t="s">
        <v>418</v>
      </c>
      <c r="AV9" s="167" t="s">
        <v>400</v>
      </c>
      <c r="AW9" s="167" t="s">
        <v>401</v>
      </c>
      <c r="AX9" s="211"/>
    </row>
    <row r="11" spans="2:50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</row>
    <row r="12" spans="2:50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</row>
    <row r="13" spans="2:50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889.75348951000012</v>
      </c>
      <c r="S13" s="162">
        <v>-9.998984751291573E-9</v>
      </c>
      <c r="T13" s="171" t="s">
        <v>198</v>
      </c>
      <c r="U13" s="171" t="s">
        <v>198</v>
      </c>
      <c r="V13" s="162">
        <v>11733.23575609</v>
      </c>
      <c r="X13" s="162">
        <v>11733.23575609</v>
      </c>
      <c r="Y13" s="162">
        <v>-2566.7344674700003</v>
      </c>
      <c r="Z13" s="162">
        <v>1.9997969502583146E-8</v>
      </c>
      <c r="AA13" s="171" t="s">
        <v>198</v>
      </c>
      <c r="AB13" s="171" t="s">
        <v>198</v>
      </c>
      <c r="AC13" s="162">
        <v>9166.5012886399982</v>
      </c>
      <c r="AE13" s="162">
        <v>9166.5012886399982</v>
      </c>
      <c r="AF13" s="162">
        <v>-8.7950753099999996</v>
      </c>
      <c r="AG13" s="162">
        <v>3.9999576983973384E-8</v>
      </c>
      <c r="AH13" s="171" t="s">
        <v>198</v>
      </c>
      <c r="AI13" s="171" t="s">
        <v>198</v>
      </c>
      <c r="AJ13" s="162">
        <v>9157.7062133699983</v>
      </c>
      <c r="AL13" s="162">
        <v>9157.7062133699983</v>
      </c>
      <c r="AM13" s="162">
        <v>125.27430471999998</v>
      </c>
      <c r="AN13" s="162">
        <v>0</v>
      </c>
      <c r="AO13" s="171" t="s">
        <v>198</v>
      </c>
      <c r="AP13" s="171" t="s">
        <v>198</v>
      </c>
      <c r="AQ13" s="162">
        <v>9282.9805180899984</v>
      </c>
      <c r="AS13" s="162">
        <v>9282.9805180899984</v>
      </c>
      <c r="AT13" s="162">
        <v>785.8761957400003</v>
      </c>
      <c r="AU13" s="162">
        <v>0</v>
      </c>
      <c r="AV13" s="171" t="s">
        <v>198</v>
      </c>
      <c r="AW13" s="171" t="s">
        <v>198</v>
      </c>
      <c r="AX13" s="162">
        <v>10068.856713829999</v>
      </c>
    </row>
    <row r="14" spans="2:50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-603.53410265999969</v>
      </c>
      <c r="S14" s="162">
        <v>68.193668230000185</v>
      </c>
      <c r="T14" s="171" t="s">
        <v>198</v>
      </c>
      <c r="U14" s="171" t="s">
        <v>198</v>
      </c>
      <c r="V14" s="162">
        <v>12864.91113592</v>
      </c>
      <c r="X14" s="162">
        <v>12864.91113592</v>
      </c>
      <c r="Y14" s="162">
        <v>1246.8339258800004</v>
      </c>
      <c r="Z14" s="162">
        <v>70.247361000001547</v>
      </c>
      <c r="AA14" s="171" t="s">
        <v>198</v>
      </c>
      <c r="AB14" s="171" t="s">
        <v>198</v>
      </c>
      <c r="AC14" s="162">
        <v>14181.992422800002</v>
      </c>
      <c r="AE14" s="162">
        <v>14181.992422800002</v>
      </c>
      <c r="AF14" s="162">
        <v>6049.147246640001</v>
      </c>
      <c r="AG14" s="162">
        <v>-2.5432781199997407</v>
      </c>
      <c r="AH14" s="171" t="s">
        <v>198</v>
      </c>
      <c r="AI14" s="171" t="s">
        <v>198</v>
      </c>
      <c r="AJ14" s="162">
        <v>20228.596391320003</v>
      </c>
      <c r="AL14" s="162">
        <v>20228.596391320003</v>
      </c>
      <c r="AM14" s="162">
        <v>225.62852401999976</v>
      </c>
      <c r="AN14" s="162">
        <v>-141.91612900000473</v>
      </c>
      <c r="AO14" s="171" t="s">
        <v>198</v>
      </c>
      <c r="AP14" s="171" t="s">
        <v>198</v>
      </c>
      <c r="AQ14" s="162">
        <v>20312.30878634</v>
      </c>
      <c r="AS14" s="162">
        <v>20312.30878634</v>
      </c>
      <c r="AT14" s="162">
        <v>2475.7274849999999</v>
      </c>
      <c r="AU14" s="162">
        <v>80.899740770004428</v>
      </c>
      <c r="AV14" s="171" t="s">
        <v>198</v>
      </c>
      <c r="AW14" s="171" t="s">
        <v>198</v>
      </c>
      <c r="AX14" s="162">
        <v>22868.936012110004</v>
      </c>
    </row>
    <row r="15" spans="2:50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-8.5572876999999981</v>
      </c>
      <c r="S15" s="162">
        <v>0</v>
      </c>
      <c r="T15" s="171" t="s">
        <v>198</v>
      </c>
      <c r="U15" s="171" t="s">
        <v>198</v>
      </c>
      <c r="V15" s="162">
        <v>29.394783019999995</v>
      </c>
      <c r="X15" s="162">
        <v>29.394783019999995</v>
      </c>
      <c r="Y15" s="162">
        <v>57.363042299999996</v>
      </c>
      <c r="Z15" s="162">
        <v>3.5527136788005009E-15</v>
      </c>
      <c r="AA15" s="171" t="s">
        <v>198</v>
      </c>
      <c r="AB15" s="171" t="s">
        <v>198</v>
      </c>
      <c r="AC15" s="162">
        <v>86.757825319999995</v>
      </c>
      <c r="AE15" s="162">
        <v>86.757825319999995</v>
      </c>
      <c r="AF15" s="162">
        <v>15.913082330000009</v>
      </c>
      <c r="AG15" s="162">
        <v>0</v>
      </c>
      <c r="AH15" s="171" t="s">
        <v>198</v>
      </c>
      <c r="AI15" s="171" t="s">
        <v>198</v>
      </c>
      <c r="AJ15" s="162">
        <v>102.67090765</v>
      </c>
      <c r="AL15" s="162">
        <v>102.67090765</v>
      </c>
      <c r="AM15" s="162">
        <v>45.917177500000001</v>
      </c>
      <c r="AN15" s="162">
        <v>0</v>
      </c>
      <c r="AO15" s="171" t="s">
        <v>198</v>
      </c>
      <c r="AP15" s="171" t="s">
        <v>198</v>
      </c>
      <c r="AQ15" s="162">
        <v>148.58808515000001</v>
      </c>
      <c r="AS15" s="162">
        <v>148.58808515000001</v>
      </c>
      <c r="AT15" s="162">
        <v>69.388350530000011</v>
      </c>
      <c r="AU15" s="162">
        <v>-2.8421709430404007E-14</v>
      </c>
      <c r="AV15" s="171" t="s">
        <v>198</v>
      </c>
      <c r="AW15" s="171" t="s">
        <v>198</v>
      </c>
      <c r="AX15" s="162">
        <v>217.97643568000001</v>
      </c>
    </row>
    <row r="16" spans="2:50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3159.18414158</v>
      </c>
      <c r="S16" s="162">
        <v>7.2759576141834259E-12</v>
      </c>
      <c r="T16" s="171" t="s">
        <v>198</v>
      </c>
      <c r="U16" s="171" t="s">
        <v>198</v>
      </c>
      <c r="V16" s="162">
        <v>53045.434446320018</v>
      </c>
      <c r="X16" s="162">
        <v>53045.434446320018</v>
      </c>
      <c r="Y16" s="162">
        <v>-613.86862795000025</v>
      </c>
      <c r="Z16" s="162">
        <v>-7.2759576141834259E-12</v>
      </c>
      <c r="AA16" s="171" t="s">
        <v>198</v>
      </c>
      <c r="AB16" s="171" t="s">
        <v>198</v>
      </c>
      <c r="AC16" s="162">
        <v>52431.565818370007</v>
      </c>
      <c r="AE16" s="162">
        <v>52431.565818370007</v>
      </c>
      <c r="AF16" s="162">
        <v>2596.5091191400002</v>
      </c>
      <c r="AG16" s="162">
        <v>-7.2759576141834259E-12</v>
      </c>
      <c r="AH16" s="171" t="s">
        <v>198</v>
      </c>
      <c r="AI16" s="171" t="s">
        <v>198</v>
      </c>
      <c r="AJ16" s="162">
        <v>55028.074937509999</v>
      </c>
      <c r="AL16" s="162">
        <v>55028.074937509999</v>
      </c>
      <c r="AM16" s="162">
        <v>7087.3033143499997</v>
      </c>
      <c r="AN16" s="162">
        <v>0</v>
      </c>
      <c r="AO16" s="171" t="s">
        <v>198</v>
      </c>
      <c r="AP16" s="171" t="s">
        <v>198</v>
      </c>
      <c r="AQ16" s="162">
        <v>62115.378251859998</v>
      </c>
      <c r="AS16" s="162">
        <v>62115.378251859998</v>
      </c>
      <c r="AT16" s="162">
        <v>3966.2035809200006</v>
      </c>
      <c r="AU16" s="162">
        <v>7.2759576141834259E-12</v>
      </c>
      <c r="AV16" s="171" t="s">
        <v>198</v>
      </c>
      <c r="AW16" s="171" t="s">
        <v>198</v>
      </c>
      <c r="AX16" s="162">
        <v>66081.581832780008</v>
      </c>
    </row>
    <row r="17" spans="2:50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5545.3865218600004</v>
      </c>
      <c r="Z17" s="162">
        <v>10.006827449999946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4.2310784000001149</v>
      </c>
      <c r="AV17" s="171" t="s">
        <v>198</v>
      </c>
      <c r="AW17" s="171" t="s">
        <v>198</v>
      </c>
      <c r="AX17" s="162">
        <v>6756.6838765700004</v>
      </c>
    </row>
    <row r="18" spans="2:50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</row>
    <row r="19" spans="2:50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570.72681260000002</v>
      </c>
      <c r="S19" s="162">
        <v>1.0000803740695119E-8</v>
      </c>
      <c r="T19" s="171" t="s">
        <v>198</v>
      </c>
      <c r="U19" s="171" t="s">
        <v>198</v>
      </c>
      <c r="V19" s="162">
        <v>6762.2553991999994</v>
      </c>
      <c r="X19" s="162">
        <v>6762.2553991999994</v>
      </c>
      <c r="Y19" s="162">
        <v>134.57671409999989</v>
      </c>
      <c r="Z19" s="162">
        <v>-9.0949470177292824E-13</v>
      </c>
      <c r="AA19" s="171" t="s">
        <v>198</v>
      </c>
      <c r="AB19" s="171" t="s">
        <v>198</v>
      </c>
      <c r="AC19" s="162">
        <v>6896.8321132999981</v>
      </c>
      <c r="AE19" s="162">
        <v>6896.8321132999981</v>
      </c>
      <c r="AF19" s="162">
        <v>1236.1739283500001</v>
      </c>
      <c r="AG19" s="162">
        <v>0</v>
      </c>
      <c r="AH19" s="171" t="s">
        <v>198</v>
      </c>
      <c r="AI19" s="171" t="s">
        <v>198</v>
      </c>
      <c r="AJ19" s="162">
        <v>8133.0060416499982</v>
      </c>
      <c r="AL19" s="162">
        <v>8133.0060416499982</v>
      </c>
      <c r="AM19" s="162">
        <v>365.46818700999995</v>
      </c>
      <c r="AN19" s="162">
        <v>-9.0949470177292824E-13</v>
      </c>
      <c r="AO19" s="171" t="s">
        <v>198</v>
      </c>
      <c r="AP19" s="171" t="s">
        <v>198</v>
      </c>
      <c r="AQ19" s="162">
        <v>8498.4742286599976</v>
      </c>
      <c r="AS19" s="162">
        <v>8498.4742286599976</v>
      </c>
      <c r="AT19" s="162">
        <v>346.64976909000029</v>
      </c>
      <c r="AU19" s="162">
        <v>3.637978807091713E-12</v>
      </c>
      <c r="AV19" s="171" t="s">
        <v>198</v>
      </c>
      <c r="AW19" s="171" t="s">
        <v>198</v>
      </c>
      <c r="AX19" s="162">
        <v>8845.1239977500009</v>
      </c>
    </row>
    <row r="20" spans="2:50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4101.4633751099991</v>
      </c>
      <c r="S20" s="162">
        <v>66.74195743999735</v>
      </c>
      <c r="T20" s="171" t="s">
        <v>198</v>
      </c>
      <c r="U20" s="171" t="s">
        <v>198</v>
      </c>
      <c r="V20" s="162">
        <v>75255.862764790014</v>
      </c>
      <c r="X20" s="162">
        <v>75255.862764790014</v>
      </c>
      <c r="Y20" s="162">
        <v>3477.040638219999</v>
      </c>
      <c r="Z20" s="162">
        <v>80.25418847000401</v>
      </c>
      <c r="AA20" s="171" t="s">
        <v>198</v>
      </c>
      <c r="AB20" s="171" t="s">
        <v>198</v>
      </c>
      <c r="AC20" s="162">
        <v>78813.15759148002</v>
      </c>
      <c r="AE20" s="162">
        <v>78813.15759148002</v>
      </c>
      <c r="AF20" s="162">
        <v>6313.5558100499984</v>
      </c>
      <c r="AG20" s="162">
        <v>-13.101902809998137</v>
      </c>
      <c r="AH20" s="171" t="s">
        <v>198</v>
      </c>
      <c r="AI20" s="171" t="s">
        <v>198</v>
      </c>
      <c r="AJ20" s="162">
        <v>85113.611498720013</v>
      </c>
      <c r="AL20" s="162">
        <v>85113.611498720013</v>
      </c>
      <c r="AM20" s="162">
        <v>5153.1318044999998</v>
      </c>
      <c r="AN20" s="162">
        <v>-178.47981256998901</v>
      </c>
      <c r="AO20" s="171" t="s">
        <v>198</v>
      </c>
      <c r="AP20" s="171" t="s">
        <v>198</v>
      </c>
      <c r="AQ20" s="162">
        <v>90088.263490650017</v>
      </c>
      <c r="AS20" s="162">
        <v>90088.263490650017</v>
      </c>
      <c r="AT20" s="162">
        <v>6757.5401277200008</v>
      </c>
      <c r="AU20" s="162">
        <v>85.13081916833471</v>
      </c>
      <c r="AV20" s="171" t="s">
        <v>198</v>
      </c>
      <c r="AW20" s="171" t="s">
        <v>198</v>
      </c>
      <c r="AX20" s="162">
        <v>96930.934437538352</v>
      </c>
    </row>
    <row r="21" spans="2:50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-4.9125679600000005</v>
      </c>
      <c r="Z21" s="162">
        <v>10.006827450000003</v>
      </c>
      <c r="AA21" s="171" t="s">
        <v>198</v>
      </c>
      <c r="AB21" s="171" t="s">
        <v>198</v>
      </c>
      <c r="AC21" s="162">
        <v>256.87116215000009</v>
      </c>
      <c r="AE21" s="162">
        <v>256.87116215000009</v>
      </c>
      <c r="AF21" s="162">
        <v>502.38921908999998</v>
      </c>
      <c r="AG21" s="162">
        <v>-10.558624729999963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4.231078398339946</v>
      </c>
      <c r="AV21" s="171" t="s">
        <v>198</v>
      </c>
      <c r="AW21" s="171" t="s">
        <v>198</v>
      </c>
      <c r="AX21" s="162">
        <v>612.98486086834009</v>
      </c>
    </row>
    <row r="22" spans="2:50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4050.8469706599999</v>
      </c>
      <c r="S22" s="162">
        <v>3.637978807091713E-12</v>
      </c>
      <c r="T22" s="171" t="s">
        <v>198</v>
      </c>
      <c r="U22" s="171" t="s">
        <v>198</v>
      </c>
      <c r="V22" s="162">
        <v>20713.749572540004</v>
      </c>
      <c r="X22" s="162">
        <v>20713.749572540004</v>
      </c>
      <c r="Y22" s="162">
        <v>6827.5950255999996</v>
      </c>
      <c r="Z22" s="162">
        <v>-7.2759576141834259E-12</v>
      </c>
      <c r="AA22" s="171" t="s">
        <v>198</v>
      </c>
      <c r="AB22" s="171" t="s">
        <v>198</v>
      </c>
      <c r="AC22" s="162">
        <v>27541.344598139996</v>
      </c>
      <c r="AE22" s="162">
        <v>27541.344598139996</v>
      </c>
      <c r="AF22" s="162">
        <v>-456.43641562000005</v>
      </c>
      <c r="AG22" s="162">
        <v>0</v>
      </c>
      <c r="AH22" s="171" t="s">
        <v>198</v>
      </c>
      <c r="AI22" s="171" t="s">
        <v>198</v>
      </c>
      <c r="AJ22" s="162">
        <v>27084.908182519997</v>
      </c>
      <c r="AL22" s="162">
        <v>27084.908182519997</v>
      </c>
      <c r="AM22" s="162">
        <v>-1358.9403386999993</v>
      </c>
      <c r="AN22" s="162">
        <v>-3.637978807091713E-12</v>
      </c>
      <c r="AO22" s="171" t="s">
        <v>198</v>
      </c>
      <c r="AP22" s="171" t="s">
        <v>198</v>
      </c>
      <c r="AQ22" s="162">
        <v>25725.967843819995</v>
      </c>
      <c r="AS22" s="162">
        <v>25725.967843819995</v>
      </c>
      <c r="AT22" s="162">
        <v>1405.2802076600008</v>
      </c>
      <c r="AU22" s="162">
        <v>0</v>
      </c>
      <c r="AV22" s="171" t="s">
        <v>198</v>
      </c>
      <c r="AW22" s="171" t="s">
        <v>198</v>
      </c>
      <c r="AX22" s="162">
        <v>27131.248051479997</v>
      </c>
    </row>
    <row r="23" spans="2:50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4435.4190635799996</v>
      </c>
      <c r="AG23" s="162">
        <v>-2.5432781200015597</v>
      </c>
      <c r="AH23" s="171" t="s">
        <v>198</v>
      </c>
      <c r="AI23" s="171" t="s">
        <v>198</v>
      </c>
      <c r="AJ23" s="162">
        <v>19191.9663138</v>
      </c>
      <c r="AL23" s="162">
        <v>19191.9663138</v>
      </c>
      <c r="AM23" s="162">
        <v>1023.3054621199997</v>
      </c>
      <c r="AN23" s="162">
        <v>-141.91612899999745</v>
      </c>
      <c r="AO23" s="171" t="s">
        <v>198</v>
      </c>
      <c r="AP23" s="171" t="s">
        <v>198</v>
      </c>
      <c r="AQ23" s="162">
        <v>20073.355646920001</v>
      </c>
      <c r="AS23" s="162">
        <v>20073.355646920001</v>
      </c>
      <c r="AT23" s="162">
        <v>3046.22675334</v>
      </c>
      <c r="AU23" s="162">
        <v>80.89974077000079</v>
      </c>
      <c r="AV23" s="171" t="s">
        <v>198</v>
      </c>
      <c r="AW23" s="171" t="s">
        <v>198</v>
      </c>
      <c r="AX23" s="162">
        <v>23200.482141030003</v>
      </c>
    </row>
    <row r="24" spans="2:50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-1754.0625901800001</v>
      </c>
      <c r="S24" s="162">
        <v>-9.9971657618880272E-9</v>
      </c>
      <c r="T24" s="171" t="s">
        <v>198</v>
      </c>
      <c r="U24" s="171" t="s">
        <v>198</v>
      </c>
      <c r="V24" s="162">
        <v>28703.707026960012</v>
      </c>
      <c r="X24" s="162">
        <v>28703.707026960012</v>
      </c>
      <c r="Y24" s="162">
        <v>-5066.2004040800002</v>
      </c>
      <c r="Z24" s="162">
        <v>1.9997969502583146E-8</v>
      </c>
      <c r="AA24" s="171" t="s">
        <v>198</v>
      </c>
      <c r="AB24" s="171" t="s">
        <v>198</v>
      </c>
      <c r="AC24" s="162">
        <v>23637.506622900011</v>
      </c>
      <c r="AE24" s="162">
        <v>23637.506622900011</v>
      </c>
      <c r="AF24" s="162">
        <v>1520.9489870499997</v>
      </c>
      <c r="AG24" s="162">
        <v>3.9999576983973384E-8</v>
      </c>
      <c r="AH24" s="171" t="s">
        <v>198</v>
      </c>
      <c r="AI24" s="171" t="s">
        <v>198</v>
      </c>
      <c r="AJ24" s="162">
        <v>25158.455609990011</v>
      </c>
      <c r="AL24" s="162">
        <v>25158.455609990011</v>
      </c>
      <c r="AM24" s="162">
        <v>5660.7338307299997</v>
      </c>
      <c r="AN24" s="162">
        <v>3.637978807091713E-12</v>
      </c>
      <c r="AO24" s="171" t="s">
        <v>198</v>
      </c>
      <c r="AP24" s="171" t="s">
        <v>198</v>
      </c>
      <c r="AQ24" s="162">
        <v>30819.189440720012</v>
      </c>
      <c r="AS24" s="162">
        <v>30819.189440720012</v>
      </c>
      <c r="AT24" s="162">
        <v>2017.6824822900001</v>
      </c>
      <c r="AU24" s="162">
        <v>-3.637978807091713E-12</v>
      </c>
      <c r="AV24" s="171" t="s">
        <v>198</v>
      </c>
      <c r="AW24" s="171" t="s">
        <v>198</v>
      </c>
      <c r="AX24" s="162">
        <v>32836.871923010011</v>
      </c>
    </row>
    <row r="25" spans="2:50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</row>
    <row r="26" spans="2:50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2179.0059649099999</v>
      </c>
      <c r="S26" s="162">
        <v>0</v>
      </c>
      <c r="T26" s="171" t="s">
        <v>198</v>
      </c>
      <c r="U26" s="171" t="s">
        <v>198</v>
      </c>
      <c r="V26" s="162">
        <v>10022.15915238</v>
      </c>
      <c r="X26" s="162">
        <v>10022.15915238</v>
      </c>
      <c r="Y26" s="162">
        <v>142.82769381</v>
      </c>
      <c r="Z26" s="162">
        <v>0</v>
      </c>
      <c r="AA26" s="171" t="s">
        <v>198</v>
      </c>
      <c r="AB26" s="171" t="s">
        <v>198</v>
      </c>
      <c r="AC26" s="162">
        <v>10164.986846190001</v>
      </c>
      <c r="AE26" s="162">
        <v>10164.986846190001</v>
      </c>
      <c r="AF26" s="162">
        <v>234.5568203</v>
      </c>
      <c r="AG26" s="162">
        <v>-1.8189894035458565E-12</v>
      </c>
      <c r="AH26" s="171" t="s">
        <v>198</v>
      </c>
      <c r="AI26" s="171" t="s">
        <v>198</v>
      </c>
      <c r="AJ26" s="162">
        <v>10399.543666489999</v>
      </c>
      <c r="AL26" s="162">
        <v>10399.543666489999</v>
      </c>
      <c r="AM26" s="162">
        <v>-75.430235170000003</v>
      </c>
      <c r="AN26" s="162">
        <v>0</v>
      </c>
      <c r="AO26" s="171" t="s">
        <v>198</v>
      </c>
      <c r="AP26" s="171" t="s">
        <v>198</v>
      </c>
      <c r="AQ26" s="162">
        <v>10324.113431319998</v>
      </c>
      <c r="AS26" s="162">
        <v>10324.113431319998</v>
      </c>
      <c r="AT26" s="162">
        <v>421.42100123</v>
      </c>
      <c r="AU26" s="162">
        <v>0</v>
      </c>
      <c r="AV26" s="171" t="s">
        <v>198</v>
      </c>
      <c r="AW26" s="171" t="s">
        <v>198</v>
      </c>
      <c r="AX26" s="162">
        <v>10745.534432549999</v>
      </c>
    </row>
    <row r="27" spans="2:50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234.69413096</v>
      </c>
      <c r="S27" s="162">
        <v>-4.5474735088646412E-13</v>
      </c>
      <c r="T27" s="171" t="s">
        <v>198</v>
      </c>
      <c r="U27" s="171" t="s">
        <v>198</v>
      </c>
      <c r="V27" s="162">
        <v>2579.34898806</v>
      </c>
      <c r="X27" s="162">
        <v>2579.34898806</v>
      </c>
      <c r="Y27" s="162">
        <v>-125.99115429999999</v>
      </c>
      <c r="Z27" s="162">
        <v>-4.5474735088646412E-13</v>
      </c>
      <c r="AA27" s="171" t="s">
        <v>198</v>
      </c>
      <c r="AB27" s="171" t="s">
        <v>198</v>
      </c>
      <c r="AC27" s="162">
        <v>2453.3578337599997</v>
      </c>
      <c r="AE27" s="162">
        <v>2453.3578337599997</v>
      </c>
      <c r="AF27" s="162">
        <v>76.678135649999945</v>
      </c>
      <c r="AG27" s="162">
        <v>0</v>
      </c>
      <c r="AH27" s="171" t="s">
        <v>198</v>
      </c>
      <c r="AI27" s="171" t="s">
        <v>198</v>
      </c>
      <c r="AJ27" s="162">
        <v>2530.0359694099998</v>
      </c>
      <c r="AL27" s="162">
        <v>2530.0359694099998</v>
      </c>
      <c r="AM27" s="162">
        <v>-80.434806430000023</v>
      </c>
      <c r="AN27" s="162">
        <v>0</v>
      </c>
      <c r="AO27" s="171" t="s">
        <v>198</v>
      </c>
      <c r="AP27" s="171" t="s">
        <v>198</v>
      </c>
      <c r="AQ27" s="162">
        <v>2449.6011629799996</v>
      </c>
      <c r="AS27" s="162">
        <v>2449.6011629799996</v>
      </c>
      <c r="AT27" s="162">
        <v>-45.788134379999917</v>
      </c>
      <c r="AU27" s="162">
        <v>0</v>
      </c>
      <c r="AV27" s="171" t="s">
        <v>198</v>
      </c>
      <c r="AW27" s="171" t="s">
        <v>198</v>
      </c>
      <c r="AX27" s="162">
        <v>2403.8130285999996</v>
      </c>
    </row>
    <row r="28" spans="2:50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-8.5572876999999981</v>
      </c>
      <c r="S28" s="162">
        <v>0</v>
      </c>
      <c r="T28" s="171" t="s">
        <v>198</v>
      </c>
      <c r="U28" s="171" t="s">
        <v>198</v>
      </c>
      <c r="V28" s="162">
        <v>29.394783019999995</v>
      </c>
      <c r="X28" s="162">
        <v>29.394783019999995</v>
      </c>
      <c r="Y28" s="162">
        <v>57.363042299999996</v>
      </c>
      <c r="Z28" s="162">
        <v>3.5527136788005009E-15</v>
      </c>
      <c r="AA28" s="171" t="s">
        <v>198</v>
      </c>
      <c r="AB28" s="171" t="s">
        <v>198</v>
      </c>
      <c r="AC28" s="162">
        <v>86.757825319999995</v>
      </c>
      <c r="AE28" s="162">
        <v>86.757825319999995</v>
      </c>
      <c r="AF28" s="162">
        <v>15.913082330000009</v>
      </c>
      <c r="AG28" s="162">
        <v>0</v>
      </c>
      <c r="AH28" s="171" t="s">
        <v>198</v>
      </c>
      <c r="AI28" s="171" t="s">
        <v>198</v>
      </c>
      <c r="AJ28" s="162">
        <v>102.67090765</v>
      </c>
      <c r="AL28" s="162">
        <v>102.67090765</v>
      </c>
      <c r="AM28" s="162">
        <v>45.917177500000001</v>
      </c>
      <c r="AN28" s="162">
        <v>0</v>
      </c>
      <c r="AO28" s="171" t="s">
        <v>198</v>
      </c>
      <c r="AP28" s="171" t="s">
        <v>198</v>
      </c>
      <c r="AQ28" s="162">
        <v>148.58808515000001</v>
      </c>
      <c r="AS28" s="162">
        <v>148.58808515000001</v>
      </c>
      <c r="AT28" s="162">
        <v>69.388350530000011</v>
      </c>
      <c r="AU28" s="162">
        <v>-2.8421709430404007E-14</v>
      </c>
      <c r="AV28" s="171" t="s">
        <v>198</v>
      </c>
      <c r="AW28" s="171" t="s">
        <v>198</v>
      </c>
      <c r="AX28" s="162">
        <v>217.97643568000001</v>
      </c>
    </row>
    <row r="29" spans="2:50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</row>
    <row r="30" spans="2:50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-8.5572876999999981</v>
      </c>
      <c r="S30" s="162">
        <v>0</v>
      </c>
      <c r="T30" s="171" t="s">
        <v>198</v>
      </c>
      <c r="U30" s="171" t="s">
        <v>198</v>
      </c>
      <c r="V30" s="162">
        <v>29.394783019999995</v>
      </c>
      <c r="X30" s="162">
        <v>29.394783019999995</v>
      </c>
      <c r="Y30" s="162">
        <v>57.363042299999996</v>
      </c>
      <c r="Z30" s="162">
        <v>3.5527136788005009E-15</v>
      </c>
      <c r="AA30" s="171" t="s">
        <v>198</v>
      </c>
      <c r="AB30" s="171" t="s">
        <v>198</v>
      </c>
      <c r="AC30" s="162">
        <v>86.757825319999995</v>
      </c>
      <c r="AE30" s="162">
        <v>86.757825319999995</v>
      </c>
      <c r="AF30" s="162">
        <v>15.913082330000009</v>
      </c>
      <c r="AG30" s="162">
        <v>0</v>
      </c>
      <c r="AH30" s="171" t="s">
        <v>198</v>
      </c>
      <c r="AI30" s="171" t="s">
        <v>198</v>
      </c>
      <c r="AJ30" s="162">
        <v>102.67090765</v>
      </c>
      <c r="AL30" s="162">
        <v>102.67090765</v>
      </c>
      <c r="AM30" s="162">
        <v>45.917177500000001</v>
      </c>
      <c r="AN30" s="162">
        <v>0</v>
      </c>
      <c r="AO30" s="171" t="s">
        <v>198</v>
      </c>
      <c r="AP30" s="171" t="s">
        <v>198</v>
      </c>
      <c r="AQ30" s="162">
        <v>148.58808515000001</v>
      </c>
      <c r="AS30" s="162">
        <v>148.58808515000001</v>
      </c>
      <c r="AT30" s="162">
        <v>69.388350530000011</v>
      </c>
      <c r="AU30" s="162">
        <v>-2.8421709430404007E-14</v>
      </c>
      <c r="AV30" s="171" t="s">
        <v>198</v>
      </c>
      <c r="AW30" s="171" t="s">
        <v>198</v>
      </c>
      <c r="AX30" s="162">
        <v>217.97643568000001</v>
      </c>
    </row>
    <row r="31" spans="2:50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4663.6329000100004</v>
      </c>
      <c r="S31" s="163">
        <v>66.741957450008158</v>
      </c>
      <c r="T31" s="172" t="s">
        <v>198</v>
      </c>
      <c r="U31" s="172" t="s">
        <v>198</v>
      </c>
      <c r="V31" s="163">
        <v>82047.512947010022</v>
      </c>
      <c r="X31" s="163">
        <v>82047.512947010022</v>
      </c>
      <c r="Y31" s="163">
        <v>3668.98039462</v>
      </c>
      <c r="Z31" s="163">
        <v>80.254188469992187</v>
      </c>
      <c r="AA31" s="172" t="s">
        <v>198</v>
      </c>
      <c r="AB31" s="172" t="s">
        <v>198</v>
      </c>
      <c r="AC31" s="163">
        <v>85796.747530100009</v>
      </c>
      <c r="AE31" s="163">
        <v>85796.747530100009</v>
      </c>
      <c r="AF31" s="163">
        <v>7565.6428207300005</v>
      </c>
      <c r="AG31" s="163">
        <v>-13.101902810007232</v>
      </c>
      <c r="AH31" s="172" t="s">
        <v>198</v>
      </c>
      <c r="AI31" s="172" t="s">
        <v>198</v>
      </c>
      <c r="AJ31" s="163">
        <v>93349.288448020001</v>
      </c>
      <c r="AL31" s="163">
        <v>93349.288448020001</v>
      </c>
      <c r="AM31" s="163">
        <v>5564.5171690100005</v>
      </c>
      <c r="AN31" s="163">
        <v>-178.47981257000538</v>
      </c>
      <c r="AO31" s="172" t="s">
        <v>198</v>
      </c>
      <c r="AP31" s="172" t="s">
        <v>198</v>
      </c>
      <c r="AQ31" s="163">
        <v>98735.325804460008</v>
      </c>
      <c r="AS31" s="163">
        <v>98735.325804460008</v>
      </c>
      <c r="AT31" s="163">
        <v>7173.5782473399995</v>
      </c>
      <c r="AU31" s="163">
        <v>85.13081917001179</v>
      </c>
      <c r="AV31" s="172" t="s">
        <v>198</v>
      </c>
      <c r="AW31" s="172" t="s">
        <v>198</v>
      </c>
      <c r="AX31" s="163">
        <v>105994.03487097</v>
      </c>
    </row>
    <row r="32" spans="2:50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</row>
    <row r="33" spans="2:50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</row>
    <row r="34" spans="2:50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</row>
    <row r="35" spans="2:50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4192.6438259500001</v>
      </c>
      <c r="S35" s="162">
        <v>-1.5699988580308855E-6</v>
      </c>
      <c r="T35" s="171" t="s">
        <v>198</v>
      </c>
      <c r="U35" s="171" t="s">
        <v>198</v>
      </c>
      <c r="V35" s="162">
        <v>62806.632077749993</v>
      </c>
      <c r="X35" s="162">
        <v>62806.632077749993</v>
      </c>
      <c r="Y35" s="162">
        <v>-2488.6441497000001</v>
      </c>
      <c r="Z35" s="162">
        <v>-5.9000012697651982E-7</v>
      </c>
      <c r="AA35" s="171" t="s">
        <v>198</v>
      </c>
      <c r="AB35" s="171" t="s">
        <v>198</v>
      </c>
      <c r="AC35" s="162">
        <v>60317.987927459995</v>
      </c>
      <c r="AE35" s="162">
        <v>60317.987927459995</v>
      </c>
      <c r="AF35" s="162">
        <v>1352.6082875499999</v>
      </c>
      <c r="AG35" s="162">
        <v>2.5999179342761636E-7</v>
      </c>
      <c r="AH35" s="171" t="s">
        <v>198</v>
      </c>
      <c r="AI35" s="171" t="s">
        <v>198</v>
      </c>
      <c r="AJ35" s="162">
        <v>61670.596215269987</v>
      </c>
      <c r="AL35" s="162">
        <v>61670.596215269987</v>
      </c>
      <c r="AM35" s="162">
        <v>2997.0598501199997</v>
      </c>
      <c r="AN35" s="162">
        <v>-2.399974619038403E-7</v>
      </c>
      <c r="AO35" s="171" t="s">
        <v>198</v>
      </c>
      <c r="AP35" s="171" t="s">
        <v>198</v>
      </c>
      <c r="AQ35" s="162">
        <v>64667.656065149989</v>
      </c>
      <c r="AS35" s="162">
        <v>64667.656065149989</v>
      </c>
      <c r="AT35" s="162">
        <v>2326.8395127200001</v>
      </c>
      <c r="AU35" s="162">
        <v>0</v>
      </c>
      <c r="AV35" s="171" t="s">
        <v>198</v>
      </c>
      <c r="AW35" s="171" t="s">
        <v>198</v>
      </c>
      <c r="AX35" s="162">
        <v>66994.495577869995</v>
      </c>
    </row>
    <row r="36" spans="2:50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2984.1896108300002</v>
      </c>
      <c r="S36" s="162">
        <v>-158.64761326000007</v>
      </c>
      <c r="T36" s="171" t="s">
        <v>198</v>
      </c>
      <c r="U36" s="171" t="s">
        <v>198</v>
      </c>
      <c r="V36" s="162">
        <v>23330.181310600001</v>
      </c>
      <c r="X36" s="162">
        <v>23330.181310600001</v>
      </c>
      <c r="Y36" s="162">
        <v>3723.53842777</v>
      </c>
      <c r="Z36" s="162">
        <v>5.7065301800030284</v>
      </c>
      <c r="AA36" s="171" t="s">
        <v>198</v>
      </c>
      <c r="AB36" s="171" t="s">
        <v>198</v>
      </c>
      <c r="AC36" s="162">
        <v>27059.426268550003</v>
      </c>
      <c r="AE36" s="162">
        <v>27059.426268550003</v>
      </c>
      <c r="AF36" s="162">
        <v>2326.9602538399995</v>
      </c>
      <c r="AG36" s="162">
        <v>-98.389634889997978</v>
      </c>
      <c r="AH36" s="171" t="s">
        <v>198</v>
      </c>
      <c r="AI36" s="171" t="s">
        <v>198</v>
      </c>
      <c r="AJ36" s="162">
        <v>29287.996887500005</v>
      </c>
      <c r="AL36" s="162">
        <v>29287.996887500005</v>
      </c>
      <c r="AM36" s="162">
        <v>3441.9933864</v>
      </c>
      <c r="AN36" s="162">
        <v>-1314.6457842100026</v>
      </c>
      <c r="AO36" s="171" t="s">
        <v>198</v>
      </c>
      <c r="AP36" s="171" t="s">
        <v>198</v>
      </c>
      <c r="AQ36" s="162">
        <v>31415.344489690004</v>
      </c>
      <c r="AS36" s="162">
        <v>31415.344489690004</v>
      </c>
      <c r="AT36" s="162">
        <v>3654.4269501500003</v>
      </c>
      <c r="AU36" s="162">
        <v>443.46509225999762</v>
      </c>
      <c r="AV36" s="171" t="s">
        <v>198</v>
      </c>
      <c r="AW36" s="171" t="s">
        <v>198</v>
      </c>
      <c r="AX36" s="162">
        <v>35513.236532100003</v>
      </c>
    </row>
    <row r="37" spans="2:50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23.998475009999986</v>
      </c>
      <c r="Z37" s="162">
        <v>0</v>
      </c>
      <c r="AA37" s="171" t="s">
        <v>198</v>
      </c>
      <c r="AB37" s="171" t="s">
        <v>198</v>
      </c>
      <c r="AC37" s="162">
        <v>79.941187200000002</v>
      </c>
      <c r="AE37" s="162">
        <v>79.941187200000002</v>
      </c>
      <c r="AF37" s="162">
        <v>32.35048398</v>
      </c>
      <c r="AG37" s="162">
        <v>0</v>
      </c>
      <c r="AH37" s="171" t="s">
        <v>198</v>
      </c>
      <c r="AI37" s="171" t="s">
        <v>198</v>
      </c>
      <c r="AJ37" s="162">
        <v>112.29167118000001</v>
      </c>
      <c r="AL37" s="162">
        <v>112.29167118000001</v>
      </c>
      <c r="AM37" s="162">
        <v>-15.756608469999996</v>
      </c>
      <c r="AN37" s="162">
        <v>0</v>
      </c>
      <c r="AO37" s="171" t="s">
        <v>198</v>
      </c>
      <c r="AP37" s="171" t="s">
        <v>198</v>
      </c>
      <c r="AQ37" s="162">
        <v>96.535062710000005</v>
      </c>
      <c r="AS37" s="162">
        <v>96.535062710000005</v>
      </c>
      <c r="AT37" s="162">
        <v>-6.5766467299999931</v>
      </c>
      <c r="AU37" s="162">
        <v>0</v>
      </c>
      <c r="AV37" s="171" t="s">
        <v>198</v>
      </c>
      <c r="AW37" s="171" t="s">
        <v>198</v>
      </c>
      <c r="AX37" s="162">
        <v>89.958415980000026</v>
      </c>
    </row>
    <row r="38" spans="2:50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-226.44960209000033</v>
      </c>
      <c r="S38" s="162">
        <v>0.13611712999409065</v>
      </c>
      <c r="T38" s="171" t="s">
        <v>198</v>
      </c>
      <c r="U38" s="171" t="s">
        <v>198</v>
      </c>
      <c r="V38" s="162">
        <v>59478.316337390002</v>
      </c>
      <c r="X38" s="162">
        <v>59478.316337390002</v>
      </c>
      <c r="Y38" s="162">
        <v>2321.6964802300008</v>
      </c>
      <c r="Z38" s="162">
        <v>47.988713680002547</v>
      </c>
      <c r="AA38" s="171" t="s">
        <v>198</v>
      </c>
      <c r="AB38" s="171" t="s">
        <v>198</v>
      </c>
      <c r="AC38" s="162">
        <v>61848.001531300004</v>
      </c>
      <c r="AE38" s="162">
        <v>61848.001531300004</v>
      </c>
      <c r="AF38" s="162">
        <v>4550.4148367200014</v>
      </c>
      <c r="AG38" s="162">
        <v>-39.960339970006316</v>
      </c>
      <c r="AH38" s="171" t="s">
        <v>198</v>
      </c>
      <c r="AI38" s="171" t="s">
        <v>198</v>
      </c>
      <c r="AJ38" s="162">
        <v>66358.456028050001</v>
      </c>
      <c r="AL38" s="162">
        <v>66358.456028050001</v>
      </c>
      <c r="AM38" s="162">
        <v>5740.5562470299992</v>
      </c>
      <c r="AN38" s="162">
        <v>-74.924670089982101</v>
      </c>
      <c r="AO38" s="171" t="s">
        <v>198</v>
      </c>
      <c r="AP38" s="171" t="s">
        <v>198</v>
      </c>
      <c r="AQ38" s="162">
        <v>72024.087604990011</v>
      </c>
      <c r="AS38" s="162">
        <v>72024.087604990011</v>
      </c>
      <c r="AT38" s="162">
        <v>3440.9259289100005</v>
      </c>
      <c r="AU38" s="162">
        <v>0.75153775999206118</v>
      </c>
      <c r="AV38" s="171" t="s">
        <v>198</v>
      </c>
      <c r="AW38" s="171" t="s">
        <v>198</v>
      </c>
      <c r="AX38" s="162">
        <v>75465.765071660004</v>
      </c>
    </row>
    <row r="39" spans="2:50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</row>
    <row r="40" spans="2:50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1597.34996512</v>
      </c>
      <c r="S40" s="162">
        <v>-1.5700061339884996E-6</v>
      </c>
      <c r="T40" s="171" t="s">
        <v>198</v>
      </c>
      <c r="U40" s="171" t="s">
        <v>198</v>
      </c>
      <c r="V40" s="162">
        <v>38674.92510552999</v>
      </c>
      <c r="X40" s="162">
        <v>38674.92510552999</v>
      </c>
      <c r="Y40" s="162">
        <v>-1379.8967114900001</v>
      </c>
      <c r="Z40" s="162">
        <v>-5.9000012697651982E-7</v>
      </c>
      <c r="AA40" s="171" t="s">
        <v>198</v>
      </c>
      <c r="AB40" s="171" t="s">
        <v>198</v>
      </c>
      <c r="AC40" s="162">
        <v>37295.028393449989</v>
      </c>
      <c r="AE40" s="162">
        <v>37295.028393449989</v>
      </c>
      <c r="AF40" s="162">
        <v>1727.5001020500001</v>
      </c>
      <c r="AG40" s="162">
        <v>2.5999906938523054E-7</v>
      </c>
      <c r="AH40" s="171" t="s">
        <v>198</v>
      </c>
      <c r="AI40" s="171" t="s">
        <v>198</v>
      </c>
      <c r="AJ40" s="162">
        <v>39022.528495759987</v>
      </c>
      <c r="AL40" s="162">
        <v>39022.528495759987</v>
      </c>
      <c r="AM40" s="162">
        <v>1723.9741314399998</v>
      </c>
      <c r="AN40" s="162">
        <v>-2.3000029614195228E-7</v>
      </c>
      <c r="AO40" s="171" t="s">
        <v>198</v>
      </c>
      <c r="AP40" s="171" t="s">
        <v>198</v>
      </c>
      <c r="AQ40" s="162">
        <v>40746.502626969988</v>
      </c>
      <c r="AS40" s="162">
        <v>40746.502626969988</v>
      </c>
      <c r="AT40" s="162">
        <v>949.74628101000019</v>
      </c>
      <c r="AU40" s="162">
        <v>0</v>
      </c>
      <c r="AV40" s="171" t="s">
        <v>198</v>
      </c>
      <c r="AW40" s="171" t="s">
        <v>198</v>
      </c>
      <c r="AX40" s="162">
        <v>41696.248907979993</v>
      </c>
    </row>
    <row r="41" spans="2:50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5353.0338695699993</v>
      </c>
      <c r="S41" s="162">
        <v>-158.51149613001326</v>
      </c>
      <c r="T41" s="171" t="s">
        <v>198</v>
      </c>
      <c r="U41" s="171" t="s">
        <v>198</v>
      </c>
      <c r="V41" s="162">
        <v>106940.20462021</v>
      </c>
      <c r="X41" s="162">
        <v>106940.20462021</v>
      </c>
      <c r="Y41" s="162">
        <v>4936.4874697900004</v>
      </c>
      <c r="Z41" s="162">
        <v>53.6952438599983</v>
      </c>
      <c r="AA41" s="171" t="s">
        <v>198</v>
      </c>
      <c r="AB41" s="171" t="s">
        <v>198</v>
      </c>
      <c r="AC41" s="162">
        <v>111930.38733386</v>
      </c>
      <c r="AE41" s="162">
        <v>111930.38733386</v>
      </c>
      <c r="AF41" s="162">
        <v>6502.4832760600002</v>
      </c>
      <c r="AG41" s="162">
        <v>-138.34997485998611</v>
      </c>
      <c r="AH41" s="171" t="s">
        <v>198</v>
      </c>
      <c r="AI41" s="171" t="s">
        <v>198</v>
      </c>
      <c r="AJ41" s="162">
        <v>118294.52063506001</v>
      </c>
      <c r="AL41" s="162">
        <v>118294.52063506001</v>
      </c>
      <c r="AM41" s="162">
        <v>10455.635352110001</v>
      </c>
      <c r="AN41" s="162">
        <v>-1389.5704543100001</v>
      </c>
      <c r="AO41" s="171" t="s">
        <v>198</v>
      </c>
      <c r="AP41" s="171" t="s">
        <v>198</v>
      </c>
      <c r="AQ41" s="162">
        <v>127360.58553286</v>
      </c>
      <c r="AS41" s="162">
        <v>127360.58553286</v>
      </c>
      <c r="AT41" s="162">
        <v>8472.4461107700008</v>
      </c>
      <c r="AU41" s="162">
        <v>444.21663002000423</v>
      </c>
      <c r="AV41" s="171" t="s">
        <v>198</v>
      </c>
      <c r="AW41" s="171" t="s">
        <v>198</v>
      </c>
      <c r="AX41" s="162">
        <v>136277.24827365001</v>
      </c>
    </row>
    <row r="42" spans="2:50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</row>
    <row r="43" spans="2:50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1613.5054717499997</v>
      </c>
      <c r="AG43" s="162">
        <v>0</v>
      </c>
      <c r="AH43" s="171" t="s">
        <v>198</v>
      </c>
      <c r="AI43" s="171" t="s">
        <v>198</v>
      </c>
      <c r="AJ43" s="162">
        <v>34025.014550310007</v>
      </c>
      <c r="AL43" s="162">
        <v>34025.014550310007</v>
      </c>
      <c r="AM43" s="162">
        <v>1905.59796181</v>
      </c>
      <c r="AN43" s="162">
        <v>0</v>
      </c>
      <c r="AO43" s="171" t="s">
        <v>198</v>
      </c>
      <c r="AP43" s="171" t="s">
        <v>198</v>
      </c>
      <c r="AQ43" s="162">
        <v>35930.612512120002</v>
      </c>
      <c r="AS43" s="162">
        <v>35930.612512120002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</row>
    <row r="44" spans="2:50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2984.1896108300002</v>
      </c>
      <c r="S44" s="162">
        <v>-158.64761326000007</v>
      </c>
      <c r="T44" s="171" t="s">
        <v>198</v>
      </c>
      <c r="U44" s="171" t="s">
        <v>198</v>
      </c>
      <c r="V44" s="162">
        <v>23330.181310600001</v>
      </c>
      <c r="X44" s="162">
        <v>23330.181310600001</v>
      </c>
      <c r="Y44" s="162">
        <v>3723.53842777</v>
      </c>
      <c r="Z44" s="162">
        <v>5.7065301800030284</v>
      </c>
      <c r="AA44" s="171" t="s">
        <v>198</v>
      </c>
      <c r="AB44" s="171" t="s">
        <v>198</v>
      </c>
      <c r="AC44" s="162">
        <v>27059.426268550003</v>
      </c>
      <c r="AE44" s="162">
        <v>27059.426268550003</v>
      </c>
      <c r="AF44" s="162">
        <v>2326.9602538399995</v>
      </c>
      <c r="AG44" s="162">
        <v>-98.389634889997978</v>
      </c>
      <c r="AH44" s="171" t="s">
        <v>198</v>
      </c>
      <c r="AI44" s="171" t="s">
        <v>198</v>
      </c>
      <c r="AJ44" s="162">
        <v>29287.996887500005</v>
      </c>
      <c r="AL44" s="162">
        <v>29287.996887500005</v>
      </c>
      <c r="AM44" s="162">
        <v>3441.9933864</v>
      </c>
      <c r="AN44" s="162">
        <v>-1314.6457842100026</v>
      </c>
      <c r="AO44" s="171" t="s">
        <v>198</v>
      </c>
      <c r="AP44" s="171" t="s">
        <v>198</v>
      </c>
      <c r="AQ44" s="162">
        <v>31415.344489690004</v>
      </c>
      <c r="AS44" s="162">
        <v>31415.344489690004</v>
      </c>
      <c r="AT44" s="162">
        <v>3654.4269501500003</v>
      </c>
      <c r="AU44" s="162">
        <v>443.46509225999762</v>
      </c>
      <c r="AV44" s="171" t="s">
        <v>198</v>
      </c>
      <c r="AW44" s="171" t="s">
        <v>198</v>
      </c>
      <c r="AX44" s="162">
        <v>35513.236532100003</v>
      </c>
    </row>
    <row r="45" spans="2:50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389.45905916999982</v>
      </c>
      <c r="S45" s="162">
        <v>1.7043248900008621</v>
      </c>
      <c r="T45" s="171" t="s">
        <v>198</v>
      </c>
      <c r="U45" s="171" t="s">
        <v>198</v>
      </c>
      <c r="V45" s="162">
        <v>44471.614614040001</v>
      </c>
      <c r="X45" s="162">
        <v>44471.614614040001</v>
      </c>
      <c r="Y45" s="162">
        <v>-862.18658008</v>
      </c>
      <c r="Z45" s="162">
        <v>36.672400399998878</v>
      </c>
      <c r="AA45" s="171" t="s">
        <v>198</v>
      </c>
      <c r="AB45" s="171" t="s">
        <v>198</v>
      </c>
      <c r="AC45" s="162">
        <v>43646.10043436</v>
      </c>
      <c r="AE45" s="162">
        <v>43646.10043436</v>
      </c>
      <c r="AF45" s="162">
        <v>1734.0296357800005</v>
      </c>
      <c r="AG45" s="162">
        <v>-28.594497950005461</v>
      </c>
      <c r="AH45" s="171" t="s">
        <v>198</v>
      </c>
      <c r="AI45" s="171" t="s">
        <v>198</v>
      </c>
      <c r="AJ45" s="162">
        <v>45351.535572189998</v>
      </c>
      <c r="AL45" s="162">
        <v>45351.535572189998</v>
      </c>
      <c r="AM45" s="162">
        <v>5187.5249152099996</v>
      </c>
      <c r="AN45" s="162">
        <v>-36.551384660000622</v>
      </c>
      <c r="AO45" s="171" t="s">
        <v>198</v>
      </c>
      <c r="AP45" s="171" t="s">
        <v>198</v>
      </c>
      <c r="AQ45" s="162">
        <v>50502.509102739998</v>
      </c>
      <c r="AS45" s="162">
        <v>50502.509102739998</v>
      </c>
      <c r="AT45" s="162">
        <v>-101.83280253999988</v>
      </c>
      <c r="AU45" s="162">
        <v>-5.29330124000262</v>
      </c>
      <c r="AV45" s="171" t="s">
        <v>198</v>
      </c>
      <c r="AW45" s="171" t="s">
        <v>198</v>
      </c>
      <c r="AX45" s="162">
        <v>50395.382998959998</v>
      </c>
    </row>
    <row r="46" spans="2:50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</row>
    <row r="47" spans="2:50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167.88479209000002</v>
      </c>
      <c r="S47" s="162">
        <v>0</v>
      </c>
      <c r="T47" s="171" t="s">
        <v>198</v>
      </c>
      <c r="U47" s="171" t="s">
        <v>198</v>
      </c>
      <c r="V47" s="162">
        <v>5084.6782540800004</v>
      </c>
      <c r="X47" s="162">
        <v>5084.6782540800004</v>
      </c>
      <c r="Y47" s="162">
        <v>380.27374014000003</v>
      </c>
      <c r="Z47" s="162">
        <v>0</v>
      </c>
      <c r="AA47" s="171" t="s">
        <v>198</v>
      </c>
      <c r="AB47" s="171" t="s">
        <v>198</v>
      </c>
      <c r="AC47" s="162">
        <v>5464.9519942200004</v>
      </c>
      <c r="AE47" s="162">
        <v>5464.9519942200004</v>
      </c>
      <c r="AF47" s="162">
        <v>158.45685294999996</v>
      </c>
      <c r="AG47" s="162">
        <v>0</v>
      </c>
      <c r="AH47" s="171" t="s">
        <v>198</v>
      </c>
      <c r="AI47" s="171" t="s">
        <v>198</v>
      </c>
      <c r="AJ47" s="162">
        <v>5623.4088471700006</v>
      </c>
      <c r="AL47" s="162">
        <v>5623.4088471700006</v>
      </c>
      <c r="AM47" s="162">
        <v>37.013676199999992</v>
      </c>
      <c r="AN47" s="162">
        <v>0</v>
      </c>
      <c r="AO47" s="171" t="s">
        <v>198</v>
      </c>
      <c r="AP47" s="171" t="s">
        <v>198</v>
      </c>
      <c r="AQ47" s="162">
        <v>5660.4225233699999</v>
      </c>
      <c r="AS47" s="162">
        <v>5660.4225233699999</v>
      </c>
      <c r="AT47" s="162">
        <v>163.16219930000005</v>
      </c>
      <c r="AU47" s="162">
        <v>0</v>
      </c>
      <c r="AV47" s="171" t="s">
        <v>198</v>
      </c>
      <c r="AW47" s="171" t="s">
        <v>198</v>
      </c>
      <c r="AX47" s="162">
        <v>5823.5847226699989</v>
      </c>
    </row>
    <row r="48" spans="2:50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384.97780511999997</v>
      </c>
      <c r="S48" s="162">
        <v>0</v>
      </c>
      <c r="T48" s="171" t="s">
        <v>198</v>
      </c>
      <c r="U48" s="171" t="s">
        <v>198</v>
      </c>
      <c r="V48" s="162">
        <v>1394.9347629900003</v>
      </c>
      <c r="X48" s="162">
        <v>1394.9347629900003</v>
      </c>
      <c r="Y48" s="162">
        <v>1669.7157262000003</v>
      </c>
      <c r="Z48" s="162">
        <v>0</v>
      </c>
      <c r="AA48" s="171" t="s">
        <v>198</v>
      </c>
      <c r="AB48" s="171" t="s">
        <v>198</v>
      </c>
      <c r="AC48" s="162">
        <v>3064.6504891900008</v>
      </c>
      <c r="AE48" s="162">
        <v>3064.6504891900008</v>
      </c>
      <c r="AF48" s="162">
        <v>160.72350241999999</v>
      </c>
      <c r="AG48" s="162">
        <v>0</v>
      </c>
      <c r="AH48" s="171" t="s">
        <v>198</v>
      </c>
      <c r="AI48" s="171" t="s">
        <v>198</v>
      </c>
      <c r="AJ48" s="162">
        <v>3225.3739916100012</v>
      </c>
      <c r="AL48" s="162">
        <v>3225.3739916100012</v>
      </c>
      <c r="AM48" s="162">
        <v>-116.49458751</v>
      </c>
      <c r="AN48" s="162">
        <v>0</v>
      </c>
      <c r="AO48" s="171" t="s">
        <v>198</v>
      </c>
      <c r="AP48" s="171" t="s">
        <v>198</v>
      </c>
      <c r="AQ48" s="162">
        <v>3108.879404100001</v>
      </c>
      <c r="AS48" s="162">
        <v>3108.879404100001</v>
      </c>
      <c r="AT48" s="162">
        <v>50.787197429999992</v>
      </c>
      <c r="AU48" s="162">
        <v>0</v>
      </c>
      <c r="AV48" s="171" t="s">
        <v>198</v>
      </c>
      <c r="AW48" s="171" t="s">
        <v>198</v>
      </c>
      <c r="AX48" s="162">
        <v>3159.6666015300007</v>
      </c>
    </row>
    <row r="49" spans="2:50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23.998475009999986</v>
      </c>
      <c r="Z49" s="162">
        <v>0</v>
      </c>
      <c r="AA49" s="171" t="s">
        <v>198</v>
      </c>
      <c r="AB49" s="171" t="s">
        <v>198</v>
      </c>
      <c r="AC49" s="162">
        <v>79.941187200000002</v>
      </c>
      <c r="AE49" s="162">
        <v>79.941187200000002</v>
      </c>
      <c r="AF49" s="162">
        <v>32.35048398</v>
      </c>
      <c r="AG49" s="162">
        <v>0</v>
      </c>
      <c r="AH49" s="171" t="s">
        <v>198</v>
      </c>
      <c r="AI49" s="171" t="s">
        <v>198</v>
      </c>
      <c r="AJ49" s="162">
        <v>112.29167118000001</v>
      </c>
      <c r="AL49" s="162">
        <v>112.29167118000001</v>
      </c>
      <c r="AM49" s="162">
        <v>-15.756608469999996</v>
      </c>
      <c r="AN49" s="162">
        <v>0</v>
      </c>
      <c r="AO49" s="171" t="s">
        <v>198</v>
      </c>
      <c r="AP49" s="171" t="s">
        <v>198</v>
      </c>
      <c r="AQ49" s="162">
        <v>96.535062710000005</v>
      </c>
      <c r="AS49" s="162">
        <v>96.535062710000005</v>
      </c>
      <c r="AT49" s="162">
        <v>-6.5766467299999931</v>
      </c>
      <c r="AU49" s="162">
        <v>0</v>
      </c>
      <c r="AV49" s="171" t="s">
        <v>198</v>
      </c>
      <c r="AW49" s="171" t="s">
        <v>198</v>
      </c>
      <c r="AX49" s="162">
        <v>89.958415980000026</v>
      </c>
    </row>
    <row r="50" spans="2:50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23.998475009999986</v>
      </c>
      <c r="Z50" s="162">
        <v>0</v>
      </c>
      <c r="AA50" s="171" t="s">
        <v>198</v>
      </c>
      <c r="AB50" s="171" t="s">
        <v>198</v>
      </c>
      <c r="AC50" s="162">
        <v>79.941187200000002</v>
      </c>
      <c r="AE50" s="162">
        <v>79.941187200000002</v>
      </c>
      <c r="AF50" s="162">
        <v>32.35048398</v>
      </c>
      <c r="AG50" s="162">
        <v>0</v>
      </c>
      <c r="AH50" s="171" t="s">
        <v>198</v>
      </c>
      <c r="AI50" s="171" t="s">
        <v>198</v>
      </c>
      <c r="AJ50" s="162">
        <v>112.29167118000001</v>
      </c>
      <c r="AL50" s="162">
        <v>112.29167118000001</v>
      </c>
      <c r="AM50" s="162">
        <v>-15.756608469999996</v>
      </c>
      <c r="AN50" s="162">
        <v>0</v>
      </c>
      <c r="AO50" s="171" t="s">
        <v>198</v>
      </c>
      <c r="AP50" s="171" t="s">
        <v>198</v>
      </c>
      <c r="AQ50" s="162">
        <v>96.535062710000005</v>
      </c>
      <c r="AS50" s="162">
        <v>96.535062710000005</v>
      </c>
      <c r="AT50" s="162">
        <v>-6.5766467299999931</v>
      </c>
      <c r="AU50" s="162">
        <v>0</v>
      </c>
      <c r="AV50" s="171" t="s">
        <v>198</v>
      </c>
      <c r="AW50" s="171" t="s">
        <v>198</v>
      </c>
      <c r="AX50" s="162">
        <v>89.958415980000026</v>
      </c>
    </row>
    <row r="51" spans="2:50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6815.5130352399992</v>
      </c>
      <c r="S51" s="170">
        <v>-158.51149770000484</v>
      </c>
      <c r="T51" s="173" t="s">
        <v>198</v>
      </c>
      <c r="U51" s="173" t="s">
        <v>198</v>
      </c>
      <c r="V51" s="170">
        <v>145671.07243792998</v>
      </c>
      <c r="X51" s="170">
        <v>145671.07243792998</v>
      </c>
      <c r="Y51" s="170">
        <v>3580.589233310001</v>
      </c>
      <c r="Z51" s="170">
        <v>53.695243270005449</v>
      </c>
      <c r="AA51" s="173" t="s">
        <v>198</v>
      </c>
      <c r="AB51" s="173" t="s">
        <v>198</v>
      </c>
      <c r="AC51" s="170">
        <v>149305.35691451002</v>
      </c>
      <c r="AE51" s="170">
        <v>149305.35691451002</v>
      </c>
      <c r="AF51" s="170">
        <v>8262.3338620899995</v>
      </c>
      <c r="AG51" s="170">
        <v>-138.3499746000125</v>
      </c>
      <c r="AH51" s="173" t="s">
        <v>198</v>
      </c>
      <c r="AI51" s="173" t="s">
        <v>198</v>
      </c>
      <c r="AJ51" s="170">
        <v>157429.34080199999</v>
      </c>
      <c r="AL51" s="170">
        <v>157429.34080199999</v>
      </c>
      <c r="AM51" s="170">
        <v>12163.85287508</v>
      </c>
      <c r="AN51" s="170">
        <v>-1389.5704545399822</v>
      </c>
      <c r="AO51" s="173" t="s">
        <v>198</v>
      </c>
      <c r="AP51" s="173" t="s">
        <v>198</v>
      </c>
      <c r="AQ51" s="170">
        <v>168203.62322254002</v>
      </c>
      <c r="AS51" s="170">
        <v>168203.62322254002</v>
      </c>
      <c r="AT51" s="170">
        <v>9415.6157450500014</v>
      </c>
      <c r="AU51" s="170">
        <v>444.21663001998968</v>
      </c>
      <c r="AV51" s="173" t="s">
        <v>198</v>
      </c>
      <c r="AW51" s="173" t="s">
        <v>198</v>
      </c>
      <c r="AX51" s="170">
        <v>178063.45559761001</v>
      </c>
    </row>
    <row r="52" spans="2:50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-2151.8801352299988</v>
      </c>
      <c r="S52" s="164">
        <v>225.253455150013</v>
      </c>
      <c r="T52" s="174" t="s">
        <v>198</v>
      </c>
      <c r="U52" s="174" t="s">
        <v>198</v>
      </c>
      <c r="V52" s="164">
        <v>-63623.559490919957</v>
      </c>
      <c r="X52" s="164">
        <v>-63623.559490919957</v>
      </c>
      <c r="Y52" s="164">
        <v>88.391161309999006</v>
      </c>
      <c r="Z52" s="164">
        <v>26.558945199986738</v>
      </c>
      <c r="AA52" s="174" t="s">
        <v>198</v>
      </c>
      <c r="AB52" s="174" t="s">
        <v>198</v>
      </c>
      <c r="AC52" s="164">
        <v>-63508.609384410011</v>
      </c>
      <c r="AE52" s="164">
        <v>-63508.609384410011</v>
      </c>
      <c r="AF52" s="164">
        <v>-696.69104135999896</v>
      </c>
      <c r="AG52" s="164">
        <v>125.24807179000527</v>
      </c>
      <c r="AH52" s="174" t="s">
        <v>198</v>
      </c>
      <c r="AI52" s="174" t="s">
        <v>198</v>
      </c>
      <c r="AJ52" s="164">
        <v>-64080.052353979991</v>
      </c>
      <c r="AL52" s="164">
        <v>-64080.052353979991</v>
      </c>
      <c r="AM52" s="164">
        <v>-6599.3357060699991</v>
      </c>
      <c r="AN52" s="164">
        <v>1211.0906419699768</v>
      </c>
      <c r="AO52" s="174" t="s">
        <v>198</v>
      </c>
      <c r="AP52" s="174" t="s">
        <v>198</v>
      </c>
      <c r="AQ52" s="164">
        <v>-69468.297418080008</v>
      </c>
      <c r="AS52" s="164">
        <v>-69468.297418080008</v>
      </c>
      <c r="AT52" s="164">
        <v>-2242.0374977100018</v>
      </c>
      <c r="AU52" s="164">
        <v>-359.08581084997786</v>
      </c>
      <c r="AV52" s="174" t="s">
        <v>198</v>
      </c>
      <c r="AW52" s="174" t="s">
        <v>198</v>
      </c>
      <c r="AX52" s="164">
        <v>-72069.420726640004</v>
      </c>
    </row>
    <row r="53" spans="2:50" x14ac:dyDescent="0.25">
      <c r="B53" s="165" t="str">
        <f>BPAnalitica!B50</f>
        <v>Enero 2025.</v>
      </c>
      <c r="C53" s="134"/>
      <c r="H53" s="134"/>
      <c r="J53" s="134"/>
      <c r="O53" s="134"/>
    </row>
    <row r="54" spans="2:50" x14ac:dyDescent="0.25">
      <c r="B54" s="166" t="s">
        <v>466</v>
      </c>
    </row>
    <row r="55" spans="2:50" x14ac:dyDescent="0.25">
      <c r="B55" s="166" t="s">
        <v>419</v>
      </c>
    </row>
  </sheetData>
  <mergeCells count="21">
    <mergeCell ref="Q8:Q9"/>
    <mergeCell ref="S8:U8"/>
    <mergeCell ref="V8:V9"/>
    <mergeCell ref="O8:O9"/>
    <mergeCell ref="C8:C9"/>
    <mergeCell ref="E8:G8"/>
    <mergeCell ref="H8:H9"/>
    <mergeCell ref="J8:J9"/>
    <mergeCell ref="L8:N8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8"/>
  <sheetViews>
    <sheetView showGridLines="0" zoomScaleNormal="100" workbookViewId="0">
      <pane xSplit="2" ySplit="13" topLeftCell="H179" activePane="bottomRight" state="frozen"/>
      <selection pane="topRight"/>
      <selection pane="bottomLeft"/>
      <selection pane="bottomRight" activeCell="A196" sqref="A196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3" t="s">
        <v>19</v>
      </c>
      <c r="B10" s="213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16" t="s">
        <v>27</v>
      </c>
      <c r="X10" s="217"/>
      <c r="Y10" s="217"/>
      <c r="Z10" s="217"/>
      <c r="AA10" s="217"/>
      <c r="AB10" s="218"/>
    </row>
    <row r="11" spans="1:45" ht="26.25" customHeight="1" x14ac:dyDescent="0.25">
      <c r="A11" s="214"/>
      <c r="B11" s="214"/>
      <c r="C11" s="177" t="s">
        <v>9</v>
      </c>
      <c r="D11" s="178"/>
      <c r="E11" s="178"/>
      <c r="F11" s="178"/>
      <c r="G11" s="178"/>
      <c r="H11" s="178"/>
      <c r="I11" s="179"/>
      <c r="J11" s="227" t="s">
        <v>28</v>
      </c>
      <c r="K11" s="177" t="s">
        <v>29</v>
      </c>
      <c r="L11" s="178"/>
      <c r="M11" s="178"/>
      <c r="N11" s="179"/>
      <c r="O11" s="225" t="s">
        <v>30</v>
      </c>
      <c r="P11" s="225" t="s">
        <v>10</v>
      </c>
      <c r="Q11" s="231" t="s">
        <v>11</v>
      </c>
      <c r="R11" s="232"/>
      <c r="S11" s="225" t="s">
        <v>31</v>
      </c>
      <c r="T11" s="225" t="s">
        <v>32</v>
      </c>
      <c r="U11" s="225" t="s">
        <v>33</v>
      </c>
      <c r="V11" s="225" t="s">
        <v>34</v>
      </c>
      <c r="W11" s="219" t="s">
        <v>467</v>
      </c>
      <c r="X11" s="219" t="s">
        <v>468</v>
      </c>
      <c r="Y11" s="222" t="s">
        <v>469</v>
      </c>
      <c r="Z11" s="219" t="s">
        <v>470</v>
      </c>
      <c r="AA11" s="219" t="s">
        <v>471</v>
      </c>
      <c r="AB11" s="219" t="s">
        <v>472</v>
      </c>
    </row>
    <row r="12" spans="1:45" ht="15" customHeight="1" x14ac:dyDescent="0.25">
      <c r="A12" s="214"/>
      <c r="B12" s="214"/>
      <c r="C12" s="225" t="s">
        <v>1</v>
      </c>
      <c r="D12" s="231" t="s">
        <v>12</v>
      </c>
      <c r="E12" s="232"/>
      <c r="F12" s="227" t="s">
        <v>35</v>
      </c>
      <c r="G12" s="227" t="s">
        <v>13</v>
      </c>
      <c r="H12" s="227" t="s">
        <v>36</v>
      </c>
      <c r="I12" s="227" t="s">
        <v>37</v>
      </c>
      <c r="J12" s="228"/>
      <c r="K12" s="229" t="s">
        <v>14</v>
      </c>
      <c r="L12" s="230"/>
      <c r="M12" s="229" t="s">
        <v>15</v>
      </c>
      <c r="N12" s="230"/>
      <c r="O12" s="226"/>
      <c r="P12" s="226"/>
      <c r="Q12" s="225" t="s">
        <v>38</v>
      </c>
      <c r="R12" s="225" t="s">
        <v>39</v>
      </c>
      <c r="S12" s="226"/>
      <c r="T12" s="226"/>
      <c r="U12" s="226"/>
      <c r="V12" s="226"/>
      <c r="W12" s="220"/>
      <c r="X12" s="220"/>
      <c r="Y12" s="223"/>
      <c r="Z12" s="220"/>
      <c r="AA12" s="220"/>
      <c r="AB12" s="220"/>
    </row>
    <row r="13" spans="1:45" ht="42.75" x14ac:dyDescent="0.25">
      <c r="A13" s="215"/>
      <c r="B13" s="215"/>
      <c r="C13" s="226"/>
      <c r="D13" s="176" t="s">
        <v>16</v>
      </c>
      <c r="E13" s="176" t="s">
        <v>40</v>
      </c>
      <c r="F13" s="228"/>
      <c r="G13" s="228"/>
      <c r="H13" s="228"/>
      <c r="I13" s="228"/>
      <c r="J13" s="228"/>
      <c r="K13" s="175" t="s">
        <v>17</v>
      </c>
      <c r="L13" s="175" t="s">
        <v>18</v>
      </c>
      <c r="M13" s="175" t="s">
        <v>17</v>
      </c>
      <c r="N13" s="175" t="s">
        <v>18</v>
      </c>
      <c r="O13" s="226"/>
      <c r="P13" s="226"/>
      <c r="Q13" s="226"/>
      <c r="R13" s="226"/>
      <c r="S13" s="226"/>
      <c r="T13" s="226"/>
      <c r="U13" s="226"/>
      <c r="V13" s="226"/>
      <c r="W13" s="221"/>
      <c r="X13" s="221"/>
      <c r="Y13" s="224"/>
      <c r="Z13" s="221"/>
      <c r="AA13" s="221"/>
      <c r="AB13" s="221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83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x14ac:dyDescent="0.25">
      <c r="A177" s="92"/>
      <c r="B177" s="185" t="s">
        <v>49</v>
      </c>
      <c r="C177" s="186">
        <f t="shared" si="0"/>
        <v>5097.0629486205007</v>
      </c>
      <c r="D177" s="186">
        <v>1593.60261152</v>
      </c>
      <c r="E177" s="186">
        <v>2908.6219173304999</v>
      </c>
      <c r="F177" s="186">
        <v>72.279047919999996</v>
      </c>
      <c r="G177" s="186">
        <v>522.55937185000005</v>
      </c>
      <c r="H177" s="186">
        <v>0</v>
      </c>
      <c r="I177" s="186">
        <v>0</v>
      </c>
      <c r="J177" s="186">
        <v>0</v>
      </c>
      <c r="K177" s="186">
        <v>-9837.6469628019804</v>
      </c>
      <c r="L177" s="186">
        <v>-1271.8402898618101</v>
      </c>
      <c r="M177" s="186">
        <v>0</v>
      </c>
      <c r="N177" s="186">
        <v>0</v>
      </c>
      <c r="O177" s="186">
        <v>0</v>
      </c>
      <c r="P177" s="186">
        <v>0</v>
      </c>
      <c r="Q177" s="186">
        <v>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x14ac:dyDescent="0.25">
      <c r="A178" s="92"/>
      <c r="B178" s="185" t="s">
        <v>50</v>
      </c>
      <c r="C178" s="186">
        <f t="shared" si="0"/>
        <v>4868.5909195019985</v>
      </c>
      <c r="D178" s="186">
        <v>1259.5168134599999</v>
      </c>
      <c r="E178" s="186">
        <v>3011.0666975319996</v>
      </c>
      <c r="F178" s="186">
        <v>73.268761920000003</v>
      </c>
      <c r="G178" s="186">
        <v>524.73864659000003</v>
      </c>
      <c r="H178" s="186">
        <v>0</v>
      </c>
      <c r="I178" s="186">
        <v>0</v>
      </c>
      <c r="J178" s="186">
        <v>0</v>
      </c>
      <c r="K178" s="186">
        <v>-9400.3237793339704</v>
      </c>
      <c r="L178" s="186">
        <v>-923.41594216181159</v>
      </c>
      <c r="M178" s="186">
        <v>0</v>
      </c>
      <c r="N178" s="186">
        <v>0</v>
      </c>
      <c r="O178" s="186">
        <v>0</v>
      </c>
      <c r="P178" s="186">
        <v>0</v>
      </c>
      <c r="Q178" s="186">
        <v>0</v>
      </c>
      <c r="R178" s="186">
        <v>0</v>
      </c>
      <c r="S178" s="186">
        <v>0</v>
      </c>
      <c r="T178" s="186">
        <v>0</v>
      </c>
      <c r="U178" s="186">
        <v>0</v>
      </c>
      <c r="V178" s="186">
        <v>0</v>
      </c>
      <c r="W178" s="186">
        <v>0</v>
      </c>
      <c r="X178" s="186">
        <v>0</v>
      </c>
      <c r="Y178" s="186">
        <v>0</v>
      </c>
      <c r="Z178" s="186">
        <v>0</v>
      </c>
      <c r="AA178" s="186">
        <v>0</v>
      </c>
      <c r="AB178" s="186">
        <v>0</v>
      </c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x14ac:dyDescent="0.25">
      <c r="A179" s="92"/>
      <c r="B179" s="185" t="s">
        <v>51</v>
      </c>
      <c r="C179" s="186">
        <f t="shared" si="0"/>
        <v>5449.6883870564998</v>
      </c>
      <c r="D179" s="186">
        <v>1450.7753486199999</v>
      </c>
      <c r="E179" s="186">
        <v>3396.5713740364999</v>
      </c>
      <c r="F179" s="186">
        <v>73.799801439999996</v>
      </c>
      <c r="G179" s="186">
        <v>528.54186296</v>
      </c>
      <c r="H179" s="186">
        <v>0</v>
      </c>
      <c r="I179" s="186">
        <v>0</v>
      </c>
      <c r="J179" s="186">
        <v>0</v>
      </c>
      <c r="K179" s="186">
        <v>-10450.7755595</v>
      </c>
      <c r="L179" s="186">
        <v>-646.70080430881205</v>
      </c>
      <c r="M179" s="186">
        <v>0</v>
      </c>
      <c r="N179" s="186">
        <v>0</v>
      </c>
      <c r="O179" s="186">
        <v>0</v>
      </c>
      <c r="P179" s="186">
        <v>0</v>
      </c>
      <c r="Q179" s="186">
        <v>0</v>
      </c>
      <c r="R179" s="186">
        <v>0</v>
      </c>
      <c r="S179" s="186">
        <v>0</v>
      </c>
      <c r="T179" s="186">
        <v>0</v>
      </c>
      <c r="U179" s="186">
        <v>0</v>
      </c>
      <c r="V179" s="186">
        <v>0</v>
      </c>
      <c r="W179" s="186">
        <v>0</v>
      </c>
      <c r="X179" s="186">
        <v>0</v>
      </c>
      <c r="Y179" s="186">
        <v>0</v>
      </c>
      <c r="Z179" s="186">
        <v>0</v>
      </c>
      <c r="AA179" s="186">
        <v>0</v>
      </c>
      <c r="AB179" s="186">
        <v>0</v>
      </c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x14ac:dyDescent="0.25">
      <c r="A180" s="92"/>
      <c r="B180" s="185" t="s">
        <v>52</v>
      </c>
      <c r="C180" s="186">
        <f t="shared" si="0"/>
        <v>6276.7549010674002</v>
      </c>
      <c r="D180" s="186">
        <v>1485.24285147</v>
      </c>
      <c r="E180" s="186">
        <v>4199.1570133174</v>
      </c>
      <c r="F180" s="186">
        <v>73.453703329999996</v>
      </c>
      <c r="G180" s="186">
        <v>518.90133294999998</v>
      </c>
      <c r="H180" s="186">
        <v>0</v>
      </c>
      <c r="I180" s="186">
        <v>0</v>
      </c>
      <c r="J180" s="186">
        <v>0</v>
      </c>
      <c r="K180" s="186">
        <v>-12605.891578614999</v>
      </c>
      <c r="L180" s="186">
        <v>-1369.93734013581</v>
      </c>
      <c r="M180" s="186">
        <v>0</v>
      </c>
      <c r="N180" s="186">
        <v>0</v>
      </c>
      <c r="O180" s="186">
        <v>0</v>
      </c>
      <c r="P180" s="186">
        <v>0</v>
      </c>
      <c r="Q180" s="186">
        <v>0</v>
      </c>
      <c r="R180" s="186">
        <v>0</v>
      </c>
      <c r="S180" s="186">
        <v>0</v>
      </c>
      <c r="T180" s="186">
        <v>0</v>
      </c>
      <c r="U180" s="186">
        <v>0</v>
      </c>
      <c r="V180" s="186">
        <v>0</v>
      </c>
      <c r="W180" s="186">
        <v>0</v>
      </c>
      <c r="X180" s="186">
        <v>0</v>
      </c>
      <c r="Y180" s="186">
        <v>0</v>
      </c>
      <c r="Z180" s="186">
        <v>0</v>
      </c>
      <c r="AA180" s="186">
        <v>0</v>
      </c>
      <c r="AB180" s="186">
        <v>0</v>
      </c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x14ac:dyDescent="0.25">
      <c r="A181" s="92"/>
      <c r="B181" s="185" t="s">
        <v>53</v>
      </c>
      <c r="C181" s="186">
        <f t="shared" si="0"/>
        <v>5940.2469238133999</v>
      </c>
      <c r="D181" s="186">
        <v>1431.80328282</v>
      </c>
      <c r="E181" s="186">
        <v>3928.7570668434</v>
      </c>
      <c r="F181" s="186">
        <v>71.48956192</v>
      </c>
      <c r="G181" s="186">
        <v>508.19701222999998</v>
      </c>
      <c r="H181" s="186">
        <v>0</v>
      </c>
      <c r="I181" s="186">
        <v>0</v>
      </c>
      <c r="J181" s="186">
        <v>0</v>
      </c>
      <c r="K181" s="186">
        <v>-13606.710146038</v>
      </c>
      <c r="L181" s="186">
        <v>-2876.3254207188102</v>
      </c>
      <c r="M181" s="186">
        <v>0</v>
      </c>
      <c r="N181" s="186">
        <v>0</v>
      </c>
      <c r="O181" s="186">
        <v>0</v>
      </c>
      <c r="P181" s="186">
        <v>0</v>
      </c>
      <c r="Q181" s="186">
        <v>0</v>
      </c>
      <c r="R181" s="186">
        <v>0</v>
      </c>
      <c r="S181" s="186">
        <v>0</v>
      </c>
      <c r="T181" s="186">
        <v>0</v>
      </c>
      <c r="U181" s="186">
        <v>0</v>
      </c>
      <c r="V181" s="186">
        <v>0</v>
      </c>
      <c r="W181" s="186">
        <v>0</v>
      </c>
      <c r="X181" s="186">
        <v>0</v>
      </c>
      <c r="Y181" s="186">
        <v>0</v>
      </c>
      <c r="Z181" s="186">
        <v>0</v>
      </c>
      <c r="AA181" s="186">
        <v>0</v>
      </c>
      <c r="AB181" s="186">
        <v>0</v>
      </c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x14ac:dyDescent="0.25">
      <c r="A182" s="92"/>
      <c r="B182" s="185" t="s">
        <v>42</v>
      </c>
      <c r="C182" s="186">
        <f t="shared" si="0"/>
        <v>6855.5032464122005</v>
      </c>
      <c r="D182" s="186">
        <v>2266.9126499700001</v>
      </c>
      <c r="E182" s="186">
        <v>4013.2188800022</v>
      </c>
      <c r="F182" s="186">
        <v>70.957434219999996</v>
      </c>
      <c r="G182" s="186">
        <v>504.41428222000002</v>
      </c>
      <c r="H182" s="186">
        <v>0</v>
      </c>
      <c r="I182" s="186">
        <v>0</v>
      </c>
      <c r="J182" s="186">
        <v>0</v>
      </c>
      <c r="K182" s="186">
        <v>-13535.926801885</v>
      </c>
      <c r="L182" s="186">
        <v>-2444.0194364358099</v>
      </c>
      <c r="M182" s="186">
        <v>0</v>
      </c>
      <c r="N182" s="186">
        <v>0</v>
      </c>
      <c r="O182" s="186">
        <v>0</v>
      </c>
      <c r="P182" s="186">
        <v>0</v>
      </c>
      <c r="Q182" s="186">
        <v>0</v>
      </c>
      <c r="R182" s="186">
        <v>0</v>
      </c>
      <c r="S182" s="186">
        <v>0</v>
      </c>
      <c r="T182" s="186">
        <v>0</v>
      </c>
      <c r="U182" s="186">
        <v>0</v>
      </c>
      <c r="V182" s="186">
        <v>0</v>
      </c>
      <c r="W182" s="186">
        <v>0</v>
      </c>
      <c r="X182" s="186">
        <v>0</v>
      </c>
      <c r="Y182" s="186">
        <v>0</v>
      </c>
      <c r="Z182" s="186">
        <v>0</v>
      </c>
      <c r="AA182" s="186">
        <v>0</v>
      </c>
      <c r="AB182" s="186">
        <v>0</v>
      </c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x14ac:dyDescent="0.25">
      <c r="A183" s="187">
        <v>2025</v>
      </c>
      <c r="B183" s="188" t="s">
        <v>43</v>
      </c>
      <c r="C183" s="189">
        <f t="shared" si="0"/>
        <v>6186.0555023539</v>
      </c>
      <c r="D183" s="189">
        <v>2278.4287050799999</v>
      </c>
      <c r="E183" s="189">
        <v>3332.3874384339001</v>
      </c>
      <c r="F183" s="190">
        <v>70.941111280000001</v>
      </c>
      <c r="G183" s="190">
        <v>504.29824755999999</v>
      </c>
      <c r="H183" s="189">
        <v>0</v>
      </c>
      <c r="I183" s="189">
        <v>0</v>
      </c>
      <c r="J183" s="190">
        <v>0</v>
      </c>
      <c r="K183" s="190">
        <v>-14034.2142299969</v>
      </c>
      <c r="L183" s="190">
        <v>-2334.8678859750999</v>
      </c>
      <c r="M183" s="190">
        <v>0</v>
      </c>
      <c r="N183" s="189">
        <v>0</v>
      </c>
      <c r="O183" s="189">
        <v>0</v>
      </c>
      <c r="P183" s="189">
        <v>0</v>
      </c>
      <c r="Q183" s="189">
        <v>0</v>
      </c>
      <c r="R183" s="189">
        <v>0</v>
      </c>
      <c r="S183" s="189">
        <v>0</v>
      </c>
      <c r="T183" s="190">
        <v>0</v>
      </c>
      <c r="U183" s="190">
        <v>0</v>
      </c>
      <c r="V183" s="190">
        <v>0</v>
      </c>
      <c r="W183" s="190">
        <v>0</v>
      </c>
      <c r="X183" s="190">
        <v>0</v>
      </c>
      <c r="Y183" s="190">
        <v>0</v>
      </c>
      <c r="Z183" s="190">
        <v>0</v>
      </c>
      <c r="AA183" s="190">
        <v>0</v>
      </c>
      <c r="AB183" s="190">
        <v>0</v>
      </c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ht="15.75" hidden="1" customHeight="1" x14ac:dyDescent="0.25">
      <c r="A184" s="92"/>
      <c r="B184" s="191" t="s">
        <v>44</v>
      </c>
      <c r="C184" s="186"/>
      <c r="D184" s="186"/>
      <c r="E184" s="186"/>
      <c r="F184" s="186"/>
      <c r="G184" s="186"/>
      <c r="H184" s="186"/>
      <c r="I184" s="186"/>
      <c r="J184" s="186"/>
      <c r="K184" s="186"/>
      <c r="L184" s="186"/>
      <c r="M184" s="186"/>
      <c r="N184" s="186"/>
      <c r="O184" s="186"/>
      <c r="P184" s="186"/>
      <c r="Q184" s="186"/>
      <c r="R184" s="186"/>
      <c r="S184" s="186"/>
      <c r="T184" s="186"/>
      <c r="U184" s="186"/>
      <c r="V184" s="186"/>
      <c r="W184" s="186"/>
      <c r="X184" s="186"/>
      <c r="Y184" s="186"/>
      <c r="Z184" s="186"/>
      <c r="AA184" s="186"/>
      <c r="AB184" s="186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</row>
    <row r="185" spans="1:45" hidden="1" x14ac:dyDescent="0.25">
      <c r="A185" s="92"/>
      <c r="B185" s="191" t="s">
        <v>45</v>
      </c>
      <c r="C185" s="186"/>
      <c r="D185" s="186"/>
      <c r="E185" s="186"/>
      <c r="F185" s="186"/>
      <c r="G185" s="186"/>
      <c r="H185" s="186"/>
      <c r="I185" s="186"/>
      <c r="J185" s="186"/>
      <c r="K185" s="186"/>
      <c r="L185" s="186"/>
      <c r="M185" s="186"/>
      <c r="N185" s="186"/>
      <c r="O185" s="186"/>
      <c r="P185" s="186"/>
      <c r="Q185" s="186"/>
      <c r="R185" s="186"/>
      <c r="S185" s="186"/>
      <c r="T185" s="186"/>
      <c r="U185" s="186"/>
      <c r="V185" s="186"/>
      <c r="W185" s="186"/>
      <c r="X185" s="186"/>
      <c r="Y185" s="186"/>
      <c r="Z185" s="186"/>
      <c r="AA185" s="186"/>
      <c r="AB185" s="186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</row>
    <row r="186" spans="1:45" hidden="1" x14ac:dyDescent="0.25">
      <c r="A186" s="92"/>
      <c r="B186" s="185" t="s">
        <v>46</v>
      </c>
      <c r="C186" s="186"/>
      <c r="D186" s="186"/>
      <c r="E186" s="186"/>
      <c r="F186" s="186"/>
      <c r="G186" s="186"/>
      <c r="H186" s="186"/>
      <c r="I186" s="186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  <c r="AA186" s="186"/>
      <c r="AB186" s="186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</row>
    <row r="187" spans="1:45" hidden="1" x14ac:dyDescent="0.25">
      <c r="A187" s="92"/>
      <c r="B187" s="185" t="s">
        <v>47</v>
      </c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  <c r="W187" s="186"/>
      <c r="X187" s="186"/>
      <c r="Y187" s="186"/>
      <c r="Z187" s="186"/>
      <c r="AA187" s="186"/>
      <c r="AB187" s="186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</row>
    <row r="188" spans="1:45" hidden="1" x14ac:dyDescent="0.25">
      <c r="A188" s="92"/>
      <c r="B188" s="185" t="s">
        <v>48</v>
      </c>
      <c r="C188" s="186"/>
      <c r="D188" s="186"/>
      <c r="E188" s="186"/>
      <c r="F188" s="186"/>
      <c r="G188" s="186"/>
      <c r="H188" s="186"/>
      <c r="I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86"/>
      <c r="Y188" s="186"/>
      <c r="Z188" s="186"/>
      <c r="AA188" s="186"/>
      <c r="AB188" s="186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</row>
    <row r="189" spans="1:45" hidden="1" x14ac:dyDescent="0.25">
      <c r="A189" s="92"/>
      <c r="B189" s="185" t="s">
        <v>49</v>
      </c>
      <c r="C189" s="186"/>
      <c r="D189" s="186"/>
      <c r="E189" s="186"/>
      <c r="F189" s="186"/>
      <c r="G189" s="186"/>
      <c r="H189" s="186"/>
      <c r="I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  <c r="AA189" s="186"/>
      <c r="AB189" s="186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</row>
    <row r="190" spans="1:45" hidden="1" x14ac:dyDescent="0.25">
      <c r="A190" s="92"/>
      <c r="B190" s="185" t="s">
        <v>50</v>
      </c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  <c r="AA190" s="186"/>
      <c r="AB190" s="186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</row>
    <row r="191" spans="1:45" hidden="1" x14ac:dyDescent="0.25">
      <c r="A191" s="92"/>
      <c r="B191" s="185" t="s">
        <v>51</v>
      </c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  <c r="W191" s="186"/>
      <c r="X191" s="186"/>
      <c r="Y191" s="186"/>
      <c r="Z191" s="186"/>
      <c r="AA191" s="186"/>
      <c r="AB191" s="186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</row>
    <row r="192" spans="1:45" hidden="1" x14ac:dyDescent="0.25">
      <c r="A192" s="92"/>
      <c r="B192" s="185" t="s">
        <v>52</v>
      </c>
      <c r="C192" s="186"/>
      <c r="D192" s="186"/>
      <c r="E192" s="186"/>
      <c r="F192" s="186"/>
      <c r="G192" s="186"/>
      <c r="H192" s="186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  <c r="AA192" s="186"/>
      <c r="AB192" s="186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</row>
    <row r="193" spans="1:45" hidden="1" x14ac:dyDescent="0.25">
      <c r="A193" s="92"/>
      <c r="B193" s="185" t="s">
        <v>53</v>
      </c>
      <c r="C193" s="186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  <c r="AA193" s="186"/>
      <c r="AB193" s="186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</row>
    <row r="194" spans="1:45" hidden="1" x14ac:dyDescent="0.25">
      <c r="A194" s="92"/>
      <c r="B194" s="185" t="s">
        <v>42</v>
      </c>
      <c r="C194" s="186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  <c r="AA194" s="186"/>
      <c r="AB194" s="186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</row>
    <row r="195" spans="1:45" ht="5.25" customHeight="1" x14ac:dyDescent="0.25">
      <c r="A195" s="104"/>
      <c r="B195" s="105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</row>
    <row r="196" spans="1:45" x14ac:dyDescent="0.25">
      <c r="A196" s="207" t="s">
        <v>613</v>
      </c>
    </row>
    <row r="197" spans="1:45" ht="15.75" x14ac:dyDescent="0.25">
      <c r="D197" s="106"/>
      <c r="F197" s="28"/>
      <c r="I197" s="28"/>
      <c r="J197" s="28"/>
      <c r="K197" s="107"/>
      <c r="L197" s="108"/>
      <c r="R197" s="107"/>
    </row>
    <row r="198" spans="1:45" ht="15.75" x14ac:dyDescent="0.25">
      <c r="D198" s="107"/>
      <c r="E198" s="108"/>
      <c r="G198" s="108"/>
      <c r="H198" s="108"/>
    </row>
  </sheetData>
  <mergeCells count="27"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Z72"/>
  <sheetViews>
    <sheetView showGridLines="0" zoomScaleNormal="100" workbookViewId="0">
      <pane xSplit="5" ySplit="8" topLeftCell="CK55" activePane="bottomRight" state="frozen"/>
      <selection pane="topRight" activeCell="F1" sqref="F1"/>
      <selection pane="bottomLeft" activeCell="A9" sqref="A9"/>
      <selection pane="bottomRight" activeCell="CZ8" sqref="CZ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customWidth="1"/>
    <col min="42" max="82" width="9.7109375" style="3" customWidth="1"/>
    <col min="83" max="104" width="10.140625" style="3" bestFit="1" customWidth="1"/>
    <col min="105" max="16384" width="11.42578125" style="3"/>
  </cols>
  <sheetData>
    <row r="5" spans="2:104" ht="20.25" x14ac:dyDescent="0.3">
      <c r="B5" s="152" t="s">
        <v>205</v>
      </c>
    </row>
    <row r="6" spans="2:104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</row>
    <row r="7" spans="2:104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</row>
    <row r="8" spans="2:104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606</v>
      </c>
      <c r="CX8" s="154" t="s">
        <v>609</v>
      </c>
      <c r="CY8" s="154" t="s">
        <v>610</v>
      </c>
      <c r="CZ8" s="154" t="s">
        <v>612</v>
      </c>
    </row>
    <row r="9" spans="2:104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123676.30262250002</v>
      </c>
      <c r="CQ9" s="155">
        <v>126152.16831312001</v>
      </c>
      <c r="CR9" s="155">
        <v>127301.94731841001</v>
      </c>
      <c r="CS9" s="155">
        <v>128482.01826471</v>
      </c>
      <c r="CT9" s="155">
        <v>132153.962334671</v>
      </c>
      <c r="CU9" s="155">
        <v>132938.99812551102</v>
      </c>
      <c r="CV9" s="155">
        <v>132713.94881042102</v>
      </c>
      <c r="CW9" s="155">
        <v>137499.590682751</v>
      </c>
      <c r="CX9" s="155">
        <v>139840.16636891902</v>
      </c>
      <c r="CY9" s="155">
        <v>140406.16749885102</v>
      </c>
      <c r="CZ9" s="155">
        <v>142297.63176144002</v>
      </c>
    </row>
    <row r="10" spans="2:104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33079.594865540006</v>
      </c>
      <c r="CQ10" s="28">
        <v>33133.462228819997</v>
      </c>
      <c r="CR10" s="28">
        <v>33114.00658062</v>
      </c>
      <c r="CS10" s="28">
        <v>33723.050207300003</v>
      </c>
      <c r="CT10" s="28">
        <v>35942.297644761005</v>
      </c>
      <c r="CU10" s="28">
        <v>35631.824087411005</v>
      </c>
      <c r="CV10" s="28">
        <v>35513.475060631004</v>
      </c>
      <c r="CW10" s="28">
        <v>37211.515308961003</v>
      </c>
      <c r="CX10" s="28">
        <v>39603.985708951004</v>
      </c>
      <c r="CY10" s="28">
        <v>40159.511570435003</v>
      </c>
      <c r="CZ10" s="28">
        <v>39486.326248716003</v>
      </c>
    </row>
    <row r="11" spans="2:104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50.993778519999999</v>
      </c>
      <c r="CX11" s="28">
        <v>62.40497088</v>
      </c>
      <c r="CY11" s="28">
        <v>90.340609529999995</v>
      </c>
      <c r="CZ11" s="28">
        <v>109.15154247000008</v>
      </c>
    </row>
    <row r="12" spans="2:104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</row>
    <row r="13" spans="2:104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  <c r="CZ13" s="28">
        <v>0</v>
      </c>
    </row>
    <row r="14" spans="2:104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</row>
    <row r="15" spans="2:104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</row>
    <row r="16" spans="2:104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50.993778519999999</v>
      </c>
      <c r="CX16" s="28">
        <v>62.40497088</v>
      </c>
      <c r="CY16" s="28">
        <v>90.340609529999995</v>
      </c>
      <c r="CZ16" s="28">
        <v>109.15154247000008</v>
      </c>
    </row>
    <row r="17" spans="3:104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33020.602687670005</v>
      </c>
      <c r="CQ17" s="28">
        <v>33070.46324438</v>
      </c>
      <c r="CR17" s="28">
        <v>33055.343054600002</v>
      </c>
      <c r="CS17" s="28">
        <v>33573.607463439999</v>
      </c>
      <c r="CT17" s="28">
        <v>35884.412910591003</v>
      </c>
      <c r="CU17" s="28">
        <v>35565.469430941004</v>
      </c>
      <c r="CV17" s="28">
        <v>35430.058706021002</v>
      </c>
      <c r="CW17" s="28">
        <v>37160.521530441001</v>
      </c>
      <c r="CX17" s="28">
        <v>39541.580738071003</v>
      </c>
      <c r="CY17" s="28">
        <v>40069.170960905001</v>
      </c>
      <c r="CZ17" s="28">
        <v>39377.174706246005</v>
      </c>
    </row>
    <row r="18" spans="3:104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</row>
    <row r="19" spans="3:104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</row>
    <row r="20" spans="3:104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23079.157200970003</v>
      </c>
      <c r="CQ20" s="28">
        <v>22834.095142100003</v>
      </c>
      <c r="CR20" s="28">
        <v>22758.436838430003</v>
      </c>
      <c r="CS20" s="28">
        <v>23016.540275430001</v>
      </c>
      <c r="CT20" s="28">
        <v>25341.880762119999</v>
      </c>
      <c r="CU20" s="28">
        <v>25167.53765753</v>
      </c>
      <c r="CV20" s="28">
        <v>24959.19905186</v>
      </c>
      <c r="CW20" s="28">
        <v>26521.105367690001</v>
      </c>
      <c r="CX20" s="28">
        <v>29156.18200099</v>
      </c>
      <c r="CY20" s="28">
        <v>29104.667587740001</v>
      </c>
      <c r="CZ20" s="28">
        <v>28603.506422440001</v>
      </c>
    </row>
    <row r="21" spans="3:104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9169.8494171699986</v>
      </c>
      <c r="CQ21" s="28">
        <v>9495.2585614800009</v>
      </c>
      <c r="CR21" s="28">
        <v>9582.5323898799998</v>
      </c>
      <c r="CS21" s="28">
        <v>9814.2496871700005</v>
      </c>
      <c r="CT21" s="28">
        <v>9791.6827701410002</v>
      </c>
      <c r="CU21" s="28">
        <v>9655.5440533710007</v>
      </c>
      <c r="CV21" s="28">
        <v>9736.8945214209998</v>
      </c>
      <c r="CW21" s="28">
        <v>9890.5538229110007</v>
      </c>
      <c r="CX21" s="28">
        <v>9646.3711214509985</v>
      </c>
      <c r="CY21" s="28">
        <v>10230.337303954999</v>
      </c>
      <c r="CZ21" s="28">
        <v>10016.601037846</v>
      </c>
    </row>
    <row r="22" spans="3:104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</row>
    <row r="23" spans="3:104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771.59606953000002</v>
      </c>
      <c r="CQ23" s="28">
        <v>741.10954079999999</v>
      </c>
      <c r="CR23" s="28">
        <v>714.37382629000001</v>
      </c>
      <c r="CS23" s="28">
        <v>742.81750083999998</v>
      </c>
      <c r="CT23" s="28">
        <v>750.84937833000004</v>
      </c>
      <c r="CU23" s="28">
        <v>742.38772004000009</v>
      </c>
      <c r="CV23" s="28">
        <v>733.96513274000006</v>
      </c>
      <c r="CW23" s="28">
        <v>748.86233984</v>
      </c>
      <c r="CX23" s="28">
        <v>739.02761563000001</v>
      </c>
      <c r="CY23" s="28">
        <v>734.16606921000005</v>
      </c>
      <c r="CZ23" s="28">
        <v>757.06724596000004</v>
      </c>
    </row>
    <row r="24" spans="3:104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2522.1213120000007</v>
      </c>
      <c r="CQ24" s="28">
        <v>2538.0060386800001</v>
      </c>
      <c r="CR24" s="28">
        <v>2348.4410922500001</v>
      </c>
      <c r="CS24" s="28">
        <v>2364.3781158500001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  <c r="CY24" s="28">
        <v>2265.1044135600009</v>
      </c>
      <c r="CZ24" s="28">
        <v>2472.1194259700001</v>
      </c>
    </row>
    <row r="25" spans="3:104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36.516687690000055</v>
      </c>
      <c r="CQ25" s="28">
        <v>36.644031930000054</v>
      </c>
      <c r="CR25" s="28">
        <v>38.691329200000055</v>
      </c>
      <c r="CS25" s="28">
        <v>38.771661710000053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  <c r="CY25" s="28">
        <v>33.884544020000057</v>
      </c>
      <c r="CZ25" s="28">
        <v>32.788896230000056</v>
      </c>
    </row>
    <row r="26" spans="3:104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</row>
    <row r="27" spans="3:104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18.336575620000026</v>
      </c>
      <c r="CQ27" s="28">
        <v>18.407234310000025</v>
      </c>
      <c r="CR27" s="28">
        <v>19.436030880000025</v>
      </c>
      <c r="CS27" s="28">
        <v>19.481133850000028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  <c r="CY27" s="28">
        <v>17.047521440000029</v>
      </c>
      <c r="CZ27" s="28">
        <v>16.488387720000027</v>
      </c>
    </row>
    <row r="28" spans="3:104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</row>
    <row r="29" spans="3:104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</row>
    <row r="30" spans="3:104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18.180112070000025</v>
      </c>
      <c r="CQ30" s="28">
        <v>18.236797620000026</v>
      </c>
      <c r="CR30" s="28">
        <v>19.255298320000026</v>
      </c>
      <c r="CS30" s="28">
        <v>19.290527860000026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  <c r="CY30" s="28">
        <v>16.837022580000028</v>
      </c>
      <c r="CZ30" s="28">
        <v>16.300508510000029</v>
      </c>
    </row>
    <row r="31" spans="3:104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2485.6046243100004</v>
      </c>
      <c r="CQ31" s="28">
        <v>2501.3620067500001</v>
      </c>
      <c r="CR31" s="28">
        <v>2309.7497630500002</v>
      </c>
      <c r="CS31" s="28">
        <v>2325.6064541400001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  <c r="CY31" s="28">
        <v>2231.2198695400007</v>
      </c>
      <c r="CZ31" s="28">
        <v>2439.3305297400002</v>
      </c>
    </row>
    <row r="32" spans="3:104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</row>
    <row r="33" spans="3:104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</row>
    <row r="34" spans="3:104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1485.1060937400002</v>
      </c>
      <c r="CQ34" s="28">
        <v>1494.44097379</v>
      </c>
      <c r="CR34" s="28">
        <v>1308.8356507400001</v>
      </c>
      <c r="CS34" s="28">
        <v>1317.7825958100002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  <c r="CY34" s="28">
        <v>1224.0265309800004</v>
      </c>
      <c r="CZ34" s="28">
        <v>1437.3088380700003</v>
      </c>
    </row>
    <row r="35" spans="3:104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1000.4985305700001</v>
      </c>
      <c r="CQ35" s="28">
        <v>1006.92103296</v>
      </c>
      <c r="CR35" s="28">
        <v>1000.9141123100001</v>
      </c>
      <c r="CS35" s="28">
        <v>1007.8238583300001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  <c r="CY35" s="28">
        <v>1007.1933385600001</v>
      </c>
      <c r="CZ35" s="28">
        <v>1002.0216916700001</v>
      </c>
    </row>
    <row r="36" spans="3:104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</row>
    <row r="37" spans="3:104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</row>
    <row r="38" spans="3:104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48675.479748410005</v>
      </c>
      <c r="CQ38" s="28">
        <v>50699.997647700009</v>
      </c>
      <c r="CR38" s="28">
        <v>52102.61266915001</v>
      </c>
      <c r="CS38" s="28">
        <v>53048.587929270012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  <c r="CY38" s="28">
        <v>56335.277774150003</v>
      </c>
      <c r="CZ38" s="28">
        <v>58203.527262839998</v>
      </c>
    </row>
    <row r="39" spans="3:104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34761.058717430002</v>
      </c>
      <c r="CQ39" s="28">
        <v>37089.359481080006</v>
      </c>
      <c r="CR39" s="28">
        <v>38706.792034290003</v>
      </c>
      <c r="CS39" s="28">
        <v>39764.686472230009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  <c r="CY39" s="28">
        <v>42395.739429960006</v>
      </c>
      <c r="CZ39" s="28">
        <v>45219.798199109995</v>
      </c>
    </row>
    <row r="40" spans="3:104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30321.560331080007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  <c r="CY40" s="28">
        <v>34925.209200990008</v>
      </c>
      <c r="CZ40" s="28">
        <v>36919.986359009999</v>
      </c>
    </row>
    <row r="41" spans="3:104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  <c r="CY41" s="28">
        <v>1084.8461593600002</v>
      </c>
      <c r="CZ41" s="28">
        <v>1287.4179624800001</v>
      </c>
    </row>
    <row r="42" spans="3:104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  <c r="CY42" s="28">
        <v>5673.1008670199972</v>
      </c>
      <c r="CZ42" s="28">
        <v>6305.5572278999971</v>
      </c>
    </row>
    <row r="43" spans="3:104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</row>
    <row r="44" spans="3:104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688.60119266000038</v>
      </c>
      <c r="CQ44" s="28">
        <v>617.43563885000026</v>
      </c>
      <c r="CR44" s="28">
        <v>519.5528719700003</v>
      </c>
      <c r="CS44" s="28">
        <v>608.35545875000025</v>
      </c>
      <c r="CT44" s="28">
        <v>722.90999496000029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  <c r="CY44" s="28">
        <v>712.58320259000038</v>
      </c>
      <c r="CZ44" s="28">
        <v>706.83664972000042</v>
      </c>
    </row>
    <row r="45" spans="3:104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13283.901457040001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  <c r="CY45" s="28">
        <v>13939.538344189998</v>
      </c>
      <c r="CZ45" s="28">
        <v>12983.729063729999</v>
      </c>
    </row>
    <row r="46" spans="3:104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5589.7616531799995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  <c r="CY46" s="28">
        <v>5544.1921525799971</v>
      </c>
      <c r="CZ46" s="28">
        <v>5142.5805488199976</v>
      </c>
    </row>
    <row r="47" spans="3:104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  <c r="CY47" s="28">
        <v>4024.844277480001</v>
      </c>
      <c r="CZ47" s="28">
        <v>3860.0404785100009</v>
      </c>
    </row>
    <row r="48" spans="3:104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4555.884160810001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  <c r="CY48" s="28">
        <v>4370.5019141300008</v>
      </c>
      <c r="CZ48" s="28">
        <v>3981.1080364000013</v>
      </c>
    </row>
    <row r="49" spans="3:104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</row>
    <row r="50" spans="3:104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  <c r="CZ50" s="28">
        <v>0</v>
      </c>
    </row>
    <row r="51" spans="3:104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16106.717482959999</v>
      </c>
      <c r="CQ51" s="28">
        <v>15963.288865719998</v>
      </c>
      <c r="CR51" s="28">
        <v>15647.181168929998</v>
      </c>
      <c r="CS51" s="28">
        <v>14942.295834549997</v>
      </c>
      <c r="CT51" s="28">
        <v>14994.312330090001</v>
      </c>
      <c r="CU51" s="28">
        <v>14496.91432226</v>
      </c>
      <c r="CV51" s="28">
        <v>14709.304465989999</v>
      </c>
      <c r="CW51" s="28">
        <v>15162.73288344</v>
      </c>
      <c r="CX51" s="28">
        <v>15063.271191928001</v>
      </c>
      <c r="CY51" s="28">
        <v>15122.391074465999</v>
      </c>
      <c r="CZ51" s="28">
        <v>15259.372429333998</v>
      </c>
    </row>
    <row r="52" spans="3:104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7842.42704538</v>
      </c>
      <c r="CQ52" s="28">
        <v>7879.6414872899986</v>
      </c>
      <c r="CR52" s="28">
        <v>7932.9287838599985</v>
      </c>
      <c r="CS52" s="28">
        <v>7624.8711542299989</v>
      </c>
      <c r="CT52" s="28">
        <v>7605.0055183499999</v>
      </c>
      <c r="CU52" s="28">
        <v>7648.4625493900003</v>
      </c>
      <c r="CV52" s="28">
        <v>7699.8122630899998</v>
      </c>
      <c r="CW52" s="28">
        <v>8030.6255803200002</v>
      </c>
      <c r="CX52" s="28">
        <v>7877.3250498900006</v>
      </c>
      <c r="CY52" s="28">
        <v>7946.5630091200001</v>
      </c>
      <c r="CZ52" s="28">
        <v>8076.5668237999998</v>
      </c>
    </row>
    <row r="53" spans="3:104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0</v>
      </c>
      <c r="CZ53" s="28">
        <v>0</v>
      </c>
    </row>
    <row r="54" spans="3:104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8">
        <v>0</v>
      </c>
    </row>
    <row r="55" spans="3:104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1696.8289020799998</v>
      </c>
      <c r="CQ55" s="28">
        <v>1703.1704502399996</v>
      </c>
      <c r="CR55" s="28">
        <v>1708.4114615099995</v>
      </c>
      <c r="CS55" s="28">
        <v>1510.4592556099997</v>
      </c>
      <c r="CT55" s="28">
        <v>1474.4336057899998</v>
      </c>
      <c r="CU55" s="28">
        <v>1467.7150556799998</v>
      </c>
      <c r="CV55" s="28">
        <v>1467.1877669899998</v>
      </c>
      <c r="CW55" s="28">
        <v>1688.2353235199998</v>
      </c>
      <c r="CX55" s="28">
        <v>1564.3973962999999</v>
      </c>
      <c r="CY55" s="28">
        <v>1567.4931956999999</v>
      </c>
      <c r="CZ55" s="28">
        <v>1570.1191655299999</v>
      </c>
    </row>
    <row r="56" spans="3:104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3783.4316350899999</v>
      </c>
      <c r="CQ56" s="28">
        <v>3830.51402104</v>
      </c>
      <c r="CR56" s="28">
        <v>3779.6371495299995</v>
      </c>
      <c r="CS56" s="28">
        <v>3701.24461638</v>
      </c>
      <c r="CT56" s="28">
        <v>3689.3531664299999</v>
      </c>
      <c r="CU56" s="28">
        <v>3742.0905608500002</v>
      </c>
      <c r="CV56" s="28">
        <v>3751.3827549799998</v>
      </c>
      <c r="CW56" s="28">
        <v>3830.0756393199999</v>
      </c>
      <c r="CX56" s="28">
        <v>3777.1975269899999</v>
      </c>
      <c r="CY56" s="28">
        <v>3815.81646387</v>
      </c>
      <c r="CZ56" s="28">
        <v>3915.6381743099996</v>
      </c>
    </row>
    <row r="57" spans="3:104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2362.1665082100003</v>
      </c>
      <c r="CQ57" s="28">
        <v>2345.9570160099997</v>
      </c>
      <c r="CR57" s="28">
        <v>2444.8801728199996</v>
      </c>
      <c r="CS57" s="28">
        <v>2413.1672822400001</v>
      </c>
      <c r="CT57" s="28">
        <v>2441.21874613</v>
      </c>
      <c r="CU57" s="28">
        <v>2438.6569328599999</v>
      </c>
      <c r="CV57" s="28">
        <v>2481.2417411199999</v>
      </c>
      <c r="CW57" s="28">
        <v>2512.3146174799999</v>
      </c>
      <c r="CX57" s="28">
        <v>2535.7301266000004</v>
      </c>
      <c r="CY57" s="28">
        <v>2563.2533495499997</v>
      </c>
      <c r="CZ57" s="28">
        <v>2590.8094839600003</v>
      </c>
    </row>
    <row r="58" spans="3:104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8264.290437579999</v>
      </c>
      <c r="CQ58" s="28">
        <v>8083.6473784299997</v>
      </c>
      <c r="CR58" s="28">
        <v>7714.252385069999</v>
      </c>
      <c r="CS58" s="28">
        <v>7317.4246803199985</v>
      </c>
      <c r="CT58" s="28">
        <v>7389.3068117399998</v>
      </c>
      <c r="CU58" s="28">
        <v>6848.4517728699993</v>
      </c>
      <c r="CV58" s="28">
        <v>7009.492202899999</v>
      </c>
      <c r="CW58" s="28">
        <v>7132.1073031199994</v>
      </c>
      <c r="CX58" s="28">
        <v>7185.9461420379994</v>
      </c>
      <c r="CY58" s="28">
        <v>7175.8280653459988</v>
      </c>
      <c r="CZ58" s="28">
        <v>7182.8056055339985</v>
      </c>
    </row>
    <row r="59" spans="3:104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  <c r="CZ59" s="28">
        <v>0</v>
      </c>
    </row>
    <row r="60" spans="3:104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3059.0935099899984</v>
      </c>
      <c r="CQ60" s="28">
        <v>3052.2083671699984</v>
      </c>
      <c r="CR60" s="28">
        <v>3218.8728499499985</v>
      </c>
      <c r="CS60" s="28">
        <v>3209.7156600699986</v>
      </c>
      <c r="CT60" s="28">
        <v>3202.6136292899987</v>
      </c>
      <c r="CU60" s="28">
        <v>3192.5024258199987</v>
      </c>
      <c r="CV60" s="28">
        <v>3181.6158672199986</v>
      </c>
      <c r="CW60" s="28">
        <v>3171.3446765499984</v>
      </c>
      <c r="CX60" s="28">
        <v>3164.5364230099985</v>
      </c>
      <c r="CY60" s="28">
        <v>3158.6565694799983</v>
      </c>
      <c r="CZ60" s="28">
        <v>3147.1107462299983</v>
      </c>
    </row>
    <row r="61" spans="3:104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3432.3607105100004</v>
      </c>
      <c r="CQ61" s="28">
        <v>3334.2500639200002</v>
      </c>
      <c r="CR61" s="28">
        <v>2768.6580376100001</v>
      </c>
      <c r="CS61" s="28">
        <v>2090.0395000100002</v>
      </c>
      <c r="CT61" s="28">
        <v>1941.1529776400005</v>
      </c>
      <c r="CU61" s="28">
        <v>1577.5413684400003</v>
      </c>
      <c r="CV61" s="28">
        <v>1641.2335689200004</v>
      </c>
      <c r="CW61" s="28">
        <v>1712.8329083100004</v>
      </c>
      <c r="CX61" s="28">
        <v>1717.4548638680003</v>
      </c>
      <c r="CY61" s="28">
        <v>1688.2241413360002</v>
      </c>
      <c r="CZ61" s="28">
        <v>1697.5814695540003</v>
      </c>
    </row>
    <row r="62" spans="3:104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1772.8362170800006</v>
      </c>
      <c r="CQ62" s="28">
        <v>1697.1889473400004</v>
      </c>
      <c r="CR62" s="28">
        <v>1726.7214975100003</v>
      </c>
      <c r="CS62" s="28">
        <v>2017.6695202400001</v>
      </c>
      <c r="CT62" s="28">
        <v>2245.5402048100004</v>
      </c>
      <c r="CU62" s="28">
        <v>2078.4079786100006</v>
      </c>
      <c r="CV62" s="28">
        <v>2186.6427667600005</v>
      </c>
      <c r="CW62" s="28">
        <v>2247.9297182600003</v>
      </c>
      <c r="CX62" s="28">
        <v>2303.9548551600005</v>
      </c>
      <c r="CY62" s="28">
        <v>2328.9473545300002</v>
      </c>
      <c r="CZ62" s="28">
        <v>2338.1133897500004</v>
      </c>
    </row>
    <row r="63" spans="3:104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8">
        <v>0</v>
      </c>
    </row>
    <row r="64" spans="3:104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23292.389213590002</v>
      </c>
      <c r="CQ64" s="28">
        <v>23817.413532200004</v>
      </c>
      <c r="CR64" s="28">
        <v>24089.705807460003</v>
      </c>
      <c r="CS64" s="28">
        <v>24403.706177740001</v>
      </c>
      <c r="CT64" s="28">
        <v>24568.028027680004</v>
      </c>
      <c r="CU64" s="28">
        <v>24864.491521320004</v>
      </c>
      <c r="CV64" s="28">
        <v>25175.421139310005</v>
      </c>
      <c r="CW64" s="28">
        <v>25696.162439850003</v>
      </c>
      <c r="CX64" s="28">
        <v>26044.557676540004</v>
      </c>
      <c r="CY64" s="28">
        <v>26523.882666240002</v>
      </c>
      <c r="CZ64" s="28">
        <v>26876.286394580002</v>
      </c>
    </row>
    <row r="65" spans="2:104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23292.389213590002</v>
      </c>
      <c r="CQ65" s="28">
        <v>23817.413532200004</v>
      </c>
      <c r="CR65" s="28">
        <v>24089.705807460003</v>
      </c>
      <c r="CS65" s="28">
        <v>24403.706177740001</v>
      </c>
      <c r="CT65" s="28">
        <v>24568.028027680004</v>
      </c>
      <c r="CU65" s="28">
        <v>24864.491521320004</v>
      </c>
      <c r="CV65" s="28">
        <v>25175.421139310005</v>
      </c>
      <c r="CW65" s="28">
        <v>25696.162439850003</v>
      </c>
      <c r="CX65" s="28">
        <v>26044.557676540004</v>
      </c>
      <c r="CY65" s="28">
        <v>26523.882666240002</v>
      </c>
      <c r="CZ65" s="28">
        <v>26876.286394580002</v>
      </c>
    </row>
    <row r="66" spans="2:104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8">
        <v>0</v>
      </c>
    </row>
    <row r="67" spans="2:104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  <c r="CY67" s="157">
        <v>0</v>
      </c>
      <c r="CZ67" s="157">
        <v>0</v>
      </c>
    </row>
    <row r="68" spans="2:104" x14ac:dyDescent="0.25">
      <c r="B68" s="158" t="str">
        <f>BPAnalitica!$B$50</f>
        <v>Enero 2025.</v>
      </c>
    </row>
    <row r="70" spans="2:104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</row>
    <row r="72" spans="2:104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P19"/>
  <sheetViews>
    <sheetView showGridLines="0" topLeftCell="B1" workbookViewId="0">
      <selection activeCell="G25" sqref="G25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6" ht="18.75" x14ac:dyDescent="0.3">
      <c r="B2" s="192" t="s">
        <v>551</v>
      </c>
    </row>
    <row r="3" spans="2:16" ht="15.75" x14ac:dyDescent="0.25">
      <c r="B3" s="193" t="s">
        <v>552</v>
      </c>
    </row>
    <row r="5" spans="2:16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</row>
    <row r="6" spans="2:16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-18.100999999999999</v>
      </c>
      <c r="L6" s="28">
        <v>1.7078284252982596</v>
      </c>
      <c r="M6" s="28">
        <v>0.42582410693987366</v>
      </c>
      <c r="N6" s="28">
        <v>2.391395900827419</v>
      </c>
      <c r="O6" s="28">
        <v>-9.9860075667080181</v>
      </c>
      <c r="P6" s="28">
        <v>1.7849069245540965</v>
      </c>
    </row>
    <row r="7" spans="2:16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2061.3969999999999</v>
      </c>
      <c r="L7" s="28">
        <v>1525.0838686810969</v>
      </c>
      <c r="M7" s="28">
        <v>917.71947287158662</v>
      </c>
      <c r="N7" s="28">
        <v>-348.66817670310252</v>
      </c>
      <c r="O7" s="28">
        <v>-104.55851024210025</v>
      </c>
      <c r="P7" s="28">
        <v>307.57241300513425</v>
      </c>
    </row>
    <row r="8" spans="2:16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315.73</v>
      </c>
      <c r="L8" s="28">
        <v>26.913556063750796</v>
      </c>
      <c r="M8" s="28">
        <v>117.37110726325416</v>
      </c>
      <c r="N8" s="28">
        <v>-69.893919529651868</v>
      </c>
      <c r="O8" s="28">
        <v>234.38065967177232</v>
      </c>
      <c r="P8" s="28">
        <v>215.49651081306155</v>
      </c>
    </row>
    <row r="9" spans="2:16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22.274000000000001</v>
      </c>
      <c r="L9" s="28">
        <v>-135.59722998096629</v>
      </c>
      <c r="M9" s="28">
        <v>63.423327728105477</v>
      </c>
      <c r="N9" s="28">
        <v>-120.77794071790051</v>
      </c>
      <c r="O9" s="28">
        <v>82.276105151508176</v>
      </c>
      <c r="P9" s="28">
        <v>63.927711328658262</v>
      </c>
    </row>
    <row r="10" spans="2:16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280.17099999999999</v>
      </c>
      <c r="L10" s="28">
        <v>-86.025991598116349</v>
      </c>
      <c r="M10" s="28">
        <v>239.30682961829697</v>
      </c>
      <c r="N10" s="28">
        <v>-312.26905780361835</v>
      </c>
      <c r="O10" s="28">
        <v>28.161207050719153</v>
      </c>
      <c r="P10" s="28">
        <v>49.828942149743419</v>
      </c>
    </row>
    <row r="11" spans="2:16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1128.9870000000001</v>
      </c>
      <c r="L11" s="28">
        <v>1576.6683099194977</v>
      </c>
      <c r="M11" s="28">
        <v>2119.700841251853</v>
      </c>
      <c r="N11" s="28">
        <v>349.43909774969865</v>
      </c>
      <c r="O11" s="28">
        <v>323.21092586223824</v>
      </c>
      <c r="P11" s="28">
        <v>584.93785122576685</v>
      </c>
    </row>
    <row r="12" spans="2:16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45.118000000000002</v>
      </c>
      <c r="L12" s="28">
        <v>-11.261080314168957</v>
      </c>
      <c r="M12" s="28">
        <v>32.447084391744397</v>
      </c>
      <c r="N12" s="28">
        <v>119.90471537127334</v>
      </c>
      <c r="O12" s="28">
        <v>24.157477417600564</v>
      </c>
      <c r="P12" s="28">
        <v>18.094745115803114</v>
      </c>
    </row>
    <row r="13" spans="2:16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133.40299999999999</v>
      </c>
      <c r="L13" s="28">
        <v>331.3396015492105</v>
      </c>
      <c r="M13" s="28">
        <v>240.08169047863905</v>
      </c>
      <c r="N13" s="28">
        <v>31.498798140361131</v>
      </c>
      <c r="O13" s="28">
        <v>297.48853767052037</v>
      </c>
      <c r="P13" s="28">
        <v>640.74715463708742</v>
      </c>
    </row>
    <row r="14" spans="2:16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379.48700000000002</v>
      </c>
      <c r="L14" s="28">
        <v>539.28341446412048</v>
      </c>
      <c r="M14" s="28">
        <v>712.90794676665519</v>
      </c>
      <c r="N14" s="28">
        <v>278.10286652173659</v>
      </c>
      <c r="O14" s="28">
        <v>721.35747139250748</v>
      </c>
      <c r="P14" s="28">
        <v>716.03009769942958</v>
      </c>
    </row>
    <row r="15" spans="2:16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-40.613999999999997</v>
      </c>
      <c r="L15" s="28">
        <v>141.10117460872885</v>
      </c>
      <c r="M15" s="28">
        <v>11.16636141090793</v>
      </c>
      <c r="N15" s="28">
        <v>33.248284272658125</v>
      </c>
      <c r="O15" s="28">
        <v>6.7106850092109465</v>
      </c>
      <c r="P15" s="28">
        <v>23.24824521619183</v>
      </c>
    </row>
    <row r="16" spans="2:16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-26.012627369999791</v>
      </c>
      <c r="L16" s="28">
        <v>1110.1904519151531</v>
      </c>
      <c r="M16" s="28">
        <v>-559.31323234483352</v>
      </c>
      <c r="N16" s="28">
        <v>209.13841541271233</v>
      </c>
      <c r="O16" s="28">
        <v>43.087812879884495</v>
      </c>
      <c r="P16" s="28">
        <v>284.51818037755538</v>
      </c>
    </row>
    <row r="17" spans="2:16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4281.8393726300001</v>
      </c>
      <c r="L17" s="198">
        <v>5019.4039037336051</v>
      </c>
      <c r="M17" s="198">
        <v>3895.2372535431487</v>
      </c>
      <c r="N17" s="198">
        <v>172.1144786149944</v>
      </c>
      <c r="O17" s="198">
        <v>1646.2863642971533</v>
      </c>
      <c r="P17" s="198">
        <v>2906.1867584929855</v>
      </c>
    </row>
    <row r="18" spans="2:16" x14ac:dyDescent="0.25">
      <c r="B18" s="3" t="s">
        <v>566</v>
      </c>
    </row>
    <row r="19" spans="2:16" x14ac:dyDescent="0.25">
      <c r="B19" s="3" t="s">
        <v>605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Q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Q6" sqref="Q6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7" ht="18.75" x14ac:dyDescent="0.3">
      <c r="B2" s="192" t="s">
        <v>567</v>
      </c>
    </row>
    <row r="3" spans="2:17" x14ac:dyDescent="0.25">
      <c r="B3" s="193" t="s">
        <v>552</v>
      </c>
    </row>
    <row r="5" spans="2:17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</row>
    <row r="6" spans="2:17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57.278493265184366</v>
      </c>
      <c r="O6" s="199">
        <v>40.28498526717636</v>
      </c>
      <c r="P6" s="199">
        <v>242.01468678083052</v>
      </c>
      <c r="Q6" s="199">
        <v>24.362683280435554</v>
      </c>
    </row>
    <row r="7" spans="2:17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-1.7525661283926464</v>
      </c>
      <c r="O7" s="200">
        <v>18.965358249438765</v>
      </c>
      <c r="P7" s="200">
        <v>0.73001488717287988</v>
      </c>
      <c r="Q7" s="200">
        <v>-17.18623603794704</v>
      </c>
    </row>
    <row r="8" spans="2:17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-19.818055911517185</v>
      </c>
      <c r="O8" s="200">
        <v>-23.195701374154105</v>
      </c>
      <c r="P8" s="200">
        <v>43.380877426027055</v>
      </c>
      <c r="Q8" s="200">
        <v>-50.47205049493364</v>
      </c>
    </row>
    <row r="9" spans="2:17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16.383632825230485</v>
      </c>
      <c r="O9" s="199">
        <v>2.4508470376202123</v>
      </c>
      <c r="P9" s="199">
        <v>10.630218484900507</v>
      </c>
      <c r="Q9" s="199">
        <v>12.252236616457814</v>
      </c>
    </row>
    <row r="10" spans="2:17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1.8124184431906374</v>
      </c>
      <c r="O10" s="199">
        <v>-17.49489402866611</v>
      </c>
      <c r="P10" s="199">
        <v>2.9104597407771511</v>
      </c>
      <c r="Q10" s="199">
        <v>3.3515437169756011</v>
      </c>
    </row>
    <row r="11" spans="2:17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7.0113423044368899</v>
      </c>
      <c r="O11" s="199">
        <v>5.3517247625058388</v>
      </c>
      <c r="P11" s="199">
        <v>15.258796463481433</v>
      </c>
      <c r="Q11" s="199">
        <v>3.8321827404607496</v>
      </c>
    </row>
    <row r="12" spans="2:17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</row>
    <row r="13" spans="2:17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53.641721732236185</v>
      </c>
      <c r="O13" s="199">
        <v>54.207650620431757</v>
      </c>
      <c r="P13" s="199">
        <v>169.10431977847148</v>
      </c>
      <c r="Q13" s="199">
        <v>72.58500673942207</v>
      </c>
    </row>
    <row r="14" spans="2:17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992.86835697398988</v>
      </c>
      <c r="O14" s="199">
        <v>-1304.1925801535474</v>
      </c>
      <c r="P14" s="199">
        <v>351.34807194964043</v>
      </c>
      <c r="Q14" s="199">
        <v>1093.5498560814351</v>
      </c>
    </row>
    <row r="15" spans="2:17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692.6821506340907</v>
      </c>
      <c r="O15" s="199">
        <v>573.9213640464111</v>
      </c>
      <c r="P15" s="199">
        <v>-48.605997183291663</v>
      </c>
      <c r="Q15" s="199">
        <v>486.08837624775265</v>
      </c>
    </row>
    <row r="16" spans="2:17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-36.745802624728881</v>
      </c>
      <c r="O16" s="199">
        <v>-177.12092806675446</v>
      </c>
      <c r="P16" s="199">
        <v>119.19808195527889</v>
      </c>
      <c r="Q16" s="199">
        <v>80.418804666707686</v>
      </c>
    </row>
    <row r="17" spans="2:17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336.9320089646281</v>
      </c>
      <c r="O17" s="199">
        <v>-1700.993016133204</v>
      </c>
      <c r="P17" s="199">
        <v>280.7559871776532</v>
      </c>
      <c r="Q17" s="199">
        <v>527.04267516697473</v>
      </c>
    </row>
    <row r="18" spans="2:17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1033.7906214908819</v>
      </c>
      <c r="O18" s="199">
        <v>3213.3954807532491</v>
      </c>
      <c r="P18" s="199">
        <v>-570.04432361359341</v>
      </c>
      <c r="Q18" s="199">
        <v>-484.15937881883724</v>
      </c>
    </row>
    <row r="19" spans="2:17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500.51971185734902</v>
      </c>
      <c r="O19" s="199">
        <v>16.059424341712845</v>
      </c>
      <c r="P19" s="199">
        <v>629.84390880359456</v>
      </c>
      <c r="Q19" s="199">
        <v>477.0412582420459</v>
      </c>
    </row>
    <row r="20" spans="2:17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95.928594564255903</v>
      </c>
      <c r="O20" s="199">
        <v>-84.647294271051166</v>
      </c>
      <c r="P20" s="199">
        <v>134.63345624615877</v>
      </c>
      <c r="Q20" s="199">
        <v>-21.359703214070979</v>
      </c>
    </row>
    <row r="21" spans="2:17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-15.873005525834621</v>
      </c>
      <c r="O21" s="199">
        <v>-56.572018799085171</v>
      </c>
      <c r="P21" s="199">
        <v>55.639339627039092</v>
      </c>
      <c r="Q21" s="199">
        <v>61.843642241671176</v>
      </c>
    </row>
    <row r="22" spans="2:17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3.691082092335221</v>
      </c>
      <c r="O22" s="199">
        <v>-11.519881210145765</v>
      </c>
      <c r="P22" s="199">
        <v>6.1843331739199181</v>
      </c>
      <c r="Q22" s="199">
        <v>0.25865801456870896</v>
      </c>
    </row>
    <row r="23" spans="2:17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181.52465085229821</v>
      </c>
      <c r="O23" s="199">
        <v>95.342940261049719</v>
      </c>
      <c r="P23" s="199">
        <v>-49.224742907567517</v>
      </c>
      <c r="Q23" s="199">
        <v>-21.279063808215128</v>
      </c>
    </row>
    <row r="24" spans="2:17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</row>
    <row r="25" spans="2:17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30.730485483075096</v>
      </c>
      <c r="Q25" s="199">
        <v>9.5093237834756739</v>
      </c>
    </row>
    <row r="26" spans="2:17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175.01443790388493</v>
      </c>
      <c r="O26" s="199">
        <v>261.20597100845987</v>
      </c>
      <c r="P26" s="199">
        <v>-50.220424192145991</v>
      </c>
      <c r="Q26" s="199">
        <v>87.626496251994467</v>
      </c>
    </row>
    <row r="27" spans="2:17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67.534413762318692</v>
      </c>
      <c r="O27" s="199">
        <v>26.269743501310479</v>
      </c>
      <c r="P27" s="199">
        <v>44.572163860125343</v>
      </c>
      <c r="Q27" s="199">
        <v>41.67230885267734</v>
      </c>
    </row>
    <row r="28" spans="2:17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24.136624808364591</v>
      </c>
      <c r="O28" s="199">
        <v>-74.045735166488953</v>
      </c>
      <c r="P28" s="199">
        <v>-5.5487709573940256</v>
      </c>
      <c r="Q28" s="199">
        <v>-7.9372217579476922</v>
      </c>
    </row>
    <row r="29" spans="2:17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-29.424503860726361</v>
      </c>
      <c r="O29" s="199">
        <v>-141.32326089850929</v>
      </c>
      <c r="P29" s="199">
        <v>463.07806847038387</v>
      </c>
      <c r="Q29" s="199">
        <v>326.70681787789238</v>
      </c>
    </row>
    <row r="30" spans="2:17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-246.928568794162</v>
      </c>
      <c r="O30" s="199">
        <v>-120.72113245813438</v>
      </c>
      <c r="P30" s="199">
        <v>161.15677600826905</v>
      </c>
      <c r="Q30" s="199">
        <v>272.44296160327207</v>
      </c>
    </row>
    <row r="31" spans="2:17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228.84037262999971</v>
      </c>
      <c r="M31" s="199">
        <v>34.85171455715988</v>
      </c>
      <c r="N31" s="199">
        <v>1557.7086387499053</v>
      </c>
      <c r="O31" s="199">
        <v>-1672.7116991354621</v>
      </c>
      <c r="P31" s="199">
        <v>831.96724436841225</v>
      </c>
      <c r="Q31" s="199">
        <v>1522.949378104634</v>
      </c>
    </row>
    <row r="32" spans="2:17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4281.8393726300001</v>
      </c>
      <c r="M32" s="206">
        <v>5019.4039037336051</v>
      </c>
      <c r="N32" s="206">
        <v>3895.2372535431487</v>
      </c>
      <c r="O32" s="206">
        <v>172.1144786149944</v>
      </c>
      <c r="P32" s="206">
        <v>1646.2863642971533</v>
      </c>
      <c r="Q32" s="206">
        <v>2906.1867584929855</v>
      </c>
    </row>
    <row r="33" spans="2:17" x14ac:dyDescent="0.25">
      <c r="B33" s="193" t="str">
        <f>'ID AE'!$B$19</f>
        <v>Abril 2024.</v>
      </c>
    </row>
    <row r="35" spans="2:17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2025-02-24T17:42:15Z</dcterms:modified>
</cp:coreProperties>
</file>