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TRIMESTRAL/"/>
    </mc:Choice>
  </mc:AlternateContent>
  <xr:revisionPtr revIDLastSave="85" documentId="13_ncr:1_{1FB33EB9-2B99-4B7A-A04C-58DC8C444357}" xr6:coauthVersionLast="47" xr6:coauthVersionMax="47" xr10:uidLastSave="{E9BD1FB7-8917-4B33-AFA0-894EE5F6606B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<sst xmlns="http://schemas.openxmlformats.org/spreadsheetml/2006/main" count="1910" uniqueCount="873">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</sst>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  <xf numFmtId="0" fontId="36" fillId="2" borderId="0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2014216" y="1617715"/>
          <a:ext cx="10398560" cy="1141236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71500"/>
          <a:ext cx="12509058" cy="860462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1" sqref="E1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6" t="s">
        <v>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">
      <c r="B18" s="34"/>
      <c r="C18" s="146" t="s">
        <v>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">
      <c r="B19" s="34"/>
      <c r="C19" s="147" t="s">
        <v>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872</v>
      </c>
      <c r="H24" s="4"/>
      <c r="I24" s="4"/>
      <c r="J24" s="4"/>
      <c r="K24" s="1"/>
      <c r="L24" s="1"/>
    </row>
    <row r="25" spans="2:17" ht="23">
      <c r="F25" s="3" t="s">
        <v>869</v>
      </c>
      <c r="G25" s="4"/>
      <c r="H25" s="4" t="s">
        <v>870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0" t="s">
        <v>6</v>
      </c>
      <c r="H29" s="15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2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3" sqref="E3:AV3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75" customHeight="1">
      <c r="B3" s="106" t="s">
        <v>23</v>
      </c>
      <c r="C3" s="11"/>
      <c r="D3" s="12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58" t="s">
        <v>24</v>
      </c>
      <c r="C5" s="159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58"/>
      <c r="C6" s="159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v>2020</v>
      </c>
      <c r="AD6" s="152"/>
      <c r="AE6" s="152"/>
      <c r="AF6" s="153"/>
      <c r="AG6" s="151">
        <v>2021</v>
      </c>
      <c r="AH6" s="152"/>
      <c r="AI6" s="152"/>
      <c r="AJ6" s="153"/>
      <c r="AK6" s="151"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5" t="s">
        <v>26</v>
      </c>
      <c r="C8" s="156"/>
      <c r="D8" s="15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2535.0702357999999</v>
      </c>
      <c r="F9" s="135">
        <v>3040.0647365999998</v>
      </c>
      <c r="G9" s="135">
        <v>2795.4771859599996</v>
      </c>
      <c r="H9" s="135">
        <v>3167.9999541100001</v>
      </c>
      <c r="I9" s="135">
        <v>2655.0794329600003</v>
      </c>
      <c r="J9" s="135">
        <v>2667.9491912599997</v>
      </c>
      <c r="K9" s="135">
        <v>2775.0674711500001</v>
      </c>
      <c r="L9" s="135">
        <v>2566.8439046900003</v>
      </c>
      <c r="M9" s="135">
        <v>2690.9318228399998</v>
      </c>
      <c r="N9" s="135">
        <v>3064.6618616699998</v>
      </c>
      <c r="O9" s="135">
        <v>3001.7853838299998</v>
      </c>
      <c r="P9" s="135">
        <v>3386.7949262100001</v>
      </c>
      <c r="Q9" s="135">
        <v>2876.9986485699997</v>
      </c>
      <c r="R9" s="135">
        <v>2849.2218581399998</v>
      </c>
      <c r="S9" s="135">
        <v>3208.8474449299997</v>
      </c>
      <c r="T9" s="135">
        <v>3814.34097174</v>
      </c>
      <c r="U9" s="135">
        <v>2889.1822432600002</v>
      </c>
      <c r="V9" s="135">
        <v>2858.6170285500002</v>
      </c>
      <c r="W9" s="135">
        <v>3315.1830973100004</v>
      </c>
      <c r="X9" s="135">
        <v>4118.9618652400004</v>
      </c>
      <c r="Y9" s="135">
        <v>3206.6780976099999</v>
      </c>
      <c r="Z9" s="135">
        <v>3283.4450275600002</v>
      </c>
      <c r="AA9" s="135">
        <v>3622.9458651600003</v>
      </c>
      <c r="AB9" s="135">
        <v>3929.0389566200001</v>
      </c>
      <c r="AC9" s="135">
        <v>3280.6467155800001</v>
      </c>
      <c r="AD9" s="135">
        <v>2990.9580723599993</v>
      </c>
      <c r="AE9" s="135">
        <v>3389.7229859999998</v>
      </c>
      <c r="AF9" s="135">
        <v>4970.95581158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4941.0581568100006</v>
      </c>
      <c r="AQ9" s="135">
        <v>4938.1188937500001</v>
      </c>
      <c r="AR9" s="135">
        <v>5839.8978997599997</v>
      </c>
      <c r="AS9" s="135">
        <v>4418.7530574700004</v>
      </c>
      <c r="AT9" s="135">
        <v>4500.3271469800002</v>
      </c>
      <c r="AU9" s="135">
        <v>5066.5992875900001</v>
      </c>
      <c r="AV9" s="135">
        <v>7955.4186232499997</v>
      </c>
    </row>
    <row r="10" spans="2:48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1031.9175922000002</v>
      </c>
      <c r="AT10" s="135">
        <v>920.50855333000015</v>
      </c>
      <c r="AU10" s="135">
        <v>910.07143099999996</v>
      </c>
      <c r="AV10" s="135">
        <v>855.07486801999994</v>
      </c>
    </row>
    <row r="11" spans="2:48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178.03733638</v>
      </c>
      <c r="AT11" s="135">
        <v>117.48733634999999</v>
      </c>
      <c r="AU11" s="135">
        <v>98.874784379999994</v>
      </c>
      <c r="AV11" s="135">
        <v>101.76993677999999</v>
      </c>
    </row>
    <row r="12" spans="2:48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2809.61450977</v>
      </c>
      <c r="AP12" s="135">
        <v>3574.9369090300006</v>
      </c>
      <c r="AQ12" s="135">
        <v>3474.0399029199998</v>
      </c>
      <c r="AR12" s="135">
        <v>4263.25603477</v>
      </c>
      <c r="AS12" s="135">
        <v>2562.3848870500001</v>
      </c>
      <c r="AT12" s="135">
        <v>2854.4978263200001</v>
      </c>
      <c r="AU12" s="135">
        <v>3433.7103061899998</v>
      </c>
      <c r="AV12" s="135">
        <v>6324.2334334300003</v>
      </c>
    </row>
    <row r="13" spans="2:48">
      <c r="B13" s="107" t="s">
        <v>36</v>
      </c>
      <c r="C13" s="21" t="s">
        <v>37</v>
      </c>
      <c r="D13" s="17" t="s">
        <v>27</v>
      </c>
      <c r="E13" s="135">
        <v>398.29195877000001</v>
      </c>
      <c r="F13" s="135">
        <v>310.76046080000003</v>
      </c>
      <c r="G13" s="135">
        <v>394.64805956999999</v>
      </c>
      <c r="H13" s="135">
        <v>342.69670341</v>
      </c>
      <c r="I13" s="135">
        <v>462.82394957000002</v>
      </c>
      <c r="J13" s="135">
        <v>316.24402105999997</v>
      </c>
      <c r="K13" s="135">
        <v>355.18610615</v>
      </c>
      <c r="L13" s="135">
        <v>388.74814477000007</v>
      </c>
      <c r="M13" s="135">
        <v>447.72169824999997</v>
      </c>
      <c r="N13" s="135">
        <v>351.84744845</v>
      </c>
      <c r="O13" s="135">
        <v>390.26883994000008</v>
      </c>
      <c r="P13" s="135">
        <v>362.55480589999991</v>
      </c>
      <c r="Q13" s="135">
        <v>494.75215352999999</v>
      </c>
      <c r="R13" s="135">
        <v>361.41927623000004</v>
      </c>
      <c r="S13" s="135">
        <v>394.03125234999993</v>
      </c>
      <c r="T13" s="135">
        <v>389.53434308999999</v>
      </c>
      <c r="U13" s="135">
        <v>491.62164067000003</v>
      </c>
      <c r="V13" s="135">
        <v>402.76710299000001</v>
      </c>
      <c r="W13" s="135">
        <v>399.28554329000002</v>
      </c>
      <c r="X13" s="135">
        <v>412.63701934000005</v>
      </c>
      <c r="Y13" s="135">
        <v>507.31584253999995</v>
      </c>
      <c r="Z13" s="135">
        <v>419.48501372999999</v>
      </c>
      <c r="AA13" s="135">
        <v>447.11956523999999</v>
      </c>
      <c r="AB13" s="135">
        <v>442.16162930999997</v>
      </c>
      <c r="AC13" s="135">
        <v>468.83697982999996</v>
      </c>
      <c r="AD13" s="135">
        <v>266.67656347000002</v>
      </c>
      <c r="AE13" s="135">
        <v>396.88654552999992</v>
      </c>
      <c r="AF13" s="135">
        <v>497.04995295000003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615.53455810000003</v>
      </c>
      <c r="AP13" s="135">
        <v>527.45489069000007</v>
      </c>
      <c r="AQ13" s="135">
        <v>604.01904811000009</v>
      </c>
      <c r="AR13" s="135">
        <v>625.02554310000005</v>
      </c>
      <c r="AS13" s="135">
        <v>646.41324184000007</v>
      </c>
      <c r="AT13" s="135">
        <v>607.83343098</v>
      </c>
      <c r="AU13" s="135">
        <v>623.94276602000014</v>
      </c>
      <c r="AV13" s="135">
        <v>674.34038501999999</v>
      </c>
    </row>
    <row r="14" spans="2:48">
      <c r="B14" s="107" t="s">
        <v>38</v>
      </c>
      <c r="C14" s="20" t="s">
        <v>39</v>
      </c>
      <c r="D14" s="17" t="s">
        <v>27</v>
      </c>
      <c r="E14" s="135">
        <v>725.90360807999991</v>
      </c>
      <c r="F14" s="135">
        <v>1556.8798638000001</v>
      </c>
      <c r="G14" s="135">
        <v>1116.94608651</v>
      </c>
      <c r="H14" s="135">
        <v>1685.99150409</v>
      </c>
      <c r="I14" s="135">
        <v>846.07375449000006</v>
      </c>
      <c r="J14" s="135">
        <v>979.67552583999998</v>
      </c>
      <c r="K14" s="135">
        <v>1281.5785905100001</v>
      </c>
      <c r="L14" s="135">
        <v>1015.78226406</v>
      </c>
      <c r="M14" s="135">
        <v>1075.1898681700002</v>
      </c>
      <c r="N14" s="135">
        <v>1570.95419898</v>
      </c>
      <c r="O14" s="135">
        <v>1144.2747705799998</v>
      </c>
      <c r="P14" s="135">
        <v>1394.94837536</v>
      </c>
      <c r="Q14" s="135">
        <v>847.73779594999996</v>
      </c>
      <c r="R14" s="135">
        <v>1235.2797235300002</v>
      </c>
      <c r="S14" s="135">
        <v>1482.5955839199999</v>
      </c>
      <c r="T14" s="135">
        <v>1618.94068221</v>
      </c>
      <c r="U14" s="135">
        <v>1133.6342564300001</v>
      </c>
      <c r="V14" s="135">
        <v>1242.48767245</v>
      </c>
      <c r="W14" s="135">
        <v>1278.4038217</v>
      </c>
      <c r="X14" s="135">
        <v>1398.8386117200002</v>
      </c>
      <c r="Y14" s="135">
        <v>1225.10870404</v>
      </c>
      <c r="Z14" s="135">
        <v>1277.98610261</v>
      </c>
      <c r="AA14" s="135">
        <v>1313.13999212</v>
      </c>
      <c r="AB14" s="135">
        <v>1556.3795940499999</v>
      </c>
      <c r="AC14" s="135">
        <v>1359.52828634</v>
      </c>
      <c r="AD14" s="135">
        <v>1221.2284938099999</v>
      </c>
      <c r="AE14" s="135">
        <v>1320.1770583299999</v>
      </c>
      <c r="AF14" s="135">
        <v>1560.9204267100001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1966.6773868</v>
      </c>
      <c r="AS14" s="135">
        <v>1827.97085442</v>
      </c>
      <c r="AT14" s="135">
        <v>1867.2452394299999</v>
      </c>
      <c r="AU14" s="135">
        <v>1979.3409466300002</v>
      </c>
      <c r="AV14" s="135">
        <v>2275.8104780100002</v>
      </c>
    </row>
    <row r="15" spans="2:48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1038.5236750700001</v>
      </c>
      <c r="AS15" s="135">
        <v>963.49155896000002</v>
      </c>
      <c r="AT15" s="135">
        <v>943.39784383000006</v>
      </c>
      <c r="AU15" s="135">
        <v>1059.7200039700001</v>
      </c>
      <c r="AV15" s="135">
        <v>1153.6713681599999</v>
      </c>
    </row>
    <row r="16" spans="2:48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681.53159111000014</v>
      </c>
      <c r="AS16" s="135">
        <v>551.12782114000004</v>
      </c>
      <c r="AT16" s="135">
        <v>630.42715705000001</v>
      </c>
      <c r="AU16" s="135">
        <v>659.24777889000006</v>
      </c>
      <c r="AV16" s="135">
        <v>866.94202274999998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>
        <v>2.5571132100000002</v>
      </c>
      <c r="AU18" s="135">
        <v>4.3869639600000001</v>
      </c>
      <c r="AV18" s="135">
        <v>8.9109916800000004</v>
      </c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>
        <v>0</v>
      </c>
      <c r="AU19" s="135">
        <v>0.86900000000000011</v>
      </c>
      <c r="AV19" s="135">
        <v>0.76408399999999999</v>
      </c>
    </row>
    <row r="20" spans="2:48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107.65989089</v>
      </c>
      <c r="AT20" s="135">
        <v>118.47521739999999</v>
      </c>
      <c r="AU20" s="135">
        <v>95.653389140000002</v>
      </c>
      <c r="AV20" s="135">
        <v>70.285845330000001</v>
      </c>
    </row>
    <row r="21" spans="2:48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178.03733638</v>
      </c>
      <c r="AT21" s="135">
        <v>117.48733634999999</v>
      </c>
      <c r="AU21" s="135">
        <v>98.874784379999994</v>
      </c>
      <c r="AV21" s="135">
        <v>101.76993677999999</v>
      </c>
    </row>
    <row r="22" spans="2:48">
      <c r="B22" s="107" t="s">
        <v>53</v>
      </c>
      <c r="C22" s="22" t="s">
        <v>54</v>
      </c>
      <c r="D22" s="23" t="s">
        <v>27</v>
      </c>
      <c r="E22" s="135">
        <v>80.875264049999998</v>
      </c>
      <c r="F22" s="135">
        <v>125.62654710000001</v>
      </c>
      <c r="G22" s="135">
        <v>78.872077219999994</v>
      </c>
      <c r="H22" s="135">
        <v>-101.14083775999998</v>
      </c>
      <c r="I22" s="135">
        <v>71.179317260000005</v>
      </c>
      <c r="J22" s="135">
        <v>48.563169520000002</v>
      </c>
      <c r="K22" s="135">
        <v>77.114707490000001</v>
      </c>
      <c r="L22" s="135">
        <v>24.800833510000004</v>
      </c>
      <c r="M22" s="135">
        <v>41.931045969999992</v>
      </c>
      <c r="N22" s="135">
        <v>61.837625129999999</v>
      </c>
      <c r="O22" s="135">
        <v>33.055248759999998</v>
      </c>
      <c r="P22" s="135">
        <v>47.112144900000004</v>
      </c>
      <c r="Q22" s="135">
        <v>51.557500109999999</v>
      </c>
      <c r="R22" s="135">
        <v>36.494829199999998</v>
      </c>
      <c r="S22" s="135">
        <v>50.130089580000003</v>
      </c>
      <c r="T22" s="135">
        <v>54.411294599999998</v>
      </c>
      <c r="U22" s="135">
        <v>47.557347020000002</v>
      </c>
      <c r="V22" s="135">
        <v>55.344002009999997</v>
      </c>
      <c r="W22" s="135">
        <v>36.918476029999994</v>
      </c>
      <c r="X22" s="135">
        <v>60.129003960000006</v>
      </c>
      <c r="Y22" s="135">
        <v>43.859915060000006</v>
      </c>
      <c r="Z22" s="135">
        <v>54.52710561</v>
      </c>
      <c r="AA22" s="135">
        <v>40.656522850000002</v>
      </c>
      <c r="AB22" s="135">
        <v>51.374316239999999</v>
      </c>
      <c r="AC22" s="135">
        <v>63.268900590000001</v>
      </c>
      <c r="AD22" s="135">
        <v>42.653259449999993</v>
      </c>
      <c r="AE22" s="135">
        <v>38.968509940000004</v>
      </c>
      <c r="AF22" s="135">
        <v>49.470195799999999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71.917498940000002</v>
      </c>
      <c r="AS22" s="135">
        <v>25.256670669999998</v>
      </c>
      <c r="AT22" s="135">
        <v>54.900571589999998</v>
      </c>
      <c r="AU22" s="135">
        <v>60.589026289999993</v>
      </c>
      <c r="AV22" s="135">
        <v>73.466229310000003</v>
      </c>
    </row>
    <row r="23" spans="2:48">
      <c r="B23" s="101" t="s">
        <v>55</v>
      </c>
      <c r="C23" s="93" t="s">
        <v>56</v>
      </c>
      <c r="D23" s="94" t="s">
        <v>27</v>
      </c>
      <c r="E23" s="135">
        <v>1809.1666277200002</v>
      </c>
      <c r="F23" s="135">
        <v>1483.1848727999995</v>
      </c>
      <c r="G23" s="135">
        <v>1678.5310994499998</v>
      </c>
      <c r="H23" s="135">
        <v>1482.0084500200003</v>
      </c>
      <c r="I23" s="135">
        <v>1809.00567847</v>
      </c>
      <c r="J23" s="135">
        <v>1688.2736654199998</v>
      </c>
      <c r="K23" s="135">
        <v>1493.4888806399999</v>
      </c>
      <c r="L23" s="135">
        <v>1551.0616406300001</v>
      </c>
      <c r="M23" s="135">
        <v>1615.7419546699998</v>
      </c>
      <c r="N23" s="135">
        <v>1493.70766269</v>
      </c>
      <c r="O23" s="135">
        <v>1857.51061325</v>
      </c>
      <c r="P23" s="135">
        <v>1991.8465508499999</v>
      </c>
      <c r="Q23" s="135">
        <v>2029.2608526199997</v>
      </c>
      <c r="R23" s="135">
        <v>1613.9421346099998</v>
      </c>
      <c r="S23" s="135">
        <v>1726.2518610100001</v>
      </c>
      <c r="T23" s="135">
        <v>2195.40028953</v>
      </c>
      <c r="U23" s="135">
        <v>1755.5479868299999</v>
      </c>
      <c r="V23" s="135">
        <v>1616.1293561000002</v>
      </c>
      <c r="W23" s="135">
        <v>2036.7792756100002</v>
      </c>
      <c r="X23" s="135">
        <v>2720.1232535199997</v>
      </c>
      <c r="Y23" s="135">
        <v>1981.5693935699999</v>
      </c>
      <c r="Z23" s="135">
        <v>2005.4589249500002</v>
      </c>
      <c r="AA23" s="135">
        <v>2309.8058730399998</v>
      </c>
      <c r="AB23" s="135">
        <v>2372.6593625700002</v>
      </c>
      <c r="AC23" s="135">
        <v>1921.1184292400001</v>
      </c>
      <c r="AD23" s="135">
        <v>1769.7295785499996</v>
      </c>
      <c r="AE23" s="135">
        <v>2069.5459276699999</v>
      </c>
      <c r="AF23" s="135">
        <v>3410.0353848699997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3271.0690264100012</v>
      </c>
      <c r="AQ23" s="135">
        <v>3161.6993775000001</v>
      </c>
      <c r="AR23" s="135">
        <v>3873.2205129600002</v>
      </c>
      <c r="AS23" s="135">
        <v>2590.7822030500006</v>
      </c>
      <c r="AT23" s="135">
        <v>2633.0819075499994</v>
      </c>
      <c r="AU23" s="135">
        <v>3087.2583409599997</v>
      </c>
      <c r="AV23" s="135">
        <v>5679.6081452400003</v>
      </c>
    </row>
    <row r="24" spans="2:48">
      <c r="B24" s="100" t="s">
        <v>57</v>
      </c>
      <c r="C24" s="95" t="s">
        <v>58</v>
      </c>
      <c r="D24" s="96" t="s">
        <v>27</v>
      </c>
      <c r="E24" s="135">
        <v>1809.1666277200002</v>
      </c>
      <c r="F24" s="135">
        <v>1483.1848727999995</v>
      </c>
      <c r="G24" s="135">
        <v>1678.5310994499998</v>
      </c>
      <c r="H24" s="135">
        <v>1482.0084500200003</v>
      </c>
      <c r="I24" s="135">
        <v>1809.00567847</v>
      </c>
      <c r="J24" s="135">
        <v>1688.2736654199998</v>
      </c>
      <c r="K24" s="135">
        <v>1493.4888806399999</v>
      </c>
      <c r="L24" s="135">
        <v>1551.0616406300001</v>
      </c>
      <c r="M24" s="135">
        <v>1615.7419546699998</v>
      </c>
      <c r="N24" s="135">
        <v>1493.70766269</v>
      </c>
      <c r="O24" s="135">
        <v>1857.51061325</v>
      </c>
      <c r="P24" s="135">
        <v>1991.8465508499999</v>
      </c>
      <c r="Q24" s="135">
        <v>2029.2608526199997</v>
      </c>
      <c r="R24" s="135">
        <v>1613.9421346099998</v>
      </c>
      <c r="S24" s="135">
        <v>1726.2518610100001</v>
      </c>
      <c r="T24" s="135">
        <v>2195.40028953</v>
      </c>
      <c r="U24" s="135">
        <v>1755.5479868299999</v>
      </c>
      <c r="V24" s="135">
        <v>1616.1293561000002</v>
      </c>
      <c r="W24" s="135">
        <v>2036.7792756100002</v>
      </c>
      <c r="X24" s="135">
        <v>2720.1232535199997</v>
      </c>
      <c r="Y24" s="135">
        <v>1981.5693935699999</v>
      </c>
      <c r="Z24" s="135">
        <v>2005.4589249500002</v>
      </c>
      <c r="AA24" s="135">
        <v>2309.8058730399998</v>
      </c>
      <c r="AB24" s="135">
        <v>2372.6593625700002</v>
      </c>
      <c r="AC24" s="135">
        <v>1921.1184292400001</v>
      </c>
      <c r="AD24" s="135">
        <v>1769.7295785499996</v>
      </c>
      <c r="AE24" s="135">
        <v>2069.5459276699999</v>
      </c>
      <c r="AF24" s="135">
        <v>3410.0353848699997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3271.0690264100012</v>
      </c>
      <c r="AQ24" s="135">
        <v>3161.6993775000001</v>
      </c>
      <c r="AR24" s="135">
        <v>3873.2205129600002</v>
      </c>
      <c r="AS24" s="135">
        <v>2590.7822030500006</v>
      </c>
      <c r="AT24" s="135">
        <v>2633.0819075499994</v>
      </c>
      <c r="AU24" s="135">
        <v>3087.2583409599997</v>
      </c>
      <c r="AV24" s="135">
        <v>5679.6081452400003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4837.8695331700001</v>
      </c>
      <c r="AS26" s="135">
        <v>1911.8083288300002</v>
      </c>
      <c r="AT26" s="135">
        <v>2151.8076939000002</v>
      </c>
      <c r="AU26" s="135">
        <v>2740.5192029600003</v>
      </c>
      <c r="AV26" s="135">
        <v>4924.1088271299996</v>
      </c>
    </row>
    <row r="27" spans="2:48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4830.2913587399999</v>
      </c>
      <c r="AS27" s="135">
        <v>1898.9325194200001</v>
      </c>
      <c r="AT27" s="135">
        <v>2165.7519211700001</v>
      </c>
      <c r="AU27" s="135">
        <v>2726.8224012299997</v>
      </c>
      <c r="AV27" s="135">
        <v>4900.2696913</v>
      </c>
    </row>
    <row r="28" spans="2:48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</row>
    <row r="29" spans="2:48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>
        <v>0</v>
      </c>
      <c r="AU29" s="135">
        <v>2.5499999999999998E-2</v>
      </c>
      <c r="AV29" s="135">
        <v>0.28139999999999998</v>
      </c>
    </row>
    <row r="30" spans="2:48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>
        <v>-13.944227269999999</v>
      </c>
      <c r="AU30" s="135">
        <v>13.67130173</v>
      </c>
      <c r="AV30" s="135">
        <v>23.557735829999999</v>
      </c>
    </row>
    <row r="31" spans="2:48">
      <c r="B31" s="108" t="s">
        <v>70</v>
      </c>
      <c r="C31" s="97" t="s">
        <v>71</v>
      </c>
      <c r="D31" s="98" t="s">
        <v>27</v>
      </c>
      <c r="E31" s="135">
        <v>2196.2461103199998</v>
      </c>
      <c r="F31" s="135">
        <v>3121.5731077700002</v>
      </c>
      <c r="G31" s="135">
        <v>2722.9396385800001</v>
      </c>
      <c r="H31" s="135">
        <v>3472.30624068</v>
      </c>
      <c r="I31" s="135">
        <v>2301.7151449800003</v>
      </c>
      <c r="J31" s="135">
        <v>2559.29222239</v>
      </c>
      <c r="K31" s="135">
        <v>2739.9461740000002</v>
      </c>
      <c r="L31" s="135">
        <v>2799.5676533799997</v>
      </c>
      <c r="M31" s="135">
        <v>1842.3453416699999</v>
      </c>
      <c r="N31" s="135">
        <v>2643.5919337300002</v>
      </c>
      <c r="O31" s="135">
        <v>2732.5573600399998</v>
      </c>
      <c r="P31" s="135">
        <v>3662.16936248</v>
      </c>
      <c r="Q31" s="135">
        <v>2259.61958409</v>
      </c>
      <c r="R31" s="135">
        <v>2626.67397157</v>
      </c>
      <c r="S31" s="135">
        <v>2957.8591662700001</v>
      </c>
      <c r="T31" s="135">
        <v>4180.8150661199998</v>
      </c>
      <c r="U31" s="135">
        <v>2857.9746355400002</v>
      </c>
      <c r="V31" s="135">
        <v>2852.27660651</v>
      </c>
      <c r="W31" s="135">
        <v>2994.2070140900005</v>
      </c>
      <c r="X31" s="135">
        <v>3995.4124100399999</v>
      </c>
      <c r="Y31" s="135">
        <v>3201.38339838</v>
      </c>
      <c r="Z31" s="135">
        <v>3410.66831817</v>
      </c>
      <c r="AA31" s="135">
        <v>3475.0531175300002</v>
      </c>
      <c r="AB31" s="135">
        <v>4846.4487319700002</v>
      </c>
      <c r="AC31" s="135">
        <v>2688.87566522</v>
      </c>
      <c r="AD31" s="135">
        <v>2622.7512664199999</v>
      </c>
      <c r="AE31" s="135">
        <v>3109.8836732299997</v>
      </c>
      <c r="AF31" s="135">
        <v>4818.1405370800003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6804.5469199700001</v>
      </c>
      <c r="AS31" s="135">
        <v>3739.7791832500002</v>
      </c>
      <c r="AT31" s="135">
        <v>4019.0529333300001</v>
      </c>
      <c r="AU31" s="135">
        <v>4719.8601495900002</v>
      </c>
      <c r="AV31" s="135">
        <v>7199.9193051399998</v>
      </c>
    </row>
    <row r="32" spans="2:48">
      <c r="B32" s="108" t="s">
        <v>72</v>
      </c>
      <c r="C32" s="97" t="s">
        <v>73</v>
      </c>
      <c r="D32" s="98" t="s">
        <v>27</v>
      </c>
      <c r="E32" s="135">
        <v>338.82412548000036</v>
      </c>
      <c r="F32" s="135">
        <v>-81.508371170000316</v>
      </c>
      <c r="G32" s="135">
        <v>72.537547379999808</v>
      </c>
      <c r="H32" s="135">
        <v>-304.30628656999988</v>
      </c>
      <c r="I32" s="135">
        <v>353.36428798000009</v>
      </c>
      <c r="J32" s="135">
        <v>108.65696886999996</v>
      </c>
      <c r="K32" s="135">
        <v>35.121297149999862</v>
      </c>
      <c r="L32" s="135">
        <v>-232.7237486899997</v>
      </c>
      <c r="M32" s="135">
        <v>848.58648116999996</v>
      </c>
      <c r="N32" s="135">
        <v>421.0699279399999</v>
      </c>
      <c r="O32" s="135">
        <v>269.22802379000001</v>
      </c>
      <c r="P32" s="135">
        <v>-275.37443627000005</v>
      </c>
      <c r="Q32" s="135">
        <v>617.37906447999978</v>
      </c>
      <c r="R32" s="135">
        <v>222.54788656999972</v>
      </c>
      <c r="S32" s="135">
        <v>250.98827866000011</v>
      </c>
      <c r="T32" s="135">
        <v>-366.47409438000034</v>
      </c>
      <c r="U32" s="135">
        <v>31.207607719999885</v>
      </c>
      <c r="V32" s="135">
        <v>6.3404220400000213</v>
      </c>
      <c r="W32" s="135">
        <v>320.97608322000008</v>
      </c>
      <c r="X32" s="135">
        <v>123.5494551999999</v>
      </c>
      <c r="Y32" s="135">
        <v>5.2946992299996509</v>
      </c>
      <c r="Z32" s="135">
        <v>-127.22329061000005</v>
      </c>
      <c r="AA32" s="135">
        <v>147.89274762999992</v>
      </c>
      <c r="AB32" s="135">
        <v>-917.40977534999968</v>
      </c>
      <c r="AC32" s="135">
        <v>591.77105036000012</v>
      </c>
      <c r="AD32" s="135">
        <v>368.20680593999958</v>
      </c>
      <c r="AE32" s="135">
        <v>279.83931277000011</v>
      </c>
      <c r="AF32" s="135">
        <v>152.81527449999999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82.978670530000841</v>
      </c>
      <c r="AQ32" s="135">
        <v>-39.899146869999981</v>
      </c>
      <c r="AR32" s="135">
        <v>-964.64902020999966</v>
      </c>
      <c r="AS32" s="135">
        <v>678.97387422000031</v>
      </c>
      <c r="AT32" s="135">
        <v>481.27421364999952</v>
      </c>
      <c r="AU32" s="135">
        <v>346.73913799999957</v>
      </c>
      <c r="AV32" s="135">
        <v>755.49931810999942</v>
      </c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-959.73447490000001</v>
      </c>
      <c r="AS34" s="110">
        <v>651.48945689000004</v>
      </c>
      <c r="AT34" s="110">
        <v>599.96336917000008</v>
      </c>
      <c r="AU34" s="110">
        <v>259.59958325000002</v>
      </c>
      <c r="AV34" s="110">
        <v>755.34877457000016</v>
      </c>
    </row>
    <row r="35" spans="2:48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-959.73447490000001</v>
      </c>
      <c r="AS35" s="110">
        <v>651.48945689000004</v>
      </c>
      <c r="AT35" s="110">
        <v>599.96336917000008</v>
      </c>
      <c r="AU35" s="110">
        <v>259.59958325000002</v>
      </c>
      <c r="AV35" s="110">
        <v>755.34877457000016</v>
      </c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>
        <v>64.026926540000005</v>
      </c>
      <c r="AU37" s="110">
        <v>166.54411904</v>
      </c>
      <c r="AV37" s="110">
        <v>89.265634919999997</v>
      </c>
    </row>
    <row r="38" spans="2:48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>
        <v>64.026926540000005</v>
      </c>
      <c r="AU38" s="110">
        <v>166.54411904</v>
      </c>
      <c r="AV38" s="110">
        <v>89.265634919999997</v>
      </c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725.90360807999991</v>
      </c>
      <c r="F42" s="110">
        <v>1556.8798638000001</v>
      </c>
      <c r="G42" s="110">
        <v>1116.94608651</v>
      </c>
      <c r="H42" s="110">
        <v>1685.99150409</v>
      </c>
      <c r="I42" s="110">
        <v>846.07375449000006</v>
      </c>
      <c r="J42" s="110">
        <v>979.67552583999998</v>
      </c>
      <c r="K42" s="110">
        <v>1281.5785905100001</v>
      </c>
      <c r="L42" s="110">
        <v>1015.78226406</v>
      </c>
      <c r="M42" s="110">
        <v>1075.1898681700002</v>
      </c>
      <c r="N42" s="110">
        <v>1570.95419898</v>
      </c>
      <c r="O42" s="110">
        <v>1144.2747705799998</v>
      </c>
      <c r="P42" s="110">
        <v>1394.94837536</v>
      </c>
      <c r="Q42" s="110">
        <v>847.73779594999996</v>
      </c>
      <c r="R42" s="110">
        <v>1235.2797235300002</v>
      </c>
      <c r="S42" s="110">
        <v>1482.5955839199999</v>
      </c>
      <c r="T42" s="110">
        <v>1618.94068221</v>
      </c>
      <c r="U42" s="110">
        <v>1133.6342564300001</v>
      </c>
      <c r="V42" s="110">
        <v>1242.48767245</v>
      </c>
      <c r="W42" s="110">
        <v>1278.4038217</v>
      </c>
      <c r="X42" s="110">
        <v>1398.8386117200002</v>
      </c>
      <c r="Y42" s="110">
        <v>1225.10870404</v>
      </c>
      <c r="Z42" s="110">
        <v>1277.98610261</v>
      </c>
      <c r="AA42" s="110">
        <v>1313.13999212</v>
      </c>
      <c r="AB42" s="110">
        <v>1556.3795940499999</v>
      </c>
      <c r="AC42" s="110">
        <v>1359.52828634</v>
      </c>
      <c r="AD42" s="110">
        <v>1221.2284938099999</v>
      </c>
      <c r="AE42" s="110">
        <v>1320.1770583299999</v>
      </c>
      <c r="AF42" s="110">
        <v>1560.9204267100001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1966.6773868</v>
      </c>
      <c r="AS42" s="110">
        <v>1827.97085442</v>
      </c>
      <c r="AT42" s="110">
        <v>1867.2452394299999</v>
      </c>
      <c r="AU42" s="110">
        <v>1979.3409466300002</v>
      </c>
      <c r="AV42" s="110">
        <v>2275.8104780100002</v>
      </c>
    </row>
    <row r="43" spans="2:48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4837.8695331700001</v>
      </c>
      <c r="AS43" s="110">
        <v>1911.8083288300002</v>
      </c>
      <c r="AT43" s="110">
        <v>2151.8076939000002</v>
      </c>
      <c r="AU43" s="110">
        <v>2740.5192029600003</v>
      </c>
      <c r="AV43" s="110">
        <v>4924.1088271299996</v>
      </c>
    </row>
    <row r="44" spans="2:48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-834.44873169000005</v>
      </c>
      <c r="AS44" s="110">
        <v>882.71663965000016</v>
      </c>
      <c r="AT44" s="110">
        <v>438.92785554000011</v>
      </c>
      <c r="AU44" s="110">
        <v>137.07310434999999</v>
      </c>
      <c r="AV44" s="110">
        <v>383.04120757000044</v>
      </c>
    </row>
    <row r="45" spans="2:48">
      <c r="B45" s="28" t="s">
        <v>96</v>
      </c>
      <c r="C45" s="21" t="s">
        <v>97</v>
      </c>
      <c r="D45" s="17" t="s">
        <v>27</v>
      </c>
      <c r="E45" s="110">
        <v>387.41628323000037</v>
      </c>
      <c r="F45" s="110">
        <v>-38.084885520000313</v>
      </c>
      <c r="G45" s="110">
        <v>118.4961284299998</v>
      </c>
      <c r="H45" s="110">
        <v>-244.5773805099999</v>
      </c>
      <c r="I45" s="110">
        <v>387.83675488000006</v>
      </c>
      <c r="J45" s="110">
        <v>143.26861169999995</v>
      </c>
      <c r="K45" s="110">
        <v>76.527986549999866</v>
      </c>
      <c r="L45" s="110">
        <v>-193.55954901999971</v>
      </c>
      <c r="M45" s="110">
        <v>870.36705825999991</v>
      </c>
      <c r="N45" s="110">
        <v>445.77150582999991</v>
      </c>
      <c r="O45" s="110">
        <v>297.30157151999998</v>
      </c>
      <c r="P45" s="110">
        <v>-243.60676146999998</v>
      </c>
      <c r="Q45" s="110">
        <v>641.40125857999976</v>
      </c>
      <c r="R45" s="110">
        <v>245.47530650999971</v>
      </c>
      <c r="S45" s="110">
        <v>280.38760986000011</v>
      </c>
      <c r="T45" s="110">
        <v>-339.65129878000039</v>
      </c>
      <c r="U45" s="110">
        <v>52.173350419999878</v>
      </c>
      <c r="V45" s="110">
        <v>30.680685580000034</v>
      </c>
      <c r="W45" s="110">
        <v>341.1715830600001</v>
      </c>
      <c r="X45" s="110">
        <v>147.20405237999989</v>
      </c>
      <c r="Y45" s="110">
        <v>23.960123539999643</v>
      </c>
      <c r="Z45" s="110">
        <v>-108.94003670000006</v>
      </c>
      <c r="AA45" s="110">
        <v>168.08926052999993</v>
      </c>
      <c r="AB45" s="110">
        <v>-901.78547327999968</v>
      </c>
      <c r="AC45" s="110">
        <v>602.26229248000016</v>
      </c>
      <c r="AD45" s="110">
        <v>377.96876311999961</v>
      </c>
      <c r="AE45" s="110">
        <v>292.5286816200001</v>
      </c>
      <c r="AF45" s="110">
        <v>177.59950091999997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94.807340690000842</v>
      </c>
      <c r="AQ45" s="110">
        <v>-31.370415999999981</v>
      </c>
      <c r="AR45" s="110">
        <v>-958.83413964999977</v>
      </c>
      <c r="AS45" s="110">
        <v>681.37145060000034</v>
      </c>
      <c r="AT45" s="110">
        <v>483.83132685999954</v>
      </c>
      <c r="AU45" s="110">
        <v>351.12610195999957</v>
      </c>
      <c r="AV45" s="110">
        <v>764.41030978999959</v>
      </c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 ht="17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40.324553839999624</v>
      </c>
      <c r="F48" s="110">
        <v>96.233521990000312</v>
      </c>
      <c r="G48" s="110">
        <v>-46.361071499999817</v>
      </c>
      <c r="H48" s="110">
        <v>46.814390819999907</v>
      </c>
      <c r="I48" s="110">
        <v>16.211401629999934</v>
      </c>
      <c r="J48" s="110">
        <v>81.70949050000003</v>
      </c>
      <c r="K48" s="110">
        <v>-8.9224733499998621</v>
      </c>
      <c r="L48" s="110">
        <v>14.651232549999733</v>
      </c>
      <c r="M48" s="110">
        <v>-3.0844073599999433</v>
      </c>
      <c r="N48" s="110">
        <v>-12.103557329999902</v>
      </c>
      <c r="O48" s="110">
        <v>21.928220119999907</v>
      </c>
      <c r="P48" s="110">
        <v>-111.88536401999994</v>
      </c>
      <c r="Q48" s="110">
        <v>-18.899812289999616</v>
      </c>
      <c r="R48" s="110">
        <v>-5.6181732999997251</v>
      </c>
      <c r="S48" s="110">
        <v>-146.8979152500001</v>
      </c>
      <c r="T48" s="110">
        <v>-55.293437659999654</v>
      </c>
      <c r="U48" s="110">
        <v>86.72592801000016</v>
      </c>
      <c r="V48" s="110">
        <v>42.252151099999992</v>
      </c>
      <c r="W48" s="110">
        <v>-26.641869120000081</v>
      </c>
      <c r="X48" s="110">
        <v>-81.445474489999896</v>
      </c>
      <c r="Y48" s="110">
        <v>152.44196474000034</v>
      </c>
      <c r="Z48" s="110">
        <v>25.574010440000059</v>
      </c>
      <c r="AA48" s="110">
        <v>-107.19934045999992</v>
      </c>
      <c r="AB48" s="110">
        <v>161.43040159999978</v>
      </c>
      <c r="AC48" s="110">
        <v>125.02567113999986</v>
      </c>
      <c r="AD48" s="110">
        <v>-1.9899883199996111</v>
      </c>
      <c r="AE48" s="110">
        <v>-58.203197300000099</v>
      </c>
      <c r="AF48" s="110">
        <v>-199.24393335000005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-9.8007240100008488</v>
      </c>
      <c r="AQ48" s="110">
        <v>-11.079913160000025</v>
      </c>
      <c r="AR48" s="110">
        <v>163.35345630999973</v>
      </c>
      <c r="AS48" s="110">
        <v>29.816268819999735</v>
      </c>
      <c r="AT48" s="110">
        <v>54.662228980000499</v>
      </c>
      <c r="AU48" s="110">
        <v>-253.6836737899996</v>
      </c>
      <c r="AV48" s="110">
        <v>-89.416178459999145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AQ9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5">
      <c r="B3" s="36" t="s">
        <v>104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58" t="s">
        <v>105</v>
      </c>
      <c r="C5" s="159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58"/>
      <c r="C6" s="159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4942.8695405799999</v>
      </c>
      <c r="AQ10" s="110">
        <v>4941.2980619600003</v>
      </c>
      <c r="AR10" s="110">
        <v>5841.740312599999</v>
      </c>
      <c r="AS10" s="110">
        <v>4401.5482720399996</v>
      </c>
      <c r="AT10" s="110">
        <v>4516.0339704199996</v>
      </c>
      <c r="AU10" s="110">
        <v>5057.5827731599993</v>
      </c>
      <c r="AV10" s="110">
        <v>7965.9330996699991</v>
      </c>
    </row>
    <row r="11" spans="2:48">
      <c r="B11" s="28" t="s">
        <v>109</v>
      </c>
      <c r="C11" s="46" t="s">
        <v>110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>
        <v>928.28354625999987</v>
      </c>
      <c r="AU11" s="110">
        <v>907.73437775000002</v>
      </c>
      <c r="AV11" s="110">
        <v>858.14617063999981</v>
      </c>
    </row>
    <row r="12" spans="2:48">
      <c r="B12" s="28" t="s">
        <v>111</v>
      </c>
      <c r="C12" s="46" t="s">
        <v>112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178.03733638</v>
      </c>
      <c r="AT12" s="110">
        <v>117.48733634999999</v>
      </c>
      <c r="AU12" s="110">
        <v>98.874784379999994</v>
      </c>
      <c r="AV12" s="110">
        <v>101.76993677999999</v>
      </c>
    </row>
    <row r="13" spans="2:48">
      <c r="B13" s="28" t="s">
        <v>113</v>
      </c>
      <c r="C13" s="46" t="s">
        <v>114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2567.9831428899997</v>
      </c>
      <c r="AT13" s="110">
        <v>2856.1229476099998</v>
      </c>
      <c r="AU13" s="110">
        <v>3431.3910535199993</v>
      </c>
      <c r="AV13" s="110">
        <v>6339.3305310599999</v>
      </c>
    </row>
    <row r="14" spans="2:48">
      <c r="B14" s="28" t="s">
        <v>115</v>
      </c>
      <c r="C14" s="46" t="s">
        <v>116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528.38827485999991</v>
      </c>
      <c r="AQ14" s="111">
        <v>605.45879590999994</v>
      </c>
      <c r="AR14" s="111">
        <v>622.23243991000004</v>
      </c>
      <c r="AS14" s="111">
        <v>632.11944287000006</v>
      </c>
      <c r="AT14" s="111">
        <v>614.14014019999991</v>
      </c>
      <c r="AU14" s="111">
        <v>619.58255751000002</v>
      </c>
      <c r="AV14" s="111">
        <v>666.68646119000005</v>
      </c>
    </row>
    <row r="15" spans="2:48">
      <c r="B15" s="26" t="s">
        <v>117</v>
      </c>
      <c r="C15" s="44" t="s">
        <v>118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2030.9950414500001</v>
      </c>
      <c r="AS15" s="110">
        <v>1771.73302031</v>
      </c>
      <c r="AT15" s="110">
        <v>1869.2313010099997</v>
      </c>
      <c r="AU15" s="110">
        <v>1972.3112994499998</v>
      </c>
      <c r="AV15" s="110">
        <v>2322.4490744699997</v>
      </c>
    </row>
    <row r="16" spans="2:48">
      <c r="B16" s="28" t="s">
        <v>119</v>
      </c>
      <c r="C16" s="46" t="s">
        <v>120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1080.96375706</v>
      </c>
      <c r="AS16" s="110">
        <v>939.66726311000002</v>
      </c>
      <c r="AT16" s="110">
        <v>939.97625143999994</v>
      </c>
      <c r="AU16" s="110">
        <v>1056.77319496</v>
      </c>
      <c r="AV16" s="110">
        <v>1183.5557318599999</v>
      </c>
    </row>
    <row r="17" spans="2:48">
      <c r="B17" s="28" t="s">
        <v>121</v>
      </c>
      <c r="C17" s="46" t="s">
        <v>122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686.51282477999996</v>
      </c>
      <c r="AS17" s="110">
        <v>538.91560934000006</v>
      </c>
      <c r="AT17" s="110">
        <v>625.04641530999993</v>
      </c>
      <c r="AU17" s="110">
        <v>652.45076195000001</v>
      </c>
      <c r="AV17" s="110">
        <v>877.46664426999996</v>
      </c>
    </row>
    <row r="18" spans="2:48">
      <c r="B18" s="28" t="s">
        <v>123</v>
      </c>
      <c r="C18" s="46" t="s">
        <v>124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>
        <v>2.5571132100000002</v>
      </c>
      <c r="AU18" s="110">
        <v>4.3277907899999999</v>
      </c>
      <c r="AV18" s="110">
        <v>8.9701648499999997</v>
      </c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>
        <v>0</v>
      </c>
      <c r="AU19" s="110">
        <v>0.86900000000000011</v>
      </c>
      <c r="AV19" s="110">
        <v>0.76408399999999999</v>
      </c>
    </row>
    <row r="20" spans="2:48">
      <c r="B20" s="28" t="s">
        <v>127</v>
      </c>
      <c r="C20" s="46" t="s">
        <v>128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>
        <v>130.05619487000001</v>
      </c>
      <c r="AU20" s="110">
        <v>103.08549207</v>
      </c>
      <c r="AV20" s="110">
        <v>79.658356740000002</v>
      </c>
    </row>
    <row r="21" spans="2:48">
      <c r="B21" s="28" t="s">
        <v>129</v>
      </c>
      <c r="C21" s="46" t="s">
        <v>130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>
        <v>117.38659</v>
      </c>
      <c r="AU21" s="110">
        <v>99.248985529999999</v>
      </c>
      <c r="AV21" s="110">
        <v>104.66267291</v>
      </c>
    </row>
    <row r="22" spans="2:48">
      <c r="B22" s="29" t="s">
        <v>131</v>
      </c>
      <c r="C22" s="47" t="s">
        <v>132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64.14102484</v>
      </c>
      <c r="AS22" s="112">
        <v>39.215913970000003</v>
      </c>
      <c r="AT22" s="112">
        <v>54.208736180000002</v>
      </c>
      <c r="AU22" s="112">
        <v>55.556074150000001</v>
      </c>
      <c r="AV22" s="112">
        <v>67.371419840000001</v>
      </c>
    </row>
    <row r="23" spans="2:48">
      <c r="B23" s="24" t="s">
        <v>133</v>
      </c>
      <c r="C23" s="49" t="s">
        <v>134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3326.0698812299997</v>
      </c>
      <c r="AQ23" s="131">
        <v>3157.54736039</v>
      </c>
      <c r="AR23" s="131">
        <v>3810.7452711499991</v>
      </c>
      <c r="AS23" s="131">
        <v>2629.8152517300005</v>
      </c>
      <c r="AT23" s="131">
        <v>2646.8026694099995</v>
      </c>
      <c r="AU23" s="131">
        <v>3085.2714737099996</v>
      </c>
      <c r="AV23" s="131">
        <v>5643.4840251999985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4872.7535543999993</v>
      </c>
      <c r="AS25" s="110">
        <v>1880.48318393</v>
      </c>
      <c r="AT25" s="110">
        <v>2141.3770534500004</v>
      </c>
      <c r="AU25" s="110">
        <v>2745.3004007600002</v>
      </c>
      <c r="AV25" s="110">
        <v>4955.3266828300002</v>
      </c>
    </row>
    <row r="26" spans="2:48">
      <c r="B26" s="28" t="s">
        <v>138</v>
      </c>
      <c r="C26" s="46" t="s">
        <v>139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4865.1753799699991</v>
      </c>
      <c r="AS26" s="111">
        <v>1867.6273554499999</v>
      </c>
      <c r="AT26" s="111">
        <v>2155.30129979</v>
      </c>
      <c r="AU26" s="111">
        <v>2731.6035990300002</v>
      </c>
      <c r="AV26" s="111">
        <v>4931.4875470000006</v>
      </c>
    </row>
    <row r="27" spans="2:48">
      <c r="B27" s="28" t="s">
        <v>140</v>
      </c>
      <c r="C27" s="46" t="s">
        <v>141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</row>
    <row r="28" spans="2:48">
      <c r="B28" s="28" t="s">
        <v>142</v>
      </c>
      <c r="C28" s="46" t="s">
        <v>143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>
        <v>0</v>
      </c>
      <c r="AU28" s="110">
        <v>2.5499999999999998E-2</v>
      </c>
      <c r="AV28" s="110">
        <v>0.28139999999999998</v>
      </c>
    </row>
    <row r="29" spans="2:48">
      <c r="B29" s="29" t="s">
        <v>144</v>
      </c>
      <c r="C29" s="47" t="s">
        <v>145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>
        <v>-13.92424634</v>
      </c>
      <c r="AU29" s="110">
        <v>13.67130173</v>
      </c>
      <c r="AV29" s="110">
        <v>23.557735829999999</v>
      </c>
    </row>
    <row r="30" spans="2:48">
      <c r="B30" s="120" t="s">
        <v>146</v>
      </c>
      <c r="C30" s="121" t="s">
        <v>147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6903.748595850001</v>
      </c>
      <c r="AS30" s="102">
        <v>3652.2162042400005</v>
      </c>
      <c r="AT30" s="102">
        <v>4010.6083544599996</v>
      </c>
      <c r="AU30" s="102">
        <v>4717.61170021</v>
      </c>
      <c r="AV30" s="102">
        <v>7277.7757572999999</v>
      </c>
    </row>
    <row r="31" spans="2:48">
      <c r="B31" s="120" t="s">
        <v>148</v>
      </c>
      <c r="C31" s="121" t="s">
        <v>149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173.17693078000008</v>
      </c>
      <c r="AQ31" s="102">
        <v>-38.767850219999957</v>
      </c>
      <c r="AR31" s="102">
        <v>-1062.0082832500009</v>
      </c>
      <c r="AS31" s="102">
        <v>749.33206780000023</v>
      </c>
      <c r="AT31" s="102">
        <v>505.42561595999939</v>
      </c>
      <c r="AU31" s="102">
        <v>339.97107294999989</v>
      </c>
      <c r="AV31" s="102">
        <v>688.15734236999856</v>
      </c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-231.99339141999999</v>
      </c>
      <c r="AT33" s="111">
        <v>161.80172228999999</v>
      </c>
      <c r="AU33" s="111">
        <v>122.5264789</v>
      </c>
      <c r="AV33" s="111">
        <v>372.30756700000001</v>
      </c>
    </row>
    <row r="34" spans="2:48">
      <c r="B34" s="28" t="s">
        <v>153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-231.99339141999999</v>
      </c>
      <c r="AT34" s="111">
        <v>161.80172228999999</v>
      </c>
      <c r="AU34" s="111">
        <v>122.5264789</v>
      </c>
      <c r="AV34" s="111">
        <v>372.30756700000001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>
        <v>64.026926540000005</v>
      </c>
      <c r="AU36" s="110">
        <v>166.91183896000001</v>
      </c>
      <c r="AV36" s="110">
        <v>88.897914999999983</v>
      </c>
    </row>
    <row r="37" spans="2:48">
      <c r="B37" s="28" t="s">
        <v>156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>
        <v>64.026926540000005</v>
      </c>
      <c r="AU37" s="111">
        <v>166.91183896000001</v>
      </c>
      <c r="AV37" s="111">
        <v>88.897914999999983</v>
      </c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</row>
    <row r="39" spans="2:48">
      <c r="B39" s="120" t="s">
        <v>159</v>
      </c>
      <c r="C39" s="121" t="s">
        <v>160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174.69270527</v>
      </c>
      <c r="AT39" s="115">
        <v>-97.77479575000001</v>
      </c>
      <c r="AU39" s="115">
        <v>44.385360060000011</v>
      </c>
      <c r="AV39" s="115">
        <v>-283.40965199999999</v>
      </c>
    </row>
    <row r="40" spans="2:48">
      <c r="B40" s="120" t="s">
        <v>94</v>
      </c>
      <c r="C40" s="121" t="s">
        <v>161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-834.44873169000005</v>
      </c>
      <c r="AS40" s="115">
        <v>882.71663965000016</v>
      </c>
      <c r="AT40" s="115">
        <v>438.92785554000011</v>
      </c>
      <c r="AU40" s="115">
        <v>137.07310434999999</v>
      </c>
      <c r="AV40" s="115">
        <v>383.04120757000044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185.42740642000021</v>
      </c>
      <c r="AQ43" s="110">
        <v>-30.201103429999929</v>
      </c>
      <c r="AR43" s="110">
        <v>-1055.8115705100008</v>
      </c>
      <c r="AS43" s="110">
        <v>751.72964418000049</v>
      </c>
      <c r="AT43" s="110">
        <v>507.98272916999935</v>
      </c>
      <c r="AU43" s="110">
        <v>344.29886373999989</v>
      </c>
      <c r="AV43" s="110">
        <v>697.12750721999805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-92.610692450000045</v>
      </c>
      <c r="AQ46" s="129">
        <v>-13.440287340000022</v>
      </c>
      <c r="AR46" s="129">
        <v>266.4914478500009</v>
      </c>
      <c r="AS46" s="129">
        <v>-41.308133420000182</v>
      </c>
      <c r="AT46" s="129">
        <v>31.277035330000672</v>
      </c>
      <c r="AU46" s="129">
        <v>-247.28332865999991</v>
      </c>
      <c r="AV46" s="129">
        <v>-21.706482799998199</v>
      </c>
    </row>
  </sheetData>
  <mergeCells count="15">
    <mergeCell ref="E3:AV3"/>
    <mergeCell ref="E2:AV2"/>
    <mergeCell ref="AS6:AV6"/>
    <mergeCell ref="Y6:AB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75" customHeight="1">
      <c r="B3" s="36" t="s">
        <v>180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3" t="s">
        <v>181</v>
      </c>
      <c r="C5" s="164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63"/>
      <c r="C6" s="164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2535.0702357999999</v>
      </c>
      <c r="F8" s="133">
        <v>3040.0647365999998</v>
      </c>
      <c r="G8" s="133">
        <v>2795.4771859599996</v>
      </c>
      <c r="H8" s="133">
        <v>3167.9999541100001</v>
      </c>
      <c r="I8" s="133">
        <v>2655.0794329600003</v>
      </c>
      <c r="J8" s="133">
        <v>2667.9491912599997</v>
      </c>
      <c r="K8" s="133">
        <v>2775.0674711500001</v>
      </c>
      <c r="L8" s="133">
        <v>2566.8439046900003</v>
      </c>
      <c r="M8" s="133">
        <v>2690.9318228399998</v>
      </c>
      <c r="N8" s="133">
        <v>3064.6618616699998</v>
      </c>
      <c r="O8" s="133">
        <v>3001.7853838299998</v>
      </c>
      <c r="P8" s="133">
        <v>3386.7949262100001</v>
      </c>
      <c r="Q8" s="133">
        <v>2876.9986485699997</v>
      </c>
      <c r="R8" s="133">
        <v>2849.2218581399998</v>
      </c>
      <c r="S8" s="133">
        <v>3208.8474449299997</v>
      </c>
      <c r="T8" s="133">
        <v>3814.34097174</v>
      </c>
      <c r="U8" s="133">
        <v>2889.1822432600002</v>
      </c>
      <c r="V8" s="133">
        <v>2858.6170285500002</v>
      </c>
      <c r="W8" s="133">
        <v>3315.1830973100004</v>
      </c>
      <c r="X8" s="133">
        <v>4118.9618652400004</v>
      </c>
      <c r="Y8" s="133">
        <v>3206.6780976099999</v>
      </c>
      <c r="Z8" s="133">
        <v>3283.4450275600002</v>
      </c>
      <c r="AA8" s="133">
        <v>3622.9458651600003</v>
      </c>
      <c r="AB8" s="133">
        <v>3929.0389566200001</v>
      </c>
      <c r="AC8" s="133">
        <v>3280.6467155800001</v>
      </c>
      <c r="AD8" s="133">
        <v>2990.9580723599993</v>
      </c>
      <c r="AE8" s="133">
        <v>3389.7229859999998</v>
      </c>
      <c r="AF8" s="133">
        <v>4970.95581158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4941.0581568100006</v>
      </c>
      <c r="AQ8" s="133">
        <v>4938.1188937500001</v>
      </c>
      <c r="AR8" s="133">
        <v>5839.8978997599997</v>
      </c>
      <c r="AS8" s="133">
        <v>4418.7530574700004</v>
      </c>
      <c r="AT8" s="133">
        <v>4500.3271469800002</v>
      </c>
      <c r="AU8" s="133">
        <v>5066.5992875900001</v>
      </c>
      <c r="AV8" s="133">
        <v>7955.4186232499997</v>
      </c>
    </row>
    <row r="9" spans="2:48">
      <c r="B9" s="26" t="s">
        <v>30</v>
      </c>
      <c r="C9" s="20" t="s">
        <v>183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1031.9175922000002</v>
      </c>
      <c r="AT9" s="133">
        <v>920.50855333000015</v>
      </c>
      <c r="AU9" s="133">
        <v>910.07143099999996</v>
      </c>
      <c r="AV9" s="133">
        <v>855.07486801999994</v>
      </c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</row>
    <row r="15" spans="2:48">
      <c r="B15" s="26" t="s">
        <v>194</v>
      </c>
      <c r="C15" s="59" t="s">
        <v>195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>
        <v>429.23129963000002</v>
      </c>
      <c r="AU15" s="133">
        <v>398.63312037999998</v>
      </c>
      <c r="AV15" s="133">
        <v>367.86409803000004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>
        <v>427.69303565000001</v>
      </c>
      <c r="AU16" s="133">
        <v>396.72689721</v>
      </c>
      <c r="AV16" s="133">
        <v>365.45885903999999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>
        <v>1.53826398</v>
      </c>
      <c r="AU19" s="133">
        <v>1.9062231700000001</v>
      </c>
      <c r="AV19" s="133">
        <v>2.40523899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>
        <v>481.02548542</v>
      </c>
      <c r="AU21" s="133">
        <v>502.92377127999993</v>
      </c>
      <c r="AV21" s="133">
        <v>480.98717701999999</v>
      </c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>
        <v>0</v>
      </c>
      <c r="AU22" s="133">
        <v>0</v>
      </c>
      <c r="AV22" s="133">
        <v>-0.14069895000000002</v>
      </c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>
        <v>0</v>
      </c>
      <c r="AU23" s="133">
        <v>0</v>
      </c>
      <c r="AV23" s="133">
        <v>-0.14069895000000002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>
        <v>481.02548542</v>
      </c>
      <c r="AU30" s="133">
        <v>502.92377127999993</v>
      </c>
      <c r="AV30" s="133">
        <v>481.12787596999999</v>
      </c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</row>
    <row r="32" spans="2:48">
      <c r="B32" s="28" t="s">
        <v>228</v>
      </c>
      <c r="C32" s="61" t="s">
        <v>229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>
        <v>481.02548542</v>
      </c>
      <c r="AU32" s="133">
        <v>502.92377127999993</v>
      </c>
      <c r="AV32" s="133">
        <v>481.12787596999999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>
        <v>0.39358128000000003</v>
      </c>
      <c r="AU34" s="133">
        <v>0.48116152999999995</v>
      </c>
      <c r="AV34" s="133">
        <v>0.21464247</v>
      </c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>
        <v>0.39358128000000003</v>
      </c>
      <c r="AU36" s="133">
        <v>0.48116152999999995</v>
      </c>
      <c r="AV36" s="133">
        <v>0.21464247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</row>
    <row r="41" spans="2:48">
      <c r="B41" s="57" t="s">
        <v>246</v>
      </c>
      <c r="C41" s="62" t="s">
        <v>247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104.73469274</v>
      </c>
      <c r="AT41" s="133">
        <v>9.8581869999999991</v>
      </c>
      <c r="AU41" s="133">
        <v>8.0333778099999993</v>
      </c>
      <c r="AV41" s="133">
        <v>6.008950500000001</v>
      </c>
    </row>
    <row r="42" spans="2:48">
      <c r="B42" s="26" t="s">
        <v>32</v>
      </c>
      <c r="C42" s="20" t="s">
        <v>248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178.03733638</v>
      </c>
      <c r="AT42" s="133">
        <v>117.48733634999999</v>
      </c>
      <c r="AU42" s="133">
        <v>98.874784379999994</v>
      </c>
      <c r="AV42" s="133">
        <v>101.76993677999999</v>
      </c>
    </row>
    <row r="43" spans="2:48">
      <c r="B43" s="26" t="s">
        <v>249</v>
      </c>
      <c r="C43" s="59" t="s">
        <v>250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</row>
    <row r="44" spans="2:48">
      <c r="B44" s="28" t="s">
        <v>251</v>
      </c>
      <c r="C44" s="60" t="s">
        <v>252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</row>
    <row r="45" spans="2:48">
      <c r="B45" s="28" t="s">
        <v>253</v>
      </c>
      <c r="C45" s="60" t="s">
        <v>254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178.03733638</v>
      </c>
      <c r="AT48" s="133">
        <v>117.48733634999999</v>
      </c>
      <c r="AU48" s="133">
        <v>98.874784379999994</v>
      </c>
      <c r="AV48" s="133">
        <v>101.76993677999999</v>
      </c>
    </row>
    <row r="49" spans="2:48">
      <c r="B49" s="28" t="s">
        <v>261</v>
      </c>
      <c r="C49" s="60" t="s">
        <v>252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</row>
    <row r="50" spans="2:48">
      <c r="B50" s="28" t="s">
        <v>262</v>
      </c>
      <c r="C50" s="60" t="s">
        <v>254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</row>
    <row r="51" spans="2:48">
      <c r="B51" s="29" t="s">
        <v>263</v>
      </c>
      <c r="C51" s="63" t="s">
        <v>264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178.03733638</v>
      </c>
      <c r="AT51" s="133">
        <v>117.48733634999999</v>
      </c>
      <c r="AU51" s="133">
        <v>98.874784379999994</v>
      </c>
      <c r="AV51" s="133">
        <v>101.76993677999999</v>
      </c>
    </row>
    <row r="52" spans="2:48">
      <c r="B52" s="26" t="s">
        <v>34</v>
      </c>
      <c r="C52" s="20" t="s">
        <v>265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2562.3848870500001</v>
      </c>
      <c r="AT52" s="133">
        <v>2854.4978263200001</v>
      </c>
      <c r="AU52" s="133">
        <v>3433.7103061899998</v>
      </c>
      <c r="AV52" s="133">
        <v>6324.2334334300003</v>
      </c>
    </row>
    <row r="53" spans="2:48">
      <c r="B53" s="26" t="s">
        <v>266</v>
      </c>
      <c r="C53" s="59" t="s">
        <v>267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0.34970812000000001</v>
      </c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</row>
    <row r="56" spans="2:48">
      <c r="B56" s="26" t="s">
        <v>272</v>
      </c>
      <c r="C56" s="59" t="s">
        <v>273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0.35510179000000003</v>
      </c>
      <c r="AV56" s="133">
        <v>3.2485815000000002</v>
      </c>
    </row>
    <row r="57" spans="2:48">
      <c r="B57" s="28" t="s">
        <v>274</v>
      </c>
      <c r="C57" s="60" t="s">
        <v>275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0.35310179000000003</v>
      </c>
      <c r="AV57" s="133">
        <v>0.11415262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2E-3</v>
      </c>
      <c r="AV58" s="133">
        <v>3.1344288799999998</v>
      </c>
    </row>
    <row r="59" spans="2:48">
      <c r="B59" s="26" t="s">
        <v>278</v>
      </c>
      <c r="C59" s="59" t="s">
        <v>279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2562.1696622300001</v>
      </c>
      <c r="AT59" s="133">
        <v>2854.4288263199996</v>
      </c>
      <c r="AU59" s="133">
        <v>3433.3552044000007</v>
      </c>
      <c r="AV59" s="133">
        <v>6320.63514381</v>
      </c>
    </row>
    <row r="60" spans="2:48">
      <c r="B60" s="28" t="s">
        <v>280</v>
      </c>
      <c r="C60" s="60" t="s">
        <v>275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8.1859557200000008</v>
      </c>
      <c r="AT60" s="133">
        <v>4.3439178199999997</v>
      </c>
      <c r="AU60" s="133">
        <v>21.872555670000001</v>
      </c>
      <c r="AV60" s="133">
        <v>10.3431155</v>
      </c>
    </row>
    <row r="61" spans="2:48">
      <c r="B61" s="29" t="s">
        <v>281</v>
      </c>
      <c r="C61" s="63" t="s">
        <v>282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2553.98370651</v>
      </c>
      <c r="AT61" s="133">
        <v>2850.0849085</v>
      </c>
      <c r="AU61" s="133">
        <v>3411.4826487300002</v>
      </c>
      <c r="AV61" s="133">
        <v>6310.2920283100002</v>
      </c>
    </row>
    <row r="62" spans="2:48">
      <c r="B62" s="26" t="s">
        <v>36</v>
      </c>
      <c r="C62" s="20" t="s">
        <v>283</v>
      </c>
      <c r="D62" s="20" t="s">
        <v>27</v>
      </c>
      <c r="E62" s="133">
        <v>398.29195877000001</v>
      </c>
      <c r="F62" s="133">
        <v>310.76046080000003</v>
      </c>
      <c r="G62" s="133">
        <v>394.64805956999999</v>
      </c>
      <c r="H62" s="133">
        <v>342.69670341</v>
      </c>
      <c r="I62" s="133">
        <v>462.82394957000002</v>
      </c>
      <c r="J62" s="133">
        <v>316.24402105999997</v>
      </c>
      <c r="K62" s="133">
        <v>355.18610615</v>
      </c>
      <c r="L62" s="133">
        <v>388.74814477000007</v>
      </c>
      <c r="M62" s="133">
        <v>447.72169824999997</v>
      </c>
      <c r="N62" s="133">
        <v>351.84744845</v>
      </c>
      <c r="O62" s="133">
        <v>390.26883994000008</v>
      </c>
      <c r="P62" s="133">
        <v>362.55480589999991</v>
      </c>
      <c r="Q62" s="133">
        <v>494.75215352999999</v>
      </c>
      <c r="R62" s="133">
        <v>361.41927623000004</v>
      </c>
      <c r="S62" s="133">
        <v>394.03125234999993</v>
      </c>
      <c r="T62" s="133">
        <v>389.53434308999999</v>
      </c>
      <c r="U62" s="133">
        <v>491.62164067000003</v>
      </c>
      <c r="V62" s="133">
        <v>402.76710299000001</v>
      </c>
      <c r="W62" s="133">
        <v>399.28554329000002</v>
      </c>
      <c r="X62" s="133">
        <v>412.63701934000005</v>
      </c>
      <c r="Y62" s="133">
        <v>507.31584253999995</v>
      </c>
      <c r="Z62" s="133">
        <v>419.48501372999999</v>
      </c>
      <c r="AA62" s="133">
        <v>447.11956523999999</v>
      </c>
      <c r="AB62" s="133">
        <v>442.16162930999997</v>
      </c>
      <c r="AC62" s="133">
        <v>468.83697982999996</v>
      </c>
      <c r="AD62" s="133">
        <v>266.67656347000002</v>
      </c>
      <c r="AE62" s="133">
        <v>396.88654552999992</v>
      </c>
      <c r="AF62" s="133">
        <v>497.04995295000003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527.45489069000007</v>
      </c>
      <c r="AQ62" s="133">
        <v>604.01904811000009</v>
      </c>
      <c r="AR62" s="133">
        <v>625.02554310000005</v>
      </c>
      <c r="AS62" s="133">
        <v>646.41324184000007</v>
      </c>
      <c r="AT62" s="133">
        <v>607.83343098</v>
      </c>
      <c r="AU62" s="133">
        <v>623.94276602000014</v>
      </c>
      <c r="AV62" s="133">
        <v>674.34038501999999</v>
      </c>
    </row>
    <row r="63" spans="2:48">
      <c r="B63" s="26" t="s">
        <v>284</v>
      </c>
      <c r="C63" s="59" t="s">
        <v>285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23.500323790000003</v>
      </c>
      <c r="AV63" s="133">
        <v>31.262424159999995</v>
      </c>
    </row>
    <row r="64" spans="2:48">
      <c r="B64" s="28" t="s">
        <v>286</v>
      </c>
      <c r="C64" s="60" t="s">
        <v>287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18.760693910000001</v>
      </c>
      <c r="AV64" s="133">
        <v>26.494483519999999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>
        <v>0.21843664000000002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4.7396298799999999</v>
      </c>
      <c r="AV71" s="133">
        <v>4.5495039999999998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401.66329484999994</v>
      </c>
      <c r="AQ73" s="133">
        <v>430.40887706000001</v>
      </c>
      <c r="AR73" s="133">
        <v>457.67970534</v>
      </c>
      <c r="AS73" s="133">
        <v>479.69365517000006</v>
      </c>
      <c r="AT73" s="133">
        <v>445.04811792999999</v>
      </c>
      <c r="AU73" s="133">
        <v>433.17916085000002</v>
      </c>
      <c r="AV73" s="133">
        <v>468.11850195999995</v>
      </c>
    </row>
    <row r="74" spans="2:48">
      <c r="B74" s="28" t="s">
        <v>305</v>
      </c>
      <c r="C74" s="60" t="s">
        <v>306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290.10189633000005</v>
      </c>
      <c r="AQ74" s="133">
        <v>315.45608762000001</v>
      </c>
      <c r="AR74" s="133">
        <v>321.69869761000001</v>
      </c>
      <c r="AS74" s="133">
        <v>354.59682564000002</v>
      </c>
      <c r="AT74" s="133">
        <v>325.41347249</v>
      </c>
      <c r="AU74" s="133">
        <v>315.77436518000002</v>
      </c>
      <c r="AV74" s="133">
        <v>320.97837420000002</v>
      </c>
    </row>
    <row r="75" spans="2:48">
      <c r="B75" s="28" t="s">
        <v>307</v>
      </c>
      <c r="C75" s="60" t="s">
        <v>308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86.677052430000003</v>
      </c>
      <c r="AV75" s="133">
        <v>110.66662334999998</v>
      </c>
    </row>
    <row r="76" spans="2:48">
      <c r="B76" s="28" t="s">
        <v>309</v>
      </c>
      <c r="C76" s="60" t="s">
        <v>310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14.296220120000001</v>
      </c>
      <c r="AT76" s="133">
        <v>27.19526304</v>
      </c>
      <c r="AU76" s="133">
        <v>30.727743240000002</v>
      </c>
      <c r="AV76" s="133">
        <v>36.473504410000004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64.827007039999998</v>
      </c>
      <c r="AT78" s="133">
        <v>83.988838950000002</v>
      </c>
      <c r="AU78" s="133">
        <v>107.8476311</v>
      </c>
      <c r="AV78" s="133">
        <v>88.068455959999994</v>
      </c>
    </row>
    <row r="79" spans="2:48">
      <c r="B79" s="26" t="s">
        <v>315</v>
      </c>
      <c r="C79" s="59" t="s">
        <v>316</v>
      </c>
      <c r="D79" s="59" t="s">
        <v>27</v>
      </c>
      <c r="E79" s="133">
        <v>56.993915900000005</v>
      </c>
      <c r="F79" s="133">
        <v>44.30405382</v>
      </c>
      <c r="G79" s="133">
        <v>49.839594329999997</v>
      </c>
      <c r="H79" s="133">
        <v>56.175309630000001</v>
      </c>
      <c r="I79" s="133">
        <v>67.183403299999995</v>
      </c>
      <c r="J79" s="133">
        <v>44.233363099999998</v>
      </c>
      <c r="K79" s="133">
        <v>42.293422860000007</v>
      </c>
      <c r="L79" s="133">
        <v>42.380663870000006</v>
      </c>
      <c r="M79" s="133">
        <v>51.077217130000001</v>
      </c>
      <c r="N79" s="133">
        <v>35.744695979999996</v>
      </c>
      <c r="O79" s="133">
        <v>36.587157449999999</v>
      </c>
      <c r="P79" s="133">
        <v>40.284031859999999</v>
      </c>
      <c r="Q79" s="133">
        <v>60.27759378999999</v>
      </c>
      <c r="R79" s="133">
        <v>39.377998319999996</v>
      </c>
      <c r="S79" s="133">
        <v>40.251202790000001</v>
      </c>
      <c r="T79" s="133">
        <v>43.934555610000004</v>
      </c>
      <c r="U79" s="133">
        <v>77.885809269999982</v>
      </c>
      <c r="V79" s="133">
        <v>47.01022888</v>
      </c>
      <c r="W79" s="133">
        <v>33.1783474</v>
      </c>
      <c r="X79" s="133">
        <v>46.733721459999998</v>
      </c>
      <c r="Y79" s="133">
        <v>82.802430659999999</v>
      </c>
      <c r="Z79" s="133">
        <v>34.775093489999996</v>
      </c>
      <c r="AA79" s="133">
        <v>41.936390490000001</v>
      </c>
      <c r="AB79" s="133">
        <v>31.008196859999998</v>
      </c>
      <c r="AC79" s="133">
        <v>45.97951264999999</v>
      </c>
      <c r="AD79" s="133">
        <v>34.769484339999998</v>
      </c>
      <c r="AE79" s="133">
        <v>43.461357499999998</v>
      </c>
      <c r="AF79" s="133">
        <v>48.229448289999993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66.814531759999994</v>
      </c>
      <c r="AT79" s="133">
        <v>57.446908499999992</v>
      </c>
      <c r="AU79" s="133">
        <v>59.415650280000008</v>
      </c>
      <c r="AV79" s="133">
        <v>86.891002940000007</v>
      </c>
    </row>
    <row r="80" spans="2:48">
      <c r="B80" s="28" t="s">
        <v>317</v>
      </c>
      <c r="C80" s="60" t="s">
        <v>275</v>
      </c>
      <c r="D80" s="60" t="s">
        <v>27</v>
      </c>
      <c r="E80" s="133">
        <v>54.265908349999997</v>
      </c>
      <c r="F80" s="133">
        <v>43.129754809999994</v>
      </c>
      <c r="G80" s="133">
        <v>44.105478869999999</v>
      </c>
      <c r="H80" s="133">
        <v>51.760600539999999</v>
      </c>
      <c r="I80" s="133">
        <v>65.998774010000005</v>
      </c>
      <c r="J80" s="133">
        <v>41.454568129999998</v>
      </c>
      <c r="K80" s="133">
        <v>39.109617190000002</v>
      </c>
      <c r="L80" s="133">
        <v>40.228950620000006</v>
      </c>
      <c r="M80" s="133">
        <v>50.651277649999997</v>
      </c>
      <c r="N80" s="133">
        <v>33.747519800000006</v>
      </c>
      <c r="O80" s="133">
        <v>34.256755980000001</v>
      </c>
      <c r="P80" s="133">
        <v>36.651265510000002</v>
      </c>
      <c r="Q80" s="133">
        <v>59.279715459999984</v>
      </c>
      <c r="R80" s="133">
        <v>36.030807179999996</v>
      </c>
      <c r="S80" s="133">
        <v>39.242853910000001</v>
      </c>
      <c r="T80" s="133">
        <v>39.976823029999998</v>
      </c>
      <c r="U80" s="133">
        <v>75.471528379999995</v>
      </c>
      <c r="V80" s="133">
        <v>45.918909329999998</v>
      </c>
      <c r="W80" s="133">
        <v>32.260586520000004</v>
      </c>
      <c r="X80" s="133">
        <v>44.327095849999992</v>
      </c>
      <c r="Y80" s="133">
        <v>77.860594429999992</v>
      </c>
      <c r="Z80" s="133">
        <v>32.055759629999997</v>
      </c>
      <c r="AA80" s="133">
        <v>37.288060869999995</v>
      </c>
      <c r="AB80" s="133">
        <v>24.638822429999998</v>
      </c>
      <c r="AC80" s="133">
        <v>44.536279639999982</v>
      </c>
      <c r="AD80" s="133">
        <v>32.766076069999997</v>
      </c>
      <c r="AE80" s="133">
        <v>40.638901259999997</v>
      </c>
      <c r="AF80" s="133">
        <v>44.593673899999999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65.6524711</v>
      </c>
      <c r="AT80" s="133">
        <v>54.737836729999998</v>
      </c>
      <c r="AU80" s="133">
        <v>56.717526370000002</v>
      </c>
      <c r="AV80" s="133">
        <v>81.08760642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54.265908349999997</v>
      </c>
      <c r="F82" s="133">
        <v>43.129754809999994</v>
      </c>
      <c r="G82" s="133">
        <v>44.105478869999999</v>
      </c>
      <c r="H82" s="133">
        <v>51.760600539999999</v>
      </c>
      <c r="I82" s="133">
        <v>65.998774010000005</v>
      </c>
      <c r="J82" s="133">
        <v>41.454568129999998</v>
      </c>
      <c r="K82" s="133">
        <v>39.109617190000002</v>
      </c>
      <c r="L82" s="133">
        <v>40.228950620000006</v>
      </c>
      <c r="M82" s="133">
        <v>50.651277649999997</v>
      </c>
      <c r="N82" s="133">
        <v>33.747519800000006</v>
      </c>
      <c r="O82" s="133">
        <v>34.256755980000001</v>
      </c>
      <c r="P82" s="133">
        <v>36.651265510000002</v>
      </c>
      <c r="Q82" s="133">
        <v>59.279715459999984</v>
      </c>
      <c r="R82" s="133">
        <v>36.030807179999996</v>
      </c>
      <c r="S82" s="133">
        <v>39.242853910000001</v>
      </c>
      <c r="T82" s="133">
        <v>39.976823029999998</v>
      </c>
      <c r="U82" s="133">
        <v>75.471528379999995</v>
      </c>
      <c r="V82" s="133">
        <v>45.918909329999998</v>
      </c>
      <c r="W82" s="133">
        <v>32.260586520000004</v>
      </c>
      <c r="X82" s="133">
        <v>44.327095849999992</v>
      </c>
      <c r="Y82" s="133">
        <v>77.860594429999992</v>
      </c>
      <c r="Z82" s="133">
        <v>32.055759629999997</v>
      </c>
      <c r="AA82" s="133">
        <v>37.288060869999995</v>
      </c>
      <c r="AB82" s="133">
        <v>24.638822429999998</v>
      </c>
      <c r="AC82" s="133">
        <v>44.536279639999982</v>
      </c>
      <c r="AD82" s="133">
        <v>32.766076069999997</v>
      </c>
      <c r="AE82" s="133">
        <v>40.638901259999997</v>
      </c>
      <c r="AF82" s="133">
        <v>44.593673899999999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65.6524711</v>
      </c>
      <c r="AT82" s="133">
        <v>54.737836729999998</v>
      </c>
      <c r="AU82" s="133">
        <v>56.717526370000002</v>
      </c>
      <c r="AV82" s="133">
        <v>81.08760642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2.6981239099999996</v>
      </c>
      <c r="AV83" s="133">
        <v>5.8033965199999997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AS6:AV6"/>
    <mergeCell ref="AO6:AR6"/>
    <mergeCell ref="AC6:AF6"/>
    <mergeCell ref="AG6:AJ6"/>
    <mergeCell ref="AK6:AN6"/>
    <mergeCell ref="Y6:AB6"/>
    <mergeCell ref="U6:X6"/>
    <mergeCell ref="E4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N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75" customHeight="1">
      <c r="B3" s="36" t="s">
        <v>336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3" t="s">
        <v>337</v>
      </c>
      <c r="C5" s="164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63"/>
      <c r="C6" s="164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725.90360807999991</v>
      </c>
      <c r="F8" s="134">
        <v>1556.8798638000001</v>
      </c>
      <c r="G8" s="134">
        <v>1116.94608651</v>
      </c>
      <c r="H8" s="134">
        <v>1685.99150409</v>
      </c>
      <c r="I8" s="134">
        <v>846.07375449000006</v>
      </c>
      <c r="J8" s="134">
        <v>979.67552583999998</v>
      </c>
      <c r="K8" s="134">
        <v>1281.5785905100001</v>
      </c>
      <c r="L8" s="134">
        <v>1015.78226406</v>
      </c>
      <c r="M8" s="134">
        <v>1075.1898681700002</v>
      </c>
      <c r="N8" s="134">
        <v>1570.95419898</v>
      </c>
      <c r="O8" s="134">
        <v>1144.2747705799998</v>
      </c>
      <c r="P8" s="134">
        <v>1394.94837536</v>
      </c>
      <c r="Q8" s="134">
        <v>847.73779594999996</v>
      </c>
      <c r="R8" s="134">
        <v>1235.2797235300002</v>
      </c>
      <c r="S8" s="134">
        <v>1482.5955839199999</v>
      </c>
      <c r="T8" s="134">
        <v>1618.94068221</v>
      </c>
      <c r="U8" s="134">
        <v>1133.6342564300001</v>
      </c>
      <c r="V8" s="134">
        <v>1242.48767245</v>
      </c>
      <c r="W8" s="134">
        <v>1278.4038217</v>
      </c>
      <c r="X8" s="134">
        <v>1398.8386117200002</v>
      </c>
      <c r="Y8" s="134">
        <v>1225.10870404</v>
      </c>
      <c r="Z8" s="134">
        <v>1277.98610261</v>
      </c>
      <c r="AA8" s="134">
        <v>1313.13999212</v>
      </c>
      <c r="AB8" s="134">
        <v>1556.3795940499999</v>
      </c>
      <c r="AC8" s="134">
        <v>1359.52828634</v>
      </c>
      <c r="AD8" s="134">
        <v>1221.2284938099999</v>
      </c>
      <c r="AE8" s="134">
        <v>1320.1770583299999</v>
      </c>
      <c r="AF8" s="134">
        <v>1560.9204267100001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1966.6773868</v>
      </c>
      <c r="AS8" s="134">
        <v>1827.97085442</v>
      </c>
      <c r="AT8" s="134">
        <v>1867.2452394299999</v>
      </c>
      <c r="AU8" s="134">
        <v>1979.3409466300002</v>
      </c>
      <c r="AV8" s="134">
        <v>2275.8104780100002</v>
      </c>
    </row>
    <row r="9" spans="2:48">
      <c r="B9" s="26" t="s">
        <v>40</v>
      </c>
      <c r="C9" s="20" t="s">
        <v>339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1038.5236750700001</v>
      </c>
      <c r="AS9" s="134">
        <v>963.49155896000002</v>
      </c>
      <c r="AT9" s="134">
        <v>943.39784383000006</v>
      </c>
      <c r="AU9" s="134">
        <v>1059.7200039700001</v>
      </c>
      <c r="AV9" s="134">
        <v>1153.6713681599999</v>
      </c>
    </row>
    <row r="10" spans="2:48">
      <c r="B10" s="28" t="s">
        <v>340</v>
      </c>
      <c r="C10" s="21" t="s">
        <v>341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827.87467758999992</v>
      </c>
      <c r="AS10" s="134">
        <v>705.25018225000008</v>
      </c>
      <c r="AT10" s="134">
        <v>734.59248618000004</v>
      </c>
      <c r="AU10" s="134">
        <v>863.58668849999992</v>
      </c>
      <c r="AV10" s="134">
        <v>947.39874087999999</v>
      </c>
    </row>
    <row r="11" spans="2:48">
      <c r="B11" s="28" t="s">
        <v>342</v>
      </c>
      <c r="C11" s="21" t="s">
        <v>343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258.24137671</v>
      </c>
      <c r="AT11" s="134">
        <v>208.80535764999999</v>
      </c>
      <c r="AU11" s="134">
        <v>196.13331546999999</v>
      </c>
      <c r="AV11" s="134">
        <v>206.27262727999999</v>
      </c>
    </row>
    <row r="12" spans="2:48">
      <c r="B12" s="28" t="s">
        <v>344</v>
      </c>
      <c r="C12" s="60" t="s">
        <v>345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>
        <v>91.318021299999998</v>
      </c>
      <c r="AU12" s="134">
        <v>97.258531090000005</v>
      </c>
      <c r="AV12" s="134">
        <v>104.5026905</v>
      </c>
    </row>
    <row r="13" spans="2:48">
      <c r="B13" s="29" t="s">
        <v>346</v>
      </c>
      <c r="C13" s="63" t="s">
        <v>347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178.03733638</v>
      </c>
      <c r="AT13" s="134">
        <v>117.48733634999999</v>
      </c>
      <c r="AU13" s="134">
        <v>98.874784379999994</v>
      </c>
      <c r="AV13" s="134">
        <v>101.76993677999999</v>
      </c>
    </row>
    <row r="14" spans="2:48">
      <c r="B14" s="68" t="s">
        <v>42</v>
      </c>
      <c r="C14" s="69" t="s">
        <v>348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681.53159111000014</v>
      </c>
      <c r="AS14" s="134">
        <v>551.12782114000004</v>
      </c>
      <c r="AT14" s="134">
        <v>630.42715705000001</v>
      </c>
      <c r="AU14" s="134">
        <v>659.24777889000006</v>
      </c>
      <c r="AV14" s="134">
        <v>866.94202274999998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>
        <v>2.5571132100000002</v>
      </c>
      <c r="AU16" s="134">
        <v>4.3869639600000001</v>
      </c>
      <c r="AV16" s="134">
        <v>8.9109916800000004</v>
      </c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353</v>
      </c>
      <c r="C18" s="21" t="s">
        <v>354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>
        <v>2.5571132100000002</v>
      </c>
      <c r="AU18" s="134">
        <v>4.3808973700000005</v>
      </c>
      <c r="AV18" s="134">
        <v>8.8380203900000005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>
        <v>0</v>
      </c>
      <c r="AU19" s="134">
        <v>6.0665900000000002E-3</v>
      </c>
      <c r="AV19" s="134">
        <v>7.2971289999999994E-2</v>
      </c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>
        <v>0</v>
      </c>
      <c r="AU20" s="134">
        <v>0.86900000000000011</v>
      </c>
      <c r="AV20" s="134">
        <v>0.76408399999999999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>
        <v>0</v>
      </c>
      <c r="AU21" s="134">
        <v>0.86900000000000011</v>
      </c>
      <c r="AV21" s="134">
        <v>0.76408399999999999</v>
      </c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107.65989089</v>
      </c>
      <c r="AT24" s="134">
        <v>118.47521739999999</v>
      </c>
      <c r="AU24" s="134">
        <v>95.653389140000002</v>
      </c>
      <c r="AV24" s="134">
        <v>70.285845330000001</v>
      </c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</row>
    <row r="28" spans="2:48">
      <c r="B28" s="28" t="s">
        <v>371</v>
      </c>
      <c r="C28" s="21" t="s">
        <v>372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>
        <v>106.86389905000001</v>
      </c>
      <c r="AU28" s="134">
        <v>79.975543590000001</v>
      </c>
      <c r="AV28" s="134">
        <v>55.193586320000001</v>
      </c>
    </row>
    <row r="29" spans="2:48">
      <c r="B29" s="28" t="s">
        <v>373</v>
      </c>
      <c r="C29" s="60" t="s">
        <v>368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>
        <v>4.7625390000000004E-2</v>
      </c>
      <c r="AU29" s="134">
        <v>0</v>
      </c>
      <c r="AV29" s="134">
        <v>3.4799339999999991E-2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</row>
    <row r="31" spans="2:48">
      <c r="B31" s="28" t="s">
        <v>375</v>
      </c>
      <c r="C31" s="21" t="s">
        <v>376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27.410072630000005</v>
      </c>
      <c r="AT31" s="134">
        <v>11.611318350000001</v>
      </c>
      <c r="AU31" s="134">
        <v>15.677845549999999</v>
      </c>
      <c r="AV31" s="134">
        <v>15.092259009999999</v>
      </c>
    </row>
    <row r="32" spans="2:48">
      <c r="B32" s="28" t="s">
        <v>377</v>
      </c>
      <c r="C32" s="60" t="s">
        <v>368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9.0011717600000001</v>
      </c>
      <c r="AT32" s="134">
        <v>5.4690626299999998</v>
      </c>
      <c r="AU32" s="134">
        <v>13.394140799999999</v>
      </c>
      <c r="AV32" s="134">
        <v>10.02555544</v>
      </c>
    </row>
    <row r="33" spans="2:48">
      <c r="B33" s="29" t="s">
        <v>378</v>
      </c>
      <c r="C33" s="63" t="s">
        <v>370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18.40890087</v>
      </c>
      <c r="AT33" s="134">
        <v>6.1422557199999996</v>
      </c>
      <c r="AU33" s="134">
        <v>2.2837047500000001</v>
      </c>
      <c r="AV33" s="134">
        <v>5.0667035699999996</v>
      </c>
    </row>
    <row r="34" spans="2:48">
      <c r="B34" s="26" t="s">
        <v>51</v>
      </c>
      <c r="C34" s="20" t="s">
        <v>379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178.03733638</v>
      </c>
      <c r="AT34" s="134">
        <v>117.48733634999999</v>
      </c>
      <c r="AU34" s="134">
        <v>98.874784379999994</v>
      </c>
      <c r="AV34" s="134">
        <v>101.76993677999999</v>
      </c>
    </row>
    <row r="35" spans="2:48">
      <c r="B35" s="28" t="s">
        <v>380</v>
      </c>
      <c r="C35" s="21" t="s">
        <v>381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</row>
    <row r="37" spans="2:48">
      <c r="B37" s="29" t="s">
        <v>384</v>
      </c>
      <c r="C37" s="22" t="s">
        <v>385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178.03733638</v>
      </c>
      <c r="AT37" s="134">
        <v>117.48733634999999</v>
      </c>
      <c r="AU37" s="134">
        <v>98.874784379999994</v>
      </c>
      <c r="AV37" s="134">
        <v>101.76993677999999</v>
      </c>
    </row>
    <row r="38" spans="2:48">
      <c r="B38" s="26" t="s">
        <v>53</v>
      </c>
      <c r="C38" s="20" t="s">
        <v>386</v>
      </c>
      <c r="D38" s="17" t="s">
        <v>27</v>
      </c>
      <c r="E38" s="134">
        <v>80.875264049999998</v>
      </c>
      <c r="F38" s="134">
        <v>125.62654710000001</v>
      </c>
      <c r="G38" s="134">
        <v>78.872077219999994</v>
      </c>
      <c r="H38" s="134">
        <v>-101.14083775999998</v>
      </c>
      <c r="I38" s="134">
        <v>71.179317260000005</v>
      </c>
      <c r="J38" s="134">
        <v>48.563169520000002</v>
      </c>
      <c r="K38" s="134">
        <v>77.114707490000001</v>
      </c>
      <c r="L38" s="134">
        <v>24.800833510000004</v>
      </c>
      <c r="M38" s="134">
        <v>41.931045969999992</v>
      </c>
      <c r="N38" s="134">
        <v>61.837625129999999</v>
      </c>
      <c r="O38" s="134">
        <v>33.055248759999998</v>
      </c>
      <c r="P38" s="134">
        <v>47.112144900000004</v>
      </c>
      <c r="Q38" s="134">
        <v>51.557500109999999</v>
      </c>
      <c r="R38" s="134">
        <v>36.494829199999998</v>
      </c>
      <c r="S38" s="134">
        <v>50.130089580000003</v>
      </c>
      <c r="T38" s="134">
        <v>54.411294599999998</v>
      </c>
      <c r="U38" s="134">
        <v>47.557347020000002</v>
      </c>
      <c r="V38" s="134">
        <v>55.344002009999997</v>
      </c>
      <c r="W38" s="134">
        <v>36.918476029999994</v>
      </c>
      <c r="X38" s="134">
        <v>60.129003960000006</v>
      </c>
      <c r="Y38" s="134">
        <v>43.859915060000006</v>
      </c>
      <c r="Z38" s="134">
        <v>54.52710561</v>
      </c>
      <c r="AA38" s="134">
        <v>40.656522850000002</v>
      </c>
      <c r="AB38" s="134">
        <v>51.374316239999999</v>
      </c>
      <c r="AC38" s="134">
        <v>63.268900590000001</v>
      </c>
      <c r="AD38" s="134">
        <v>42.653259449999993</v>
      </c>
      <c r="AE38" s="134">
        <v>38.968509940000004</v>
      </c>
      <c r="AF38" s="134">
        <v>49.470195799999999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71.917498940000002</v>
      </c>
      <c r="AS38" s="134">
        <v>25.256670669999998</v>
      </c>
      <c r="AT38" s="134">
        <v>54.900571589999998</v>
      </c>
      <c r="AU38" s="134">
        <v>60.589026289999993</v>
      </c>
      <c r="AV38" s="134">
        <v>73.466229310000003</v>
      </c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79.829034749999991</v>
      </c>
      <c r="F45" s="134">
        <v>123.43881348000001</v>
      </c>
      <c r="G45" s="134">
        <v>77.513464639999995</v>
      </c>
      <c r="H45" s="134">
        <v>-102.87392712000002</v>
      </c>
      <c r="I45" s="134">
        <v>70.075399800000014</v>
      </c>
      <c r="J45" s="134">
        <v>46.441750650000003</v>
      </c>
      <c r="K45" s="134">
        <v>74.329949980000009</v>
      </c>
      <c r="L45" s="134">
        <v>23.233089389999996</v>
      </c>
      <c r="M45" s="134">
        <v>40.417984219999994</v>
      </c>
      <c r="N45" s="134">
        <v>59.761418540000008</v>
      </c>
      <c r="O45" s="134">
        <v>30.907385680000001</v>
      </c>
      <c r="P45" s="134">
        <v>44.346435370000002</v>
      </c>
      <c r="Q45" s="134">
        <v>47.50150498</v>
      </c>
      <c r="R45" s="134">
        <v>31.895804010000003</v>
      </c>
      <c r="S45" s="134">
        <v>46.206817050000005</v>
      </c>
      <c r="T45" s="134">
        <v>48.935435640000001</v>
      </c>
      <c r="U45" s="134">
        <v>44.056717630000001</v>
      </c>
      <c r="V45" s="134">
        <v>52.008364379999996</v>
      </c>
      <c r="W45" s="134">
        <v>33.334600460000004</v>
      </c>
      <c r="X45" s="134">
        <v>54.702194679999998</v>
      </c>
      <c r="Y45" s="134">
        <v>40.343567430000007</v>
      </c>
      <c r="Z45" s="134">
        <v>51.898025509999997</v>
      </c>
      <c r="AA45" s="134">
        <v>36.165666030000004</v>
      </c>
      <c r="AB45" s="134">
        <v>47.553399710000001</v>
      </c>
      <c r="AC45" s="134">
        <v>60.137122259999998</v>
      </c>
      <c r="AD45" s="134">
        <v>39.713646210000007</v>
      </c>
      <c r="AE45" s="134">
        <v>35.018752979999988</v>
      </c>
      <c r="AF45" s="134">
        <v>45.705936059999999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67.5970248</v>
      </c>
      <c r="AS45" s="134">
        <v>22.057334739999995</v>
      </c>
      <c r="AT45" s="134">
        <v>50.612872679999995</v>
      </c>
      <c r="AU45" s="134">
        <v>55.689100600000003</v>
      </c>
      <c r="AV45" s="134">
        <v>68.003754700000002</v>
      </c>
    </row>
    <row r="46" spans="2:48">
      <c r="B46" s="28" t="s">
        <v>401</v>
      </c>
      <c r="C46" s="60" t="s">
        <v>269</v>
      </c>
      <c r="D46" s="17" t="s">
        <v>27</v>
      </c>
      <c r="E46" s="134">
        <v>67.837784559999989</v>
      </c>
      <c r="F46" s="134">
        <v>107.99878319000001</v>
      </c>
      <c r="G46" s="134">
        <v>40.35760956</v>
      </c>
      <c r="H46" s="134">
        <v>-152.15193223</v>
      </c>
      <c r="I46" s="134">
        <v>45.854925650000006</v>
      </c>
      <c r="J46" s="134">
        <v>13.129251099999998</v>
      </c>
      <c r="K46" s="134">
        <v>35.758166520000003</v>
      </c>
      <c r="L46" s="134">
        <v>-25.533595349999999</v>
      </c>
      <c r="M46" s="134">
        <v>13.319411739999993</v>
      </c>
      <c r="N46" s="134">
        <v>35.880673380000005</v>
      </c>
      <c r="O46" s="134">
        <v>1.4644267299999987</v>
      </c>
      <c r="P46" s="134">
        <v>22.13478576</v>
      </c>
      <c r="Q46" s="134">
        <v>28.323211009999994</v>
      </c>
      <c r="R46" s="134">
        <v>8.1594420200000002</v>
      </c>
      <c r="S46" s="134">
        <v>25.91831522</v>
      </c>
      <c r="T46" s="134">
        <v>27.369650069999999</v>
      </c>
      <c r="U46" s="134">
        <v>27.898956770000002</v>
      </c>
      <c r="V46" s="134">
        <v>28.090365809999998</v>
      </c>
      <c r="W46" s="134">
        <v>14.009920029999998</v>
      </c>
      <c r="X46" s="134">
        <v>29.03951803</v>
      </c>
      <c r="Y46" s="134">
        <v>25.217774609999999</v>
      </c>
      <c r="Z46" s="134">
        <v>28.623928040000003</v>
      </c>
      <c r="AA46" s="134">
        <v>18.483483980000003</v>
      </c>
      <c r="AB46" s="134">
        <v>24.498905579999995</v>
      </c>
      <c r="AC46" s="134">
        <v>43.58591715</v>
      </c>
      <c r="AD46" s="134">
        <v>17.70464896</v>
      </c>
      <c r="AE46" s="134">
        <v>18.133204840000005</v>
      </c>
      <c r="AF46" s="134">
        <v>27.797132380000001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51.273302149999999</v>
      </c>
      <c r="AS46" s="134">
        <v>8.7735031699999961</v>
      </c>
      <c r="AT46" s="134">
        <v>36.323700170000002</v>
      </c>
      <c r="AU46" s="134">
        <v>39.963311969999999</v>
      </c>
      <c r="AV46" s="134">
        <v>52.519483229999999</v>
      </c>
    </row>
    <row r="47" spans="2:48">
      <c r="B47" s="28" t="s">
        <v>402</v>
      </c>
      <c r="C47" s="60" t="s">
        <v>271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>
        <v>14.289172510000004</v>
      </c>
      <c r="AU47" s="134">
        <v>15.72578863</v>
      </c>
      <c r="AV47" s="134">
        <v>15.484271470000001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>
        <v>4.2876989100000005</v>
      </c>
      <c r="AU48" s="134">
        <v>4.8999256899999999</v>
      </c>
      <c r="AV48" s="134">
        <v>5.4624746100000001</v>
      </c>
    </row>
    <row r="49" spans="2:48">
      <c r="B49" s="28" t="s">
        <v>405</v>
      </c>
      <c r="C49" s="60" t="s">
        <v>406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>
        <v>4.2876989100000005</v>
      </c>
      <c r="AU49" s="134">
        <v>4.8999256899999999</v>
      </c>
      <c r="AV49" s="134">
        <v>5.4624746100000001</v>
      </c>
    </row>
    <row r="50" spans="2:48">
      <c r="B50" s="28" t="s">
        <v>407</v>
      </c>
      <c r="C50" s="61" t="s">
        <v>408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>
        <v>4.2876989100000005</v>
      </c>
      <c r="AU50" s="134">
        <v>4.8999256899999999</v>
      </c>
      <c r="AV50" s="134">
        <v>5.4624746100000001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AS6:AV6"/>
    <mergeCell ref="AO6:AR6"/>
    <mergeCell ref="AC6:AF6"/>
    <mergeCell ref="AG6:AJ6"/>
    <mergeCell ref="AK6:AN6"/>
    <mergeCell ref="Y6:AB6"/>
    <mergeCell ref="U6:X6"/>
    <mergeCell ref="E4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AM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20" width="9.1796875" customWidth="1"/>
    <col min="21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75" customHeight="1">
      <c r="B3" s="36" t="s">
        <v>412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3" t="s">
        <v>413</v>
      </c>
      <c r="C5" s="164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">
      <c r="B6" s="163"/>
      <c r="C6" s="164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4036.5739692699999</v>
      </c>
      <c r="AS8" s="134">
        <v>2620.5984718700001</v>
      </c>
      <c r="AT8" s="134">
        <v>2687.7441365300001</v>
      </c>
      <c r="AU8" s="134">
        <v>2833.5746671700003</v>
      </c>
      <c r="AV8" s="134">
        <v>5590.1919667800012</v>
      </c>
    </row>
    <row r="9" spans="2:48" ht="14">
      <c r="B9" s="57" t="s">
        <v>60</v>
      </c>
      <c r="C9" s="58" t="s">
        <v>416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4837.8695331700001</v>
      </c>
      <c r="AS9" s="134">
        <v>1911.8083288300002</v>
      </c>
      <c r="AT9" s="134">
        <v>2151.8076939000002</v>
      </c>
      <c r="AU9" s="134">
        <v>2740.5192029600003</v>
      </c>
      <c r="AV9" s="134">
        <v>4924.1088271299996</v>
      </c>
    </row>
    <row r="10" spans="2:48" ht="14">
      <c r="B10" s="26" t="s">
        <v>62</v>
      </c>
      <c r="C10" s="59" t="s">
        <v>417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4830.2913587399999</v>
      </c>
      <c r="AS10" s="134">
        <v>1898.9325194200001</v>
      </c>
      <c r="AT10" s="134">
        <v>2165.7519211700001</v>
      </c>
      <c r="AU10" s="134">
        <v>2726.8224012299997</v>
      </c>
      <c r="AV10" s="134">
        <v>4900.2696913</v>
      </c>
    </row>
    <row r="11" spans="2:48" ht="14">
      <c r="B11" s="28" t="s">
        <v>418</v>
      </c>
      <c r="C11" s="60" t="s">
        <v>419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1859.1429866000003</v>
      </c>
      <c r="AT11" s="134">
        <v>2079.0498084300002</v>
      </c>
      <c r="AU11" s="134">
        <v>2611.71353787</v>
      </c>
      <c r="AV11" s="134">
        <v>4740.0463607600004</v>
      </c>
    </row>
    <row r="12" spans="2:48" ht="14">
      <c r="B12" s="28" t="s">
        <v>420</v>
      </c>
      <c r="C12" s="60" t="s">
        <v>421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72.604982210000003</v>
      </c>
      <c r="AS12" s="134">
        <v>39.239275700000007</v>
      </c>
      <c r="AT12" s="134">
        <v>86.291568839999996</v>
      </c>
      <c r="AU12" s="134">
        <v>114.63233335999999</v>
      </c>
      <c r="AV12" s="134">
        <v>159.79008670999997</v>
      </c>
    </row>
    <row r="13" spans="2:48" ht="14">
      <c r="B13" s="28" t="s">
        <v>422</v>
      </c>
      <c r="C13" s="60" t="s">
        <v>423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>
        <v>0.41054390000000002</v>
      </c>
      <c r="AU13" s="134">
        <v>0.31378</v>
      </c>
      <c r="AV13" s="134">
        <v>0.17716382999999999</v>
      </c>
    </row>
    <row r="14" spans="2:48" ht="14">
      <c r="B14" s="28" t="s">
        <v>424</v>
      </c>
      <c r="C14" s="60" t="s">
        <v>425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>
        <v>0</v>
      </c>
      <c r="AU14" s="134">
        <v>0.16275000000000001</v>
      </c>
      <c r="AV14" s="134">
        <v>0.25608000000000003</v>
      </c>
    </row>
    <row r="15" spans="2:48" ht="14">
      <c r="B15" s="26" t="s">
        <v>64</v>
      </c>
      <c r="C15" s="59" t="s">
        <v>426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 ht="14">
      <c r="B16" s="26" t="s">
        <v>66</v>
      </c>
      <c r="C16" s="59" t="s">
        <v>427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>
        <v>0</v>
      </c>
      <c r="AU16" s="134">
        <v>2.5499999999999998E-2</v>
      </c>
      <c r="AV16" s="134">
        <v>0.28139999999999998</v>
      </c>
    </row>
    <row r="17" spans="2:48" ht="14">
      <c r="B17" s="26" t="s">
        <v>68</v>
      </c>
      <c r="C17" s="59" t="s">
        <v>428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>
        <v>-13.944227269999999</v>
      </c>
      <c r="AU17" s="134">
        <v>13.67130173</v>
      </c>
      <c r="AV17" s="134">
        <v>23.557735829999999</v>
      </c>
    </row>
    <row r="18" spans="2:48" ht="14">
      <c r="B18" s="28" t="s">
        <v>429</v>
      </c>
      <c r="C18" s="60" t="s">
        <v>430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>
        <v>-13.944227269999999</v>
      </c>
      <c r="AU18" s="134">
        <v>13.67130173</v>
      </c>
      <c r="AV18" s="134">
        <v>23.557735829999999</v>
      </c>
    </row>
    <row r="19" spans="2:48" ht="14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 ht="14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 ht="14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 ht="14">
      <c r="B22" s="55" t="s">
        <v>75</v>
      </c>
      <c r="C22" s="56" t="s">
        <v>437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-959.73447490000001</v>
      </c>
      <c r="AS22" s="112">
        <v>651.48945689000004</v>
      </c>
      <c r="AT22" s="112">
        <v>599.96336917000008</v>
      </c>
      <c r="AU22" s="112">
        <v>259.59958325000002</v>
      </c>
      <c r="AV22" s="112">
        <v>755.34877457000016</v>
      </c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440</v>
      </c>
      <c r="C24" s="21" t="s">
        <v>441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-834.44873169000005</v>
      </c>
      <c r="AS24" s="131">
        <v>882.71663965000016</v>
      </c>
      <c r="AT24" s="131">
        <v>438.92785554000011</v>
      </c>
      <c r="AU24" s="131">
        <v>137.07310434999999</v>
      </c>
      <c r="AV24" s="131">
        <v>383.04120757000044</v>
      </c>
    </row>
    <row r="25" spans="2:48" ht="14">
      <c r="B25" s="28" t="s">
        <v>442</v>
      </c>
      <c r="C25" s="21" t="s">
        <v>443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>
        <v>4.0375735800000001</v>
      </c>
      <c r="AU25" s="112">
        <v>4.18995841</v>
      </c>
      <c r="AV25" s="112">
        <v>-16.080852830000001</v>
      </c>
    </row>
    <row r="26" spans="2:48" ht="14">
      <c r="B26" s="28" t="s">
        <v>444</v>
      </c>
      <c r="C26" s="21" t="s">
        <v>445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452</v>
      </c>
      <c r="C30" s="21" t="s">
        <v>453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-234.99927274999999</v>
      </c>
      <c r="AT30" s="131">
        <v>156.99794005000001</v>
      </c>
      <c r="AU30" s="131">
        <v>118.33652049</v>
      </c>
      <c r="AV30" s="131">
        <v>388.38841982999998</v>
      </c>
    </row>
    <row r="31" spans="2:48" ht="14">
      <c r="B31" s="26" t="s">
        <v>77</v>
      </c>
      <c r="C31" s="59" t="s">
        <v>454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-959.73447490000001</v>
      </c>
      <c r="AS31" s="131">
        <v>651.48945689000004</v>
      </c>
      <c r="AT31" s="131">
        <v>599.96336917000008</v>
      </c>
      <c r="AU31" s="131">
        <v>259.59958325000002</v>
      </c>
      <c r="AV31" s="131">
        <v>755.34877457000016</v>
      </c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457</v>
      </c>
      <c r="C33" s="60" t="s">
        <v>458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-834.44873169000005</v>
      </c>
      <c r="AS33" s="114">
        <v>882.71663965000016</v>
      </c>
      <c r="AT33" s="114">
        <v>438.92785554000011</v>
      </c>
      <c r="AU33" s="114">
        <v>137.07310434999999</v>
      </c>
      <c r="AV33" s="114">
        <v>383.04120757000044</v>
      </c>
    </row>
    <row r="34" spans="2:48" ht="14">
      <c r="B34" s="28" t="s">
        <v>459</v>
      </c>
      <c r="C34" s="60" t="s">
        <v>460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>
        <v>4.0375735800000001</v>
      </c>
      <c r="AU34" s="114">
        <v>4.18995841</v>
      </c>
      <c r="AV34" s="114">
        <v>-16.080852830000001</v>
      </c>
    </row>
    <row r="35" spans="2:48" ht="14">
      <c r="B35" s="28" t="s">
        <v>461</v>
      </c>
      <c r="C35" s="60" t="s">
        <v>462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 ht="14">
      <c r="B39" s="28" t="s">
        <v>469</v>
      </c>
      <c r="C39" s="60" t="s">
        <v>470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-234.99927274999999</v>
      </c>
      <c r="AT39" s="112">
        <v>156.99794005000001</v>
      </c>
      <c r="AU39" s="112">
        <v>118.33652049</v>
      </c>
      <c r="AV39" s="112">
        <v>388.38841982999998</v>
      </c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 ht="14">
      <c r="B49" s="55" t="s">
        <v>81</v>
      </c>
      <c r="C49" s="56" t="s">
        <v>485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>
        <v>64.026926540000005</v>
      </c>
      <c r="AU49" s="112">
        <v>166.54411904</v>
      </c>
      <c r="AV49" s="112">
        <v>89.265634919999997</v>
      </c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 ht="14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 ht="14">
      <c r="B53" s="28" t="s">
        <v>492</v>
      </c>
      <c r="C53" s="21" t="s">
        <v>493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>
        <v>64.466701560000004</v>
      </c>
      <c r="AU53" s="112">
        <v>167.29424088000002</v>
      </c>
      <c r="AV53" s="112">
        <v>89.348542290000012</v>
      </c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</row>
    <row r="62" spans="2:48" ht="14">
      <c r="B62" s="28" t="s">
        <v>510</v>
      </c>
      <c r="C62" s="21" t="s">
        <v>511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>
        <v>-0.43977502000000002</v>
      </c>
      <c r="AU62" s="112">
        <v>-0.75012184000000004</v>
      </c>
      <c r="AV62" s="112">
        <v>-8.2907370000000008E-2</v>
      </c>
    </row>
    <row r="63" spans="2:48" ht="14">
      <c r="B63" s="26" t="s">
        <v>83</v>
      </c>
      <c r="C63" s="59" t="s">
        <v>512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>
        <v>64.026926540000005</v>
      </c>
      <c r="AU63" s="112">
        <v>166.54411904</v>
      </c>
      <c r="AV63" s="112">
        <v>89.265634919999997</v>
      </c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 ht="14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>
        <v>64.466701560000004</v>
      </c>
      <c r="AU66" s="112">
        <v>167.29424088000002</v>
      </c>
      <c r="AV66" s="112">
        <v>89.348542290000012</v>
      </c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 ht="14">
      <c r="B70" s="28" t="s">
        <v>520</v>
      </c>
      <c r="C70" s="60" t="s">
        <v>470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>
        <v>-0.43977502000000002</v>
      </c>
      <c r="AU70" s="112">
        <v>-0.75012184000000004</v>
      </c>
      <c r="AV70" s="112">
        <v>-8.2907370000000008E-2</v>
      </c>
    </row>
    <row r="71" spans="2:48" ht="14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 ht="14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 ht="14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 ht="14">
      <c r="B95" s="28" t="s">
        <v>169</v>
      </c>
      <c r="C95" s="21" t="s">
        <v>563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-801.29556389999993</v>
      </c>
      <c r="AS95" s="112">
        <v>708.79014303999998</v>
      </c>
      <c r="AT95" s="112">
        <v>535.93644262999999</v>
      </c>
      <c r="AU95" s="112">
        <v>93.055464209999997</v>
      </c>
      <c r="AV95" s="112">
        <v>666.08313965000036</v>
      </c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  <row r="100" spans="2:48"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s="76" t="s">
        <v>871</v>
      </c>
      <c r="V100" s="76" t="s">
        <v>871</v>
      </c>
      <c r="W100" s="76" t="s">
        <v>871</v>
      </c>
      <c r="X100" s="76" t="s">
        <v>871</v>
      </c>
      <c r="Y100" s="76" t="s">
        <v>871</v>
      </c>
      <c r="Z100" s="76" t="s">
        <v>871</v>
      </c>
      <c r="AA100" s="76" t="s">
        <v>871</v>
      </c>
      <c r="AB100" s="76" t="s">
        <v>871</v>
      </c>
      <c r="AC100" s="76" t="s">
        <v>871</v>
      </c>
      <c r="AD100" s="76" t="s">
        <v>871</v>
      </c>
      <c r="AE100" s="76" t="s">
        <v>871</v>
      </c>
      <c r="AF100" s="76" t="s">
        <v>871</v>
      </c>
      <c r="AG100" s="76" t="s">
        <v>871</v>
      </c>
      <c r="AH100" s="76" t="s">
        <v>871</v>
      </c>
      <c r="AI100" s="76" t="s">
        <v>871</v>
      </c>
      <c r="AJ100" s="76" t="s">
        <v>871</v>
      </c>
      <c r="AK100" s="76" t="s">
        <v>871</v>
      </c>
      <c r="AL100" s="76" t="s">
        <v>871</v>
      </c>
      <c r="AN100" s="76" t="s">
        <v>871</v>
      </c>
    </row>
  </sheetData>
  <mergeCells count="15">
    <mergeCell ref="AS6:AV6"/>
    <mergeCell ref="AO6:AR6"/>
    <mergeCell ref="AC6:AF6"/>
    <mergeCell ref="AG6:AJ6"/>
    <mergeCell ref="AK6:AN6"/>
    <mergeCell ref="Y6:AB6"/>
    <mergeCell ref="U6:X6"/>
    <mergeCell ref="E4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AU8" activePane="bottomRight" state="frozen"/>
      <selection activeCell="AS7" sqref="AS7"/>
      <selection pane="topRight" activeCell="AS7" sqref="AS7"/>
      <selection pane="bottomLeft" activeCell="AS7" sqref="AS7"/>
      <selection pane="bottomRight" activeCell="AX5" sqref="AX5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68" t="s">
        <v>862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</row>
    <row r="3" spans="2:48" ht="15.5">
      <c r="B3" s="36" t="s">
        <v>571</v>
      </c>
      <c r="C3" s="38"/>
      <c r="D3" s="17"/>
      <c r="E3" s="168" t="s">
        <v>101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</row>
    <row r="4" spans="2:48" ht="15" customHeight="1">
      <c r="B4" s="14"/>
      <c r="C4" s="15"/>
      <c r="D4" s="16"/>
      <c r="E4" s="160" t="s">
        <v>868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3" t="s">
        <v>572</v>
      </c>
      <c r="C5" s="164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</row>
    <row r="6" spans="2:48" ht="14">
      <c r="B6" s="163"/>
      <c r="C6" s="164"/>
      <c r="D6" s="17"/>
      <c r="E6" s="151">
        <v>2014</v>
      </c>
      <c r="F6" s="152"/>
      <c r="G6" s="152"/>
      <c r="H6" s="153"/>
      <c r="I6" s="151">
        <f>+E6+1</f>
        <v>2015</v>
      </c>
      <c r="J6" s="152"/>
      <c r="K6" s="152"/>
      <c r="L6" s="153"/>
      <c r="M6" s="151">
        <f>+I6+1</f>
        <v>2016</v>
      </c>
      <c r="N6" s="152"/>
      <c r="O6" s="152"/>
      <c r="P6" s="153"/>
      <c r="Q6" s="151">
        <f>+M6+1</f>
        <v>2017</v>
      </c>
      <c r="R6" s="152"/>
      <c r="S6" s="152"/>
      <c r="T6" s="153"/>
      <c r="U6" s="151">
        <f>+Q6+1</f>
        <v>2018</v>
      </c>
      <c r="V6" s="152"/>
      <c r="W6" s="152"/>
      <c r="X6" s="153"/>
      <c r="Y6" s="151">
        <f>+U6+1</f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4:AV4"/>
    <mergeCell ref="E3:AV3"/>
    <mergeCell ref="E2:AV2"/>
    <mergeCell ref="AS6:AV6"/>
    <mergeCell ref="U6:X6"/>
    <mergeCell ref="AO6:AR6"/>
    <mergeCell ref="AC6:AF6"/>
    <mergeCell ref="AG6:AJ6"/>
    <mergeCell ref="AK6:AN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AP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4" t="s">
        <v>862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5">
      <c r="B3" s="36" t="s">
        <v>626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868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5" t="s">
        <v>627</v>
      </c>
      <c r="C5" s="166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">
      <c r="B6" s="165"/>
      <c r="C6" s="166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0</v>
      </c>
      <c r="AL8" s="145">
        <v>0</v>
      </c>
      <c r="AM8" s="145">
        <v>0</v>
      </c>
      <c r="AN8" s="145">
        <v>0</v>
      </c>
      <c r="AO8" s="145">
        <v>0</v>
      </c>
      <c r="AP8" s="145">
        <v>0</v>
      </c>
      <c r="AQ8" s="145">
        <v>0</v>
      </c>
      <c r="AR8" s="145">
        <v>0</v>
      </c>
      <c r="AS8" s="145">
        <v>0</v>
      </c>
      <c r="AT8" s="145">
        <v>0</v>
      </c>
      <c r="AU8" s="145">
        <v>0</v>
      </c>
      <c r="AV8" s="145">
        <v>0</v>
      </c>
    </row>
    <row r="9" spans="2:48" ht="14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V5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AR11" sqref="AR11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4" t="s">
        <v>862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5">
      <c r="B3" s="36" t="s">
        <v>663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868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5" t="s">
        <v>664</v>
      </c>
      <c r="C5" s="166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">
      <c r="B6" s="165"/>
      <c r="C6" s="166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1">
        <v>2196.1375214999998</v>
      </c>
      <c r="F8" s="141">
        <v>3121.5731077700002</v>
      </c>
      <c r="G8" s="141">
        <v>2722.9396385800001</v>
      </c>
      <c r="H8" s="141">
        <v>3472.3062406800004</v>
      </c>
      <c r="I8" s="141">
        <v>2301.7151449800003</v>
      </c>
      <c r="J8" s="141">
        <v>2559.29222239</v>
      </c>
      <c r="K8" s="141">
        <v>2739.9461740000002</v>
      </c>
      <c r="L8" s="141">
        <v>2799.5676533799997</v>
      </c>
      <c r="M8" s="141">
        <v>1842.3453416700002</v>
      </c>
      <c r="N8" s="141">
        <v>2643.5919337300002</v>
      </c>
      <c r="O8" s="141">
        <v>2732.5025600400004</v>
      </c>
      <c r="P8" s="141">
        <v>3662.1693624800005</v>
      </c>
      <c r="Q8" s="141">
        <v>2259.61958409</v>
      </c>
      <c r="R8" s="141">
        <v>2626.67397157</v>
      </c>
      <c r="S8" s="141">
        <v>2957.8591662700001</v>
      </c>
      <c r="T8" s="141">
        <v>4180.8150661199998</v>
      </c>
      <c r="U8" s="141">
        <v>2857.9746355400002</v>
      </c>
      <c r="V8" s="141">
        <v>2852.2741065099999</v>
      </c>
      <c r="W8" s="141">
        <v>2994.20701409</v>
      </c>
      <c r="X8" s="141">
        <v>3995.4124100400004</v>
      </c>
      <c r="Y8" s="141">
        <v>3201.3833983799996</v>
      </c>
      <c r="Z8" s="141">
        <v>3410.6683181700005</v>
      </c>
      <c r="AA8" s="141">
        <v>3475.0531175299998</v>
      </c>
      <c r="AB8" s="141">
        <v>4846.4487319700002</v>
      </c>
      <c r="AC8" s="141">
        <v>2688.76249852</v>
      </c>
      <c r="AD8" s="141">
        <v>2622.6077252700002</v>
      </c>
      <c r="AE8" s="141">
        <v>3109.7829231099995</v>
      </c>
      <c r="AF8" s="141">
        <v>4818.04154879</v>
      </c>
      <c r="AG8" s="141">
        <v>3601.4819164300006</v>
      </c>
      <c r="AH8" s="141">
        <v>3536.9248237199999</v>
      </c>
      <c r="AI8" s="141">
        <v>3952.57935537</v>
      </c>
      <c r="AJ8" s="141">
        <v>5256.6901528300004</v>
      </c>
      <c r="AK8" s="141">
        <v>3402.2543612600002</v>
      </c>
      <c r="AL8" s="141">
        <v>4067.0154579999999</v>
      </c>
      <c r="AM8" s="141">
        <v>4321.6974949400001</v>
      </c>
      <c r="AN8" s="132">
        <v>5818.1331163800005</v>
      </c>
      <c r="AO8" s="132">
        <v>4004.9101985500001</v>
      </c>
      <c r="AP8" s="132">
        <v>4858.0751601800011</v>
      </c>
      <c r="AQ8" s="132">
        <v>4978.0015729200004</v>
      </c>
      <c r="AR8" s="132">
        <v>6804.5581681300009</v>
      </c>
      <c r="AS8" s="132">
        <v>3739.7765200000003</v>
      </c>
      <c r="AT8" s="132">
        <v>4019.0519333299994</v>
      </c>
      <c r="AU8" s="132">
        <v>4719.846682540001</v>
      </c>
      <c r="AV8" s="132">
        <v>7199.91463896</v>
      </c>
    </row>
    <row r="9" spans="2:48" ht="14">
      <c r="B9" s="26" t="s">
        <v>667</v>
      </c>
      <c r="C9" s="59" t="s">
        <v>668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1485.42262325</v>
      </c>
      <c r="AS9" s="114">
        <v>1297.7808581899999</v>
      </c>
      <c r="AT9" s="114">
        <v>1300.4576487700001</v>
      </c>
      <c r="AU9" s="114">
        <v>1414.8303923999999</v>
      </c>
      <c r="AV9" s="114">
        <v>1749.2205970199998</v>
      </c>
    </row>
    <row r="10" spans="2:48" ht="14">
      <c r="B10" s="28" t="s">
        <v>669</v>
      </c>
      <c r="C10" s="60" t="s">
        <v>670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776.21195842999987</v>
      </c>
      <c r="AS10" s="112">
        <v>723.07757270000002</v>
      </c>
      <c r="AT10" s="112">
        <v>702.04946676999998</v>
      </c>
      <c r="AU10" s="112">
        <v>736.22226843999999</v>
      </c>
      <c r="AV10" s="112">
        <v>860.20103483999992</v>
      </c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>
        <v>0.11476615</v>
      </c>
      <c r="AU11" s="112">
        <v>6.0000000000000005E-2</v>
      </c>
      <c r="AV11" s="112">
        <v>1.803333E-2</v>
      </c>
    </row>
    <row r="12" spans="2:48" ht="14">
      <c r="B12" s="28" t="s">
        <v>673</v>
      </c>
      <c r="C12" s="60" t="s">
        <v>674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386.45477951999999</v>
      </c>
      <c r="AT12" s="112">
        <v>383.63363459999994</v>
      </c>
      <c r="AU12" s="112">
        <v>437.51027857999998</v>
      </c>
      <c r="AV12" s="112">
        <v>546.06055278999997</v>
      </c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</row>
    <row r="14" spans="2:48" ht="14">
      <c r="B14" s="28" t="s">
        <v>677</v>
      </c>
      <c r="C14" s="60" t="s">
        <v>678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>
        <v>6.9354121500000003</v>
      </c>
      <c r="AU14" s="114">
        <v>4.2296992500000004</v>
      </c>
      <c r="AV14" s="114">
        <v>5.8753326499999998</v>
      </c>
    </row>
    <row r="15" spans="2:48" ht="14">
      <c r="B15" s="28" t="s">
        <v>679</v>
      </c>
      <c r="C15" s="60" t="s">
        <v>680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174.75559188</v>
      </c>
      <c r="AT15" s="112">
        <v>198.68321275</v>
      </c>
      <c r="AU15" s="112">
        <v>221.73945412</v>
      </c>
      <c r="AV15" s="112">
        <v>312.11944445999995</v>
      </c>
    </row>
    <row r="16" spans="2:48" ht="14">
      <c r="B16" s="28" t="s">
        <v>681</v>
      </c>
      <c r="C16" s="60" t="s">
        <v>682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>
        <v>8.0331732899999988</v>
      </c>
      <c r="AU16" s="112">
        <v>13.956055320000001</v>
      </c>
      <c r="AV16" s="112">
        <v>22.229594290000001</v>
      </c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6" t="s">
        <v>685</v>
      </c>
      <c r="C18" s="59" t="s">
        <v>686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>
        <v>0.86482265000000003</v>
      </c>
      <c r="AU18" s="112">
        <v>0.91054057999999993</v>
      </c>
      <c r="AV18" s="112">
        <v>1.39693179</v>
      </c>
    </row>
    <row r="19" spans="2:48" ht="14">
      <c r="B19" s="28" t="s">
        <v>687</v>
      </c>
      <c r="C19" s="60" t="s">
        <v>688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>
        <v>8.2938000000000005E-3</v>
      </c>
      <c r="AU19" s="112">
        <v>9.5849999999999998E-3</v>
      </c>
      <c r="AV19" s="112">
        <v>4.768406E-2</v>
      </c>
    </row>
    <row r="20" spans="2:48" ht="14">
      <c r="B20" s="28" t="s">
        <v>689</v>
      </c>
      <c r="C20" s="60" t="s">
        <v>690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</row>
    <row r="21" spans="2:48" ht="14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>
        <v>0.15230519999999997</v>
      </c>
      <c r="AU23" s="131">
        <v>0.20794739000000001</v>
      </c>
      <c r="AV23" s="131">
        <v>0.56386537999999997</v>
      </c>
    </row>
    <row r="24" spans="2:48" ht="14">
      <c r="B24" s="26" t="s">
        <v>697</v>
      </c>
      <c r="C24" s="59" t="s">
        <v>698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191.58990757999999</v>
      </c>
      <c r="AT24" s="131">
        <v>204.06246912</v>
      </c>
      <c r="AU24" s="131">
        <v>247.15552421999996</v>
      </c>
      <c r="AV24" s="131">
        <v>273.29205766000001</v>
      </c>
    </row>
    <row r="25" spans="2:48" ht="14">
      <c r="B25" s="28" t="s">
        <v>699</v>
      </c>
      <c r="C25" s="60" t="s">
        <v>700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137.74523088999999</v>
      </c>
      <c r="AT25" s="112">
        <v>143.93359475</v>
      </c>
      <c r="AU25" s="112">
        <v>176.02833881999999</v>
      </c>
      <c r="AV25" s="112">
        <v>192.47783476000004</v>
      </c>
    </row>
    <row r="26" spans="2:48" ht="14">
      <c r="B26" s="28" t="s">
        <v>701</v>
      </c>
      <c r="C26" s="60" t="s">
        <v>702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>
        <v>2.9217953999999997</v>
      </c>
      <c r="AU26" s="114">
        <v>4.5619805400000004</v>
      </c>
      <c r="AV26" s="114">
        <v>4.6667829300000001</v>
      </c>
    </row>
    <row r="27" spans="2:48" ht="14">
      <c r="B27" s="28" t="s">
        <v>703</v>
      </c>
      <c r="C27" s="60" t="s">
        <v>704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>
        <v>13.551328479999999</v>
      </c>
      <c r="AU27" s="112">
        <v>15.679117870000001</v>
      </c>
      <c r="AV27" s="112">
        <v>18.69302188</v>
      </c>
    </row>
    <row r="28" spans="2:48" ht="14">
      <c r="B28" s="28" t="s">
        <v>705</v>
      </c>
      <c r="C28" s="60" t="s">
        <v>706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>
        <v>0</v>
      </c>
      <c r="AU28" s="112">
        <v>3.083501E-2</v>
      </c>
      <c r="AV28" s="112">
        <v>4.1422E-2</v>
      </c>
    </row>
    <row r="29" spans="2:48" ht="14">
      <c r="B29" s="28" t="s">
        <v>707</v>
      </c>
      <c r="C29" s="60" t="s">
        <v>708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>
        <v>0.56995518999999994</v>
      </c>
      <c r="AU29" s="112">
        <v>0.96470427000000003</v>
      </c>
      <c r="AV29" s="112">
        <v>1.7539022900000001</v>
      </c>
    </row>
    <row r="30" spans="2:48" ht="14">
      <c r="B30" s="29" t="s">
        <v>709</v>
      </c>
      <c r="C30" s="63" t="s">
        <v>710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38.429943790000003</v>
      </c>
      <c r="AT30" s="131">
        <v>43.085795300000001</v>
      </c>
      <c r="AU30" s="131">
        <v>49.89054771</v>
      </c>
      <c r="AV30" s="131">
        <v>55.659093800000001</v>
      </c>
    </row>
    <row r="31" spans="2:48" ht="14">
      <c r="B31" s="26" t="s">
        <v>711</v>
      </c>
      <c r="C31" s="59" t="s">
        <v>712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708.57986579999999</v>
      </c>
      <c r="AT31" s="131">
        <v>820.24402856000006</v>
      </c>
      <c r="AU31" s="131">
        <v>1026.0060916700002</v>
      </c>
      <c r="AV31" s="131">
        <v>1658.9286761500002</v>
      </c>
    </row>
    <row r="32" spans="2:48" ht="14">
      <c r="B32" s="28" t="s">
        <v>713</v>
      </c>
      <c r="C32" s="60" t="s">
        <v>714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119.58004671</v>
      </c>
      <c r="AT32" s="131">
        <v>127.63929992999998</v>
      </c>
      <c r="AU32" s="131">
        <v>133.37868739999999</v>
      </c>
      <c r="AV32" s="131">
        <v>151.49947997999999</v>
      </c>
    </row>
    <row r="33" spans="2:48" ht="14">
      <c r="B33" s="28" t="s">
        <v>715</v>
      </c>
      <c r="C33" s="60" t="s">
        <v>716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>
        <v>24.39653878</v>
      </c>
      <c r="AU33" s="114">
        <v>25.616685840000002</v>
      </c>
      <c r="AV33" s="114">
        <v>12.705133120000001</v>
      </c>
    </row>
    <row r="34" spans="2:48" ht="14">
      <c r="B34" s="28" t="s">
        <v>717</v>
      </c>
      <c r="C34" s="60" t="s">
        <v>718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>
        <v>34.342558650000001</v>
      </c>
      <c r="AU34" s="114">
        <v>26.487820319999997</v>
      </c>
      <c r="AV34" s="114">
        <v>41.703603680000008</v>
      </c>
    </row>
    <row r="35" spans="2:48" ht="14">
      <c r="B35" s="28" t="s">
        <v>719</v>
      </c>
      <c r="C35" s="60" t="s">
        <v>720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>
        <v>7.2242922099999998</v>
      </c>
      <c r="AU35" s="112">
        <v>10.063603189999998</v>
      </c>
      <c r="AV35" s="112">
        <v>10.299307560000001</v>
      </c>
    </row>
    <row r="36" spans="2:48" ht="14">
      <c r="B36" s="28" t="s">
        <v>721</v>
      </c>
      <c r="C36" s="60" t="s">
        <v>722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507.08606088000005</v>
      </c>
      <c r="AT36" s="112">
        <v>587.43864450000001</v>
      </c>
      <c r="AU36" s="112">
        <v>772.99981481999998</v>
      </c>
      <c r="AV36" s="112">
        <v>1367.7297131800001</v>
      </c>
    </row>
    <row r="37" spans="2:48" ht="14">
      <c r="B37" s="28" t="s">
        <v>723</v>
      </c>
      <c r="C37" s="60" t="s">
        <v>724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>
        <v>3.0152917399999994</v>
      </c>
      <c r="AU37" s="114">
        <v>4.3681817800000005</v>
      </c>
      <c r="AV37" s="114">
        <v>7.2483433800000014</v>
      </c>
    </row>
    <row r="38" spans="2:48" ht="14">
      <c r="B38" s="28" t="s">
        <v>725</v>
      </c>
      <c r="C38" s="60" t="s">
        <v>726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>
        <v>12.668513879999999</v>
      </c>
      <c r="AU38" s="112">
        <v>13.511244370000002</v>
      </c>
      <c r="AV38" s="112">
        <v>15.178513649999999</v>
      </c>
    </row>
    <row r="39" spans="2:48" ht="14">
      <c r="B39" s="28" t="s">
        <v>727</v>
      </c>
      <c r="C39" s="60" t="s">
        <v>728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>
        <v>0.40975024999999998</v>
      </c>
      <c r="AU39" s="112">
        <v>0.53354483000000008</v>
      </c>
      <c r="AV39" s="112">
        <v>0.88702822999999997</v>
      </c>
    </row>
    <row r="40" spans="2:48" ht="14">
      <c r="B40" s="29" t="s">
        <v>729</v>
      </c>
      <c r="C40" s="63" t="s">
        <v>730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>
        <v>23.10913862</v>
      </c>
      <c r="AU40" s="112">
        <v>39.046509119999996</v>
      </c>
      <c r="AV40" s="112">
        <v>51.677553369999998</v>
      </c>
    </row>
    <row r="41" spans="2:48" ht="14">
      <c r="B41" s="26" t="s">
        <v>731</v>
      </c>
      <c r="C41" s="59" t="s">
        <v>732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304.25034991999996</v>
      </c>
      <c r="AT41" s="112">
        <v>348.85665684000003</v>
      </c>
      <c r="AU41" s="112">
        <v>411.95889426999997</v>
      </c>
      <c r="AV41" s="112">
        <v>667.80366871999991</v>
      </c>
    </row>
    <row r="42" spans="2:48" ht="14">
      <c r="B42" s="28" t="s">
        <v>733</v>
      </c>
      <c r="C42" s="60" t="s">
        <v>734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97.578079779999996</v>
      </c>
      <c r="AT42" s="112">
        <v>113.13368543</v>
      </c>
      <c r="AU42" s="112">
        <v>130.73783053</v>
      </c>
      <c r="AV42" s="112">
        <v>164.35279766000002</v>
      </c>
    </row>
    <row r="43" spans="2:48" ht="14">
      <c r="B43" s="28" t="s">
        <v>735</v>
      </c>
      <c r="C43" s="60" t="s">
        <v>736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84.62465155999999</v>
      </c>
      <c r="AT43" s="112">
        <v>83.591611319999998</v>
      </c>
      <c r="AU43" s="112">
        <v>119.31313419</v>
      </c>
      <c r="AV43" s="112">
        <v>312.65874510999998</v>
      </c>
    </row>
    <row r="44" spans="2:48" ht="14">
      <c r="B44" s="28" t="s">
        <v>737</v>
      </c>
      <c r="C44" s="60" t="s">
        <v>738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24.563289939999997</v>
      </c>
      <c r="AT44" s="112">
        <v>39.39826137</v>
      </c>
      <c r="AU44" s="112">
        <v>38.854445269999999</v>
      </c>
      <c r="AV44" s="112">
        <v>49.336932690000005</v>
      </c>
    </row>
    <row r="45" spans="2:48" ht="14">
      <c r="B45" s="28" t="s">
        <v>739</v>
      </c>
      <c r="C45" s="60" t="s">
        <v>740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13.64252134</v>
      </c>
      <c r="AT45" s="112">
        <v>18.06356315</v>
      </c>
      <c r="AU45" s="112">
        <v>17.448118430000001</v>
      </c>
      <c r="AV45" s="112">
        <v>22.059184340000002</v>
      </c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</row>
    <row r="47" spans="2:48" ht="14">
      <c r="B47" s="29" t="s">
        <v>743</v>
      </c>
      <c r="C47" s="63" t="s">
        <v>744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>
        <v>93.508601959999993</v>
      </c>
      <c r="AU47" s="112">
        <v>103.49725892000001</v>
      </c>
      <c r="AV47" s="112">
        <v>116.70856025999998</v>
      </c>
    </row>
    <row r="48" spans="2:48" ht="14">
      <c r="B48" s="26" t="s">
        <v>745</v>
      </c>
      <c r="C48" s="59" t="s">
        <v>746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755.14781924999988</v>
      </c>
      <c r="AT48" s="112">
        <v>779.79676476999998</v>
      </c>
      <c r="AU48" s="112">
        <v>935.68058268000004</v>
      </c>
      <c r="AV48" s="112">
        <v>1577.0063886600001</v>
      </c>
    </row>
    <row r="49" spans="2:48" ht="14">
      <c r="B49" s="28" t="s">
        <v>747</v>
      </c>
      <c r="C49" s="60" t="s">
        <v>748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77.463325409999996</v>
      </c>
      <c r="AT49" s="112">
        <v>77.934414939999996</v>
      </c>
      <c r="AU49" s="112">
        <v>98.925877360000001</v>
      </c>
      <c r="AV49" s="112">
        <v>158.87404663000001</v>
      </c>
    </row>
    <row r="50" spans="2:48" ht="14">
      <c r="B50" s="28" t="s">
        <v>749</v>
      </c>
      <c r="C50" s="60" t="s">
        <v>750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>
        <v>146.20426801000002</v>
      </c>
      <c r="AU50" s="112">
        <v>197.97534736</v>
      </c>
      <c r="AV50" s="112">
        <v>296.60147902</v>
      </c>
    </row>
    <row r="51" spans="2:48" ht="14">
      <c r="B51" s="28" t="s">
        <v>751</v>
      </c>
      <c r="C51" s="60" t="s">
        <v>752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367.26694558000003</v>
      </c>
      <c r="AT51" s="112">
        <v>345.51394897</v>
      </c>
      <c r="AU51" s="112">
        <v>436.48330745999999</v>
      </c>
      <c r="AV51" s="112">
        <v>855.25161747000004</v>
      </c>
    </row>
    <row r="52" spans="2:48" ht="14">
      <c r="B52" s="28" t="s">
        <v>753</v>
      </c>
      <c r="C52" s="60" t="s">
        <v>754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124.38424062000001</v>
      </c>
      <c r="AT52" s="112">
        <v>149.28938697000001</v>
      </c>
      <c r="AU52" s="112">
        <v>140.56354021000001</v>
      </c>
      <c r="AV52" s="112">
        <v>166.09216831999998</v>
      </c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</row>
    <row r="54" spans="2:48" ht="14">
      <c r="B54" s="29" t="s">
        <v>757</v>
      </c>
      <c r="C54" s="63" t="s">
        <v>758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>
        <v>55.947668109999995</v>
      </c>
      <c r="AU54" s="112">
        <v>57.332314240000002</v>
      </c>
      <c r="AV54" s="112">
        <v>93.330497890000004</v>
      </c>
    </row>
    <row r="55" spans="2:48" ht="14">
      <c r="B55" s="26" t="s">
        <v>759</v>
      </c>
      <c r="C55" s="59" t="s">
        <v>760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>
        <v>56.65829257</v>
      </c>
      <c r="AU55" s="112">
        <v>90.741884909999996</v>
      </c>
      <c r="AV55" s="112">
        <v>184.15081400999998</v>
      </c>
    </row>
    <row r="56" spans="2:48" ht="14">
      <c r="B56" s="28" t="s">
        <v>761</v>
      </c>
      <c r="C56" s="60" t="s">
        <v>762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>
        <v>0.88330123000000005</v>
      </c>
      <c r="AU56" s="112">
        <v>1.2929681</v>
      </c>
      <c r="AV56" s="112">
        <v>0.75442879000000007</v>
      </c>
    </row>
    <row r="57" spans="2:48" ht="14">
      <c r="B57" s="28" t="s">
        <v>763</v>
      </c>
      <c r="C57" s="60" t="s">
        <v>764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>
        <v>7.7185078699999998</v>
      </c>
      <c r="AU57" s="112">
        <v>10.324452950000001</v>
      </c>
      <c r="AV57" s="112">
        <v>11.03774301</v>
      </c>
    </row>
    <row r="58" spans="2:48" ht="14">
      <c r="B58" s="28" t="s">
        <v>765</v>
      </c>
      <c r="C58" s="60" t="s">
        <v>766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>
        <v>3.27868622</v>
      </c>
      <c r="AU58" s="112">
        <v>16.168268179999998</v>
      </c>
      <c r="AV58" s="112">
        <v>30.168050870000002</v>
      </c>
    </row>
    <row r="59" spans="2:48" ht="14">
      <c r="B59" s="28" t="s">
        <v>767</v>
      </c>
      <c r="C59" s="60" t="s">
        <v>768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>
        <v>20.539201380000002</v>
      </c>
      <c r="AU59" s="112">
        <v>29.08551997</v>
      </c>
      <c r="AV59" s="112">
        <v>61.12003163</v>
      </c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</row>
    <row r="61" spans="2:48" ht="14">
      <c r="B61" s="29" t="s">
        <v>771</v>
      </c>
      <c r="C61" s="63" t="s">
        <v>772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>
        <v>21.850058660000002</v>
      </c>
      <c r="AU61" s="112">
        <v>31.564924669999996</v>
      </c>
      <c r="AV61" s="112">
        <v>77.730899879999996</v>
      </c>
    </row>
    <row r="62" spans="2:48" ht="14">
      <c r="B62" s="26" t="s">
        <v>773</v>
      </c>
      <c r="C62" s="59" t="s">
        <v>774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186.80289854</v>
      </c>
      <c r="AT62" s="112">
        <v>256.37007378999999</v>
      </c>
      <c r="AU62" s="112">
        <v>239.76000254000002</v>
      </c>
      <c r="AV62" s="112">
        <v>370.54125730999999</v>
      </c>
    </row>
    <row r="63" spans="2:48" ht="14">
      <c r="B63" s="28" t="s">
        <v>775</v>
      </c>
      <c r="C63" s="60" t="s">
        <v>776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44.712161499999993</v>
      </c>
      <c r="AT63" s="112">
        <v>48.289013670000003</v>
      </c>
      <c r="AU63" s="112">
        <v>52.350333030000002</v>
      </c>
      <c r="AV63" s="112">
        <v>94.619531979999991</v>
      </c>
    </row>
    <row r="64" spans="2:48" ht="14">
      <c r="B64" s="28" t="s">
        <v>777</v>
      </c>
      <c r="C64" s="60" t="s">
        <v>778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>
        <v>27.674168009999995</v>
      </c>
      <c r="AU64" s="112">
        <v>33.853979969999997</v>
      </c>
      <c r="AV64" s="112">
        <v>55.748266649999998</v>
      </c>
    </row>
    <row r="65" spans="2:48" ht="14">
      <c r="B65" s="28" t="s">
        <v>779</v>
      </c>
      <c r="C65" s="60" t="s">
        <v>780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>
        <v>1.09740846</v>
      </c>
      <c r="AU65" s="112">
        <v>1.5736694600000001</v>
      </c>
      <c r="AV65" s="112">
        <v>2.0445492600000001</v>
      </c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</row>
    <row r="68" spans="2:48" ht="14">
      <c r="B68" s="29" t="s">
        <v>785</v>
      </c>
      <c r="C68" s="63" t="s">
        <v>786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>
        <v>177.44912274000001</v>
      </c>
      <c r="AU68" s="112">
        <v>151.20324847000001</v>
      </c>
      <c r="AV68" s="112">
        <v>217.06044165</v>
      </c>
    </row>
    <row r="69" spans="2:48" ht="14">
      <c r="B69" s="26" t="s">
        <v>787</v>
      </c>
      <c r="C69" s="59" t="s">
        <v>788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167.09773459000002</v>
      </c>
      <c r="AT69" s="112">
        <v>160.26999106000002</v>
      </c>
      <c r="AU69" s="112">
        <v>247.51828044000001</v>
      </c>
      <c r="AV69" s="112">
        <v>570.25782300999992</v>
      </c>
    </row>
    <row r="70" spans="2:48" ht="14">
      <c r="B70" s="28" t="s">
        <v>789</v>
      </c>
      <c r="C70" s="60" t="s">
        <v>790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109.96185944999999</v>
      </c>
      <c r="AT70" s="112">
        <v>95.316722490000004</v>
      </c>
      <c r="AU70" s="112">
        <v>155.75054882999999</v>
      </c>
      <c r="AV70" s="112">
        <v>401.71784029999998</v>
      </c>
    </row>
    <row r="71" spans="2:48" ht="14">
      <c r="B71" s="28" t="s">
        <v>791</v>
      </c>
      <c r="C71" s="60" t="s">
        <v>792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>
        <v>21.01795147</v>
      </c>
      <c r="AU71" s="112">
        <v>39.374046929999999</v>
      </c>
      <c r="AV71" s="112">
        <v>84.036680749999988</v>
      </c>
    </row>
    <row r="72" spans="2:48" ht="14">
      <c r="B72" s="28" t="s">
        <v>793</v>
      </c>
      <c r="C72" s="60" t="s">
        <v>794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</row>
    <row r="73" spans="2:48" ht="14">
      <c r="B73" s="28" t="s">
        <v>795</v>
      </c>
      <c r="C73" s="60" t="s">
        <v>796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>
        <v>2.2634160000000003</v>
      </c>
      <c r="AU73" s="112">
        <v>3.90542459</v>
      </c>
      <c r="AV73" s="112">
        <v>6.82078059</v>
      </c>
    </row>
    <row r="74" spans="2:48" ht="14">
      <c r="B74" s="28" t="s">
        <v>797</v>
      </c>
      <c r="C74" s="60" t="s">
        <v>798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>
        <v>12.712802660000001</v>
      </c>
      <c r="AU74" s="112">
        <v>9.0830995899999998</v>
      </c>
      <c r="AV74" s="112">
        <v>13.256163839999999</v>
      </c>
    </row>
    <row r="75" spans="2:48" ht="14">
      <c r="B75" s="28" t="s">
        <v>799</v>
      </c>
      <c r="C75" s="60" t="s">
        <v>800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>
        <v>1.3535195600000001</v>
      </c>
      <c r="AU75" s="112">
        <v>2.0252336999999998</v>
      </c>
      <c r="AV75" s="112">
        <v>2.53939571</v>
      </c>
    </row>
    <row r="76" spans="2:48" ht="14">
      <c r="B76" s="28" t="s">
        <v>801</v>
      </c>
      <c r="C76" s="60" t="s">
        <v>802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>
        <v>1.6508051000000001</v>
      </c>
      <c r="AU76" s="112">
        <v>1.6037807100000001</v>
      </c>
      <c r="AV76" s="112">
        <v>2.7648751300000001</v>
      </c>
    </row>
    <row r="77" spans="2:48" ht="14">
      <c r="B77" s="29" t="s">
        <v>803</v>
      </c>
      <c r="C77" s="63" t="s">
        <v>804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>
        <v>19.451258640000002</v>
      </c>
      <c r="AU77" s="112">
        <v>22.47689785</v>
      </c>
      <c r="AV77" s="112">
        <v>40.540737800000002</v>
      </c>
    </row>
    <row r="78" spans="2:48" ht="14">
      <c r="B78" s="26" t="s">
        <v>805</v>
      </c>
      <c r="C78" s="59" t="s">
        <v>806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72.672141159999995</v>
      </c>
      <c r="AT78" s="112">
        <v>91.471185200000008</v>
      </c>
      <c r="AU78" s="112">
        <v>105.28448883</v>
      </c>
      <c r="AV78" s="112">
        <v>147.31642463</v>
      </c>
    </row>
    <row r="79" spans="2:48" ht="14">
      <c r="B79" s="28" t="s">
        <v>807</v>
      </c>
      <c r="C79" s="60" t="s">
        <v>808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>
        <v>0.81871762999999997</v>
      </c>
      <c r="AU79" s="112">
        <v>8.5337264599999987</v>
      </c>
      <c r="AV79" s="112">
        <v>7.7849883100000001</v>
      </c>
    </row>
    <row r="80" spans="2:48" ht="14">
      <c r="B80" s="28" t="s">
        <v>809</v>
      </c>
      <c r="C80" s="60" t="s">
        <v>810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7.4501758099999993</v>
      </c>
      <c r="AT80" s="112">
        <v>8.5182200300000002</v>
      </c>
      <c r="AU80" s="112">
        <v>11.970759040000001</v>
      </c>
      <c r="AV80" s="112">
        <v>10.63180367</v>
      </c>
    </row>
    <row r="81" spans="2:48" ht="14">
      <c r="B81" s="28" t="s">
        <v>811</v>
      </c>
      <c r="C81" s="60" t="s">
        <v>812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>
        <v>2.5445177000000001</v>
      </c>
      <c r="AU81" s="112">
        <v>2.5591613000000004</v>
      </c>
      <c r="AV81" s="112">
        <v>2.42369507</v>
      </c>
    </row>
    <row r="82" spans="2:48" ht="14">
      <c r="B82" s="28" t="s">
        <v>813</v>
      </c>
      <c r="C82" s="60" t="s">
        <v>814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>
        <v>35.158892180000002</v>
      </c>
      <c r="AU82" s="112">
        <v>33.736746749999995</v>
      </c>
      <c r="AV82" s="112">
        <v>57.217215080000003</v>
      </c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</row>
    <row r="84" spans="2:48" ht="14">
      <c r="B84" s="28" t="s">
        <v>817</v>
      </c>
      <c r="C84" s="60" t="s">
        <v>818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>
        <v>1.3731266199999999</v>
      </c>
      <c r="AU84" s="112">
        <v>3.62968219</v>
      </c>
      <c r="AV84" s="112">
        <v>0.95782551999999999</v>
      </c>
    </row>
    <row r="85" spans="2:48" ht="14">
      <c r="B85" s="28" t="s">
        <v>819</v>
      </c>
      <c r="C85" s="60" t="s">
        <v>820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>
        <v>0.88519367999999998</v>
      </c>
      <c r="AU85" s="112">
        <v>0.70715819000000002</v>
      </c>
      <c r="AV85" s="112">
        <v>0.88650308</v>
      </c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0.95967257000000006</v>
      </c>
      <c r="AU86" s="112">
        <v>0.76137107000000004</v>
      </c>
      <c r="AV86" s="112">
        <v>1.6209609700000001</v>
      </c>
    </row>
    <row r="87" spans="2:48" ht="14">
      <c r="B87" s="28" t="s">
        <v>823</v>
      </c>
      <c r="C87" s="60" t="s">
        <v>824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>
        <v>40.913624499999997</v>
      </c>
      <c r="AU87" s="112">
        <v>41.96239679</v>
      </c>
      <c r="AV87" s="112">
        <v>64.372684370000002</v>
      </c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6">
    <mergeCell ref="E3:AV3"/>
    <mergeCell ref="E2:AV2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  <mergeCell ref="E5:AV5"/>
    <mergeCell ref="E4:AV4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4" t="s">
        <v>862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2:48" ht="15.5">
      <c r="B3" s="36" t="s">
        <v>827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2:48" ht="15" customHeight="1">
      <c r="B4" s="14"/>
      <c r="C4" s="15"/>
      <c r="D4" s="16"/>
      <c r="E4" s="160" t="s">
        <v>868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</row>
    <row r="5" spans="2:48" ht="15" customHeight="1">
      <c r="B5" s="163" t="s">
        <v>828</v>
      </c>
      <c r="C5" s="164"/>
      <c r="D5" s="17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">
      <c r="B6" s="163"/>
      <c r="C6" s="164"/>
      <c r="D6" s="17"/>
      <c r="E6" s="151">
        <v>2014</v>
      </c>
      <c r="F6" s="152"/>
      <c r="G6" s="152"/>
      <c r="H6" s="153"/>
      <c r="I6" s="151">
        <v>2015</v>
      </c>
      <c r="J6" s="152"/>
      <c r="K6" s="152"/>
      <c r="L6" s="153"/>
      <c r="M6" s="151">
        <v>2016</v>
      </c>
      <c r="N6" s="152"/>
      <c r="O6" s="152"/>
      <c r="P6" s="153"/>
      <c r="Q6" s="151">
        <v>2017</v>
      </c>
      <c r="R6" s="152"/>
      <c r="S6" s="152"/>
      <c r="T6" s="153"/>
      <c r="U6" s="151">
        <v>2018</v>
      </c>
      <c r="V6" s="152"/>
      <c r="W6" s="152"/>
      <c r="X6" s="153"/>
      <c r="Y6" s="151">
        <v>2019</v>
      </c>
      <c r="Z6" s="152"/>
      <c r="AA6" s="152"/>
      <c r="AB6" s="153"/>
      <c r="AC6" s="151">
        <f>+Y6+1</f>
        <v>2020</v>
      </c>
      <c r="AD6" s="152"/>
      <c r="AE6" s="152"/>
      <c r="AF6" s="153"/>
      <c r="AG6" s="151">
        <f>+AC6+1</f>
        <v>2021</v>
      </c>
      <c r="AH6" s="152"/>
      <c r="AI6" s="152"/>
      <c r="AJ6" s="153"/>
      <c r="AK6" s="151">
        <f>+AG6+1</f>
        <v>2022</v>
      </c>
      <c r="AL6" s="152"/>
      <c r="AM6" s="152"/>
      <c r="AN6" s="153"/>
      <c r="AO6" s="151">
        <v>2023</v>
      </c>
      <c r="AP6" s="152"/>
      <c r="AQ6" s="152"/>
      <c r="AR6" s="153"/>
      <c r="AS6" s="151">
        <v>2024</v>
      </c>
      <c r="AT6" s="152"/>
      <c r="AU6" s="152"/>
      <c r="AV6" s="153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2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0</v>
      </c>
      <c r="AE8" s="141">
        <v>0</v>
      </c>
      <c r="AF8" s="141">
        <v>0</v>
      </c>
      <c r="AG8" s="141">
        <v>0</v>
      </c>
      <c r="AH8" s="141">
        <v>0</v>
      </c>
      <c r="AI8" s="141">
        <v>0</v>
      </c>
      <c r="AJ8" s="141">
        <v>0</v>
      </c>
      <c r="AK8" s="141">
        <v>0</v>
      </c>
      <c r="AL8" s="141">
        <v>0</v>
      </c>
      <c r="AM8" s="141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 ht="14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V5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2025-02-26T16:31:18Z</dcterms:modified>
</cp:coreProperties>
</file>