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7915E094-C682-4982-9650-6A81BC93569D}" xr6:coauthVersionLast="47" xr6:coauthVersionMax="47" xr10:uidLastSave="{00000000-0000-0000-0000-000000000000}"/>
  <bookViews>
    <workbookView xWindow="-120" yWindow="-120" windowWidth="29040" windowHeight="1572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<sst xmlns="http://schemas.openxmlformats.org/spreadsheetml/2006/main" count="1984" uniqueCount="626">
  <si>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</si>
  <si>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</si>
  <si>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</si>
  <si>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</si>
  <si>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</si>
  <si>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</si>
  <si>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</si>
  <si>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</si>
  <si>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</si>
  <si>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</si>
  <si>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</si>
  <si>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</si>
  <si>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</si>
  <si>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</si>
  <si>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</si>
  <si>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</si>
  <si>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</si>
  <si>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</si>
  <si>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</si>
  <si>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</si>
  <si>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</si>
  <si>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</si>
  <si>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</si>
  <si>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</si>
  <si>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</si>
  <si>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</si>
  <si>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</si>
  <si>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</si>
  <si>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</si>
  <si>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</si>
  <si>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</si>
  <si>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</si>
  <si>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</si>
  <si>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</si>
  <si>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</si>
  <si>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</si>
  <si>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</si>
  <si>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</si>
  <si>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</si>
  <si>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</si>
  <si>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</si>
  <si>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</si>
  <si>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</si>
  <si>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</si>
  <si>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</si>
  <si>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</si>
  <si>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</si>
  <si>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</si>
  <si>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</si>
  <si>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</si>
  <si>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</si>
  <si>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</si>
  <si>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</si>
  <si>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</si>
  <si>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</si>
  <si>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</si>
  <si>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</si>
  <si>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</si>
  <si>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</si>
  <si>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</si>
  <si>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</si>
  <si>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</si>
  <si>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</si>
  <si>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</si>
  <si>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</si>
  <si>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</si>
  <si>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</si>
  <si>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</si>
  <si>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</si>
  <si>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</si>
  <si>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</si>
  <si>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</si>
  <si>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</si>
  <si>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</si>
  <si>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</si>
  <si>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</si>
  <si>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</si>
  <si>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</si>
  <si>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</si>
  <si>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</si>
  <si>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</si>
  <si>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</si>
  <si>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</si>
  <si>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</si>
  <si>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</si>
  <si>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</si>
  <si>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</si>
  <si>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</si>
  <si>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</si>
  <si>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</si>
  <si>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</si>
  <si>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</si>
  <si>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</si>
  <si>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</si>
  <si>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</si>
  <si>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</si>
  <si>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</si>
  <si>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</si>
  <si>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</si>
  <si>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</si>
  <si>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</si>
  <si>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</si>
  <si>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</si>
  <si>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</si>
  <si>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</si>
  <si>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</si>
  <si>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</si>
  <si>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</si>
  <si>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</si>
  <si>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</si>
  <si>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</si>
  <si>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</si>
  <si>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</si>
  <si>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</si>
  <si>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</si>
  <si>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</si>
  <si>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</si>
  <si>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</si>
  <si>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</si>
  <si>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</si>
  <si>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</si>
  <si>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</si>
  <si>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</si>
  <si>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</si>
  <si>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</si>
  <si>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</si>
  <si>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</si>
  <si>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</si>
  <si>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</si>
  <si>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</si>
  <si>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</si>
  <si>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</si>
  <si>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</si>
  <si>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</si>
  <si>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</si>
  <si>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</si>
  <si>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</si>
  <si>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</si>
  <si>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</si>
  <si>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</si>
  <si>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</si>
  <si>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</si>
  <si>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</si>
  <si>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</si>
  <si>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</si>
  <si>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</si>
  <si>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</si>
  <si>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</si>
  <si>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</si>
  <si>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</si>
  <si>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</si>
  <si>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</si>
  <si>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</si>
  <si>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</si>
  <si>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</si>
  <si>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</si>
  <si>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</si>
  <si>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</si>
  <si>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</si>
  <si>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</si>
  <si>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</si>
  <si>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</si>
  <si>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</si>
  <si>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</si>
  <si>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</si>
  <si>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</si>
  <si>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</si>
  <si>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</si>
  <si>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</si>
  <si>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</si>
  <si>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</si>
  <si>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</si>
  <si>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</si>
  <si>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</si>
  <si>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</si>
  <si>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</si>
  <si>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</si>
  <si>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</si>
  <si>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</si>
  <si>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</si>
  <si>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</si>
  <si>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</si>
  <si>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</si>
  <si>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</si>
  <si>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</si>
  <si>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</si>
  <si>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</si>
  <si>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</si>
  <si>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</si>
  <si>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</si>
  <si>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</si>
  <si>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</si>
  <si>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</si>
  <si>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</si>
  <si>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</si>
  <si>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</si>
  <si>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</si>
  <si>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</si>
  <si>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</si>
  <si>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</si>
  <si>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</si>
  <si>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</si>
  <si>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</si>
  <si>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</si>
  <si>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</si>
  <si>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</si>
  <si>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</si>
  <si>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</si>
  <si>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</si>
  <si>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</si>
  <si>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</si>
  <si>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</si>
  <si>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</si>
  <si>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</si>
  <si>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</si>
  <si>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</si>
  <si>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</si>
  <si>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</si>
  <si>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</si>
  <si>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</si>
  <si>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</si>
  <si>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</si>
  <si>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</si>
  <si>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</si>
  <si>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</si>
  <si>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</si>
  <si>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</si>
  <si>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</si>
  <si>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</si>
  <si>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</si>
  <si>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</si>
  <si>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</si>
  <si>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</si>
  <si>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</si>
  <si>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</si>
  <si>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</si>
  <si>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</si>
  <si>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</si>
  <si>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</si>
  <si>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</si>
  <si>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</si>
  <si>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</si>
  <si>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</si>
  <si>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</si>
  <si>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</si>
  <si>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</si>
  <si>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</si>
  <si>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</si>
  <si>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</si>
  <si>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</si>
  <si>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</si>
  <si>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</si>
  <si>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</si>
  <si>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</si>
  <si>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</si>
  <si>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</si>
  <si>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</si>
  <si>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</si>
  <si>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</si>
  <si>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</si>
  <si>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</si>
  <si>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</si>
  <si>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</si>
  <si>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</si>
  <si>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</si>
  <si>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</si>
  <si>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</si>
  <si>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</si>
  <si>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</si>
  <si>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</si>
  <si>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</si>
  <si>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</si>
  <si>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</si>
  <si>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</si>
  <si>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</si>
  <si>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</si>
  <si>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</si>
  <si>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</si>
  <si>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</si>
  <si>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</si>
  <si>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</si>
  <si>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</si>
  <si>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</si>
  <si>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</si>
  <si>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</si>
  <si>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</si>
  <si>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</si>
  <si>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</si>
  <si>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</si>
  <si>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</si>
  <si>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</si>
  <si>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</si>
  <si>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</si>
  <si>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</si>
  <si>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</si>
  <si>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</si>
  <si>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</si>
  <si>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</si>
  <si>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</si>
  <si>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</si>
  <si>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</si>
  <si>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</si>
  <si>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</si>
  <si>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</si>
  <si>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</si>
  <si>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</si>
  <si>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</si>
  <si>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</si>
  <si>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</si>
  <si>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</si>
  <si>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</si>
  <si>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</si>
  <si>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</si>
  <si>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</si>
  <si>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</si>
  <si>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</si>
  <si>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</si>
  <si>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</si>
  <si>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</si>
  <si>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</si>
  <si>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</si>
  <si>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</si>
  <si>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</si>
  <si>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</si>
  <si>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</si>
  <si>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</si>
  <si>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</si>
  <si>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</si>
  <si>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</si>
  <si>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</si>
  <si>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</si>
  <si>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</si>
  <si>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</si>
  <si>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</si>
  <si>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</si>
  <si>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</si>
  <si>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</si>
  <si>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</si>
  <si>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</si>
  <si>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</si>
  <si>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</si>
  <si>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</si>
  <si>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</si>
  <si>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</si>
  <si>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</si>
  <si>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</si>
  <si>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</si>
  <si>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</si>
  <si>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</si>
  <si>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</si>
  <si>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</si>
  <si>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</si>
  <si>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</si>
  <si>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</si>
  <si>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</si>
  <si>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</si>
  <si>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</si>
  <si>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</si>
  <si>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</si>
  <si>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</si>
  <si>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</si>
  <si>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</si>
  <si>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</si>
  <si>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</si>
  <si>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</si>
  <si>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</si>
  <si>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</si>
  <si>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</si>
  <si>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</si>
  <si>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</si>
  <si>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</si>
  <si>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</si>
  <si>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</si>
  <si>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</si>
  <si>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</si>
  <si>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</si>
  <si>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</si>
  <si>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</si>
  <si>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</si>
  <si>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</si>
  <si>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</si>
  <si>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</si>
  <si>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</si>
  <si>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</si>
  <si>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</si>
  <si>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</si>
  <si>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</si>
  <si>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</si>
  <si>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</si>
  <si>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</si>
  <si>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</si>
  <si>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</si>
  <si>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</si>
  <si>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</si>
  <si>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</si>
  <si>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</si>
  <si>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</si>
  <si>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</si>
  <si>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</si>
  <si>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</si>
  <si>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</si>
  <si>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</si>
  <si>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</si>
  <si>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</si>
  <si>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</si>
  <si>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</si>
  <si>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</si>
  <si>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</si>
  <si>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</si>
  <si>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</si>
  <si>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</si>
  <si>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</si>
  <si>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</si>
  <si>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</si>
  <si>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</si>
  <si>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</si>
  <si>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</si>
  <si>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</si>
  <si>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</si>
  <si>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</si>
  <si>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</si>
  <si>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</si>
  <si>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</si>
  <si>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</si>
  <si>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</si>
  <si>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</si>
  <si>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</si>
  <si>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</si>
  <si>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</si>
  <si>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</si>
  <si>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</si>
  <si>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</si>
  <si>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</si>
  <si>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</si>
  <si>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</si>
  <si>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</si>
  <si>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</si>
  <si>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</si>
  <si>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</si>
  <si>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</si>
  <si>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</si>
  <si>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</si>
  <si>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</si>
  <si>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</si>
  <si>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</si>
  <si>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</si>
  <si>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</si>
  <si>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</si>
  <si>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</si>
  <si>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</si>
  <si>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</si>
  <si>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</si>
  <si>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</si>
  <si>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</si>
  <si>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</si>
  <si>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</si>
  <si>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</si>
  <si>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</si>
  <si>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</si>
  <si>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</si>
  <si>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</si>
  <si>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</si>
  <si>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</si>
  <si>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</si>
  <si>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</si>
  <si>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</si>
  <si>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</si>
  <si>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</si>
  <si>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</si>
  <si>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</si>
  <si>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</si>
  <si>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</si>
  <si>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</si>
  <si>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</si>
  <si>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</si>
  <si>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</si>
  <si>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</si>
  <si>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</si>
  <si>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</si>
  <si>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</si>
  <si>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</si>
  <si>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</si>
  <si>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</si>
  <si>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</si>
  <si>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</si>
  <si>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</si>
  <si>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</si>
  <si>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</si>
  <si>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</si>
  <si>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</si>
  <si>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</si>
  <si>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</si>
  <si>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</si>
  <si>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</si>
  <si>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</si>
  <si>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</si>
  <si>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</si>
  <si>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</si>
  <si>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</si>
  <si>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</si>
  <si>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</si>
  <si>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</si>
  <si>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</si>
  <si>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</si>
  <si>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</si>
  <si>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</si>
  <si>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</si>
  <si>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</si>
  <si>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</si>
  <si>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</si>
  <si>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</si>
  <si>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</si>
  <si>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</si>
  <si>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</si>
  <si>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</si>
  <si>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</si>
  <si>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</si>
  <si>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</si>
  <si>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</si>
  <si>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</si>
  <si>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</si>
  <si>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</si>
  <si>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</si>
  <si>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</si>
  <si>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</si>
  <si>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</si>
  <si>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</si>
  <si>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</si>
  <si>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</si>
  <si>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</si>
  <si>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</si>
  <si>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</si>
  <si>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</si>
  <si>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</si>
  <si>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</si>
  <si>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</si>
  <si>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</si>
  <si>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</si>
  <si>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</si>
  <si>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</si>
  <si>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</si>
  <si>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</si>
  <si>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</si>
  <si>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</si>
  <si>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</si>
  <si>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</si>
  <si>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</si>
  <si>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</si>
  <si>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</si>
  <si>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</si>
  <si>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</si>
  <si>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</si>
  <si>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</si>
  <si>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</si>
  <si>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</si>
  <si>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</si>
  <si>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</si>
  <si>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</si>
  <si>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</si>
  <si>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</si>
  <si>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</si>
  <si>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</si>
  <si>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</si>
  <si>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</si>
  <si>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</si>
  <si>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</si>
  <si>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</si>
  <si>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</si>
  <si>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</si>
  <si>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</si>
  <si>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</si>
  <si>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</si>
  <si>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</si>
  <si>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</si>
  <si>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</si>
  <si>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</si>
  <si>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</si>
  <si>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</si>
  <si>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</si>
  <si>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</si>
  <si>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</si>
  <si>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</si>
  <si>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</si>
  <si>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</si>
  <si>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</si>
  <si>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</si>
  <si>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</si>
  <si>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</si>
  <si>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</si>
  <si>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</si>
  <si>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</si>
  <si>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</si>
  <si>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</si>
  <si>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</si>
  <si>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</si>
  <si>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</si>
  <si>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</si>
  <si>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</si>
  <si>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</si>
  <si>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</si>
  <si>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</si>
  <si>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</si>
  <si>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</si>
  <si>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</si>
  <si>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</si>
  <si>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</si>
  <si>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</si>
  <si>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</si>
  <si>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</si>
  <si>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</si>
  <si>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</si>
  <si>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</si>
  <si>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</si>
  <si>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</si>
  <si>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</si>
  <si>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</si>
  <si>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</si>
  <si>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</si>
  <si>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</si>
  <si>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</si>
  <si>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</si>
  <si>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</si>
  <si>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Enero 2025.</t>
  </si>
  <si>
    <t>2024T3</t>
  </si>
  <si>
    <t>2024Q3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</si>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</sst>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K30" activePane="bottomRight" state="frozen"/>
      <selection activeCell="F13" sqref="F13"/>
      <selection pane="topRight" activeCell="F13" sqref="F13"/>
      <selection pane="bottomLeft" activeCell="F13" sqref="F13"/>
      <selection pane="bottomRight" activeCell="DV57" sqref="DV5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624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192.49999999999997</v>
      </c>
      <c r="DG10" s="86">
        <v>47.20000000000001</v>
      </c>
      <c r="DH10" s="86">
        <v>231.7</v>
      </c>
      <c r="DI10" s="86">
        <v>-1.2999999999998408</v>
      </c>
      <c r="DJ10" s="86">
        <v>144.70000000000002</v>
      </c>
      <c r="DK10" s="86">
        <v>-188.09999999999997</v>
      </c>
      <c r="DL10" s="86">
        <v>-239.7</v>
      </c>
      <c r="DM10" s="86">
        <v>-257.80000000000007</v>
      </c>
      <c r="DN10" s="86">
        <v>-183.49999999999994</v>
      </c>
      <c r="DO10" s="86">
        <v>-40.800000000000139</v>
      </c>
      <c r="DP10" s="86">
        <v>-93.000000000000142</v>
      </c>
      <c r="DQ10" s="86">
        <v>-69.599999999999952</v>
      </c>
      <c r="DR10" s="86">
        <v>463.9000000000002</v>
      </c>
      <c r="DS10" s="86">
        <v>371.80000000000007</v>
      </c>
      <c r="DT10" s="86">
        <v>369.79999999999995</v>
      </c>
      <c r="DU10" s="86">
        <v>175.69999999999976</v>
      </c>
      <c r="DV10" s="86">
        <v>143.9</v>
      </c>
      <c r="DW10" s="86">
        <v>256.80000000000007</v>
      </c>
      <c r="DX10" s="86">
        <v>294.19999999999993</v>
      </c>
      <c r="DY10" s="183"/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1203.7</v>
      </c>
      <c r="DG11" s="79">
        <v>973.7</v>
      </c>
      <c r="DH11" s="79">
        <v>1119.5</v>
      </c>
      <c r="DI11" s="79">
        <v>1098.9000000000001</v>
      </c>
      <c r="DJ11" s="79">
        <v>1361.7</v>
      </c>
      <c r="DK11" s="79">
        <v>1407.6</v>
      </c>
      <c r="DL11" s="79">
        <v>1409.5</v>
      </c>
      <c r="DM11" s="79">
        <v>1395.3</v>
      </c>
      <c r="DN11" s="79">
        <v>1631.4</v>
      </c>
      <c r="DO11" s="79">
        <v>1713.6</v>
      </c>
      <c r="DP11" s="79">
        <v>1569.8</v>
      </c>
      <c r="DQ11" s="79">
        <v>1394.9</v>
      </c>
      <c r="DR11" s="79">
        <v>1798.9</v>
      </c>
      <c r="DS11" s="79">
        <v>1764.7</v>
      </c>
      <c r="DT11" s="79">
        <v>1666.5</v>
      </c>
      <c r="DU11" s="79">
        <v>1458.2</v>
      </c>
      <c r="DV11" s="79">
        <v>1716.3</v>
      </c>
      <c r="DW11" s="79">
        <v>1805.9</v>
      </c>
      <c r="DX11" s="79">
        <v>1700.4</v>
      </c>
      <c r="DY11" s="183"/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</v>
      </c>
      <c r="DJ12" s="79">
        <v>1577.7</v>
      </c>
      <c r="DK12" s="79">
        <v>1961.6</v>
      </c>
      <c r="DL12" s="79">
        <v>1982.5</v>
      </c>
      <c r="DM12" s="79">
        <v>1952.9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</v>
      </c>
      <c r="DX12" s="79">
        <v>2505</v>
      </c>
      <c r="DY12" s="183"/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147.5</v>
      </c>
      <c r="DH13" s="79">
        <v>214.3</v>
      </c>
      <c r="DI13" s="79">
        <v>221.2</v>
      </c>
      <c r="DJ13" s="79">
        <v>236.2</v>
      </c>
      <c r="DK13" s="79">
        <v>256.8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411.2</v>
      </c>
      <c r="DQ13" s="79">
        <v>429</v>
      </c>
      <c r="DR13" s="79">
        <v>348.6</v>
      </c>
      <c r="DS13" s="79">
        <v>343</v>
      </c>
      <c r="DT13" s="79">
        <v>428.2</v>
      </c>
      <c r="DU13" s="79">
        <v>441.5</v>
      </c>
      <c r="DV13" s="79">
        <v>334.1</v>
      </c>
      <c r="DW13" s="79">
        <v>327.7</v>
      </c>
      <c r="DX13" s="79">
        <v>305.60000000000002</v>
      </c>
      <c r="DY13" s="183"/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132.4</v>
      </c>
      <c r="DI14" s="79">
        <v>162.9</v>
      </c>
      <c r="DJ14" s="79">
        <v>166.9</v>
      </c>
      <c r="DK14" s="79">
        <v>207.7</v>
      </c>
      <c r="DL14" s="79">
        <v>234</v>
      </c>
      <c r="DM14" s="79">
        <v>258.5</v>
      </c>
      <c r="DN14" s="79">
        <v>257.3</v>
      </c>
      <c r="DO14" s="79">
        <v>271.89999999999998</v>
      </c>
      <c r="DP14" s="79">
        <v>289.5</v>
      </c>
      <c r="DQ14" s="79">
        <v>293.10000000000002</v>
      </c>
      <c r="DR14" s="79">
        <v>253.3</v>
      </c>
      <c r="DS14" s="79">
        <v>269.8</v>
      </c>
      <c r="DT14" s="79">
        <v>302.10000000000002</v>
      </c>
      <c r="DU14" s="79">
        <v>311.7</v>
      </c>
      <c r="DV14" s="79">
        <v>297.2</v>
      </c>
      <c r="DW14" s="79">
        <v>312</v>
      </c>
      <c r="DX14" s="79">
        <v>327.10000000000002</v>
      </c>
      <c r="DY14" s="183"/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-9.2000000000000455</v>
      </c>
      <c r="DG15" s="79">
        <v>-160.9</v>
      </c>
      <c r="DH15" s="79">
        <v>-133.89999999999995</v>
      </c>
      <c r="DI15" s="79">
        <v>-305.39999999999986</v>
      </c>
      <c r="DJ15" s="79">
        <v>-146.70000000000002</v>
      </c>
      <c r="DK15" s="79">
        <v>-504.9</v>
      </c>
      <c r="DL15" s="79">
        <v>-537.1</v>
      </c>
      <c r="DM15" s="79">
        <v>-535.40000000000009</v>
      </c>
      <c r="DN15" s="79">
        <v>-460.2</v>
      </c>
      <c r="DO15" s="79">
        <v>-489.20000000000016</v>
      </c>
      <c r="DP15" s="79">
        <v>-631.40000000000009</v>
      </c>
      <c r="DQ15" s="79">
        <v>-762.00000000000011</v>
      </c>
      <c r="DR15" s="79">
        <v>-221.39999999999981</v>
      </c>
      <c r="DS15" s="79">
        <v>-509.09999999999997</v>
      </c>
      <c r="DT15" s="79">
        <v>-653.09999999999991</v>
      </c>
      <c r="DU15" s="79">
        <v>-883.90000000000009</v>
      </c>
      <c r="DV15" s="79">
        <v>-664.3</v>
      </c>
      <c r="DW15" s="79">
        <v>-768.39999999999986</v>
      </c>
      <c r="DX15" s="79">
        <v>-826.09999999999991</v>
      </c>
      <c r="DY15" s="183"/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11.8</v>
      </c>
      <c r="DG16" s="79">
        <v>12.5</v>
      </c>
      <c r="DH16" s="79">
        <v>7.9</v>
      </c>
      <c r="DI16" s="79">
        <v>7.8</v>
      </c>
      <c r="DJ16" s="79">
        <v>-6.6</v>
      </c>
      <c r="DK16" s="79">
        <v>8.9</v>
      </c>
      <c r="DL16" s="79">
        <v>4.0999999999999996</v>
      </c>
      <c r="DM16" s="79">
        <v>10.6</v>
      </c>
      <c r="DN16" s="79">
        <v>0.7</v>
      </c>
      <c r="DO16" s="79">
        <v>34.1</v>
      </c>
      <c r="DP16" s="79">
        <v>27.1</v>
      </c>
      <c r="DQ16" s="79">
        <v>65.2</v>
      </c>
      <c r="DR16" s="79">
        <v>52.7</v>
      </c>
      <c r="DS16" s="79">
        <v>93.1</v>
      </c>
      <c r="DT16" s="79">
        <v>66.400000000000006</v>
      </c>
      <c r="DU16" s="79">
        <v>118.9</v>
      </c>
      <c r="DV16" s="79">
        <v>85.8</v>
      </c>
      <c r="DW16" s="79">
        <v>96.8</v>
      </c>
      <c r="DX16" s="79">
        <v>91.9</v>
      </c>
      <c r="DY16" s="183"/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</v>
      </c>
      <c r="DH17" s="79">
        <v>134.4</v>
      </c>
      <c r="DI17" s="79">
        <v>222.8</v>
      </c>
      <c r="DJ17" s="79">
        <v>194.6</v>
      </c>
      <c r="DK17" s="79">
        <v>211</v>
      </c>
      <c r="DL17" s="79">
        <v>211.9</v>
      </c>
      <c r="DM17" s="79">
        <v>295.10000000000002</v>
      </c>
      <c r="DN17" s="79">
        <v>318</v>
      </c>
      <c r="DO17" s="79">
        <v>324.5</v>
      </c>
      <c r="DP17" s="79">
        <v>321.10000000000002</v>
      </c>
      <c r="DQ17" s="79">
        <v>282.7</v>
      </c>
      <c r="DR17" s="79">
        <v>359</v>
      </c>
      <c r="DS17" s="79">
        <v>383.9</v>
      </c>
      <c r="DT17" s="79">
        <v>231.1</v>
      </c>
      <c r="DU17" s="79">
        <v>251.3</v>
      </c>
      <c r="DV17" s="79">
        <v>384.3</v>
      </c>
      <c r="DW17" s="79">
        <v>371.9</v>
      </c>
      <c r="DX17" s="79">
        <v>288.3</v>
      </c>
      <c r="DY17" s="183"/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-239.80000000000004</v>
      </c>
      <c r="DG18" s="79">
        <v>-398.9</v>
      </c>
      <c r="DH18" s="79">
        <v>-260.39999999999998</v>
      </c>
      <c r="DI18" s="79">
        <v>-520.39999999999986</v>
      </c>
      <c r="DJ18" s="79">
        <v>-347.9</v>
      </c>
      <c r="DK18" s="79">
        <v>-707</v>
      </c>
      <c r="DL18" s="79">
        <v>-744.9</v>
      </c>
      <c r="DM18" s="79">
        <v>-819.90000000000009</v>
      </c>
      <c r="DN18" s="79">
        <v>-777.5</v>
      </c>
      <c r="DO18" s="79">
        <v>-779.60000000000014</v>
      </c>
      <c r="DP18" s="79">
        <v>-925.40000000000009</v>
      </c>
      <c r="DQ18" s="79">
        <v>-979.5</v>
      </c>
      <c r="DR18" s="79">
        <v>-527.69999999999982</v>
      </c>
      <c r="DS18" s="79">
        <v>-799.9</v>
      </c>
      <c r="DT18" s="79">
        <v>-817.8</v>
      </c>
      <c r="DU18" s="79">
        <v>-1016.3000000000002</v>
      </c>
      <c r="DV18" s="79">
        <v>-962.8</v>
      </c>
      <c r="DW18" s="79">
        <v>-1043.5</v>
      </c>
      <c r="DX18" s="79">
        <v>-1022.5</v>
      </c>
      <c r="DY18" s="183"/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</v>
      </c>
      <c r="DH19" s="79">
        <v>495.4</v>
      </c>
      <c r="DI19" s="79">
        <v>522.6</v>
      </c>
      <c r="DJ19" s="79">
        <v>511.2</v>
      </c>
      <c r="DK19" s="79">
        <v>544.20000000000005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</v>
      </c>
      <c r="DW19" s="79">
        <v>1342.2</v>
      </c>
      <c r="DX19" s="79">
        <v>1355.8</v>
      </c>
      <c r="DY19" s="183"/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183"/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25.3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</v>
      </c>
      <c r="DV21" s="79">
        <v>45.6</v>
      </c>
      <c r="DW21" s="79">
        <v>41.9</v>
      </c>
      <c r="DX21" s="79">
        <v>39.1</v>
      </c>
      <c r="DY21" s="183"/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34.799999999999997</v>
      </c>
      <c r="DJ22" s="86">
        <v>9.9</v>
      </c>
      <c r="DK22" s="86">
        <v>31.9</v>
      </c>
      <c r="DL22" s="86">
        <v>11.5</v>
      </c>
      <c r="DM22" s="86">
        <v>32.799999999999997</v>
      </c>
      <c r="DN22" s="86">
        <v>9.9</v>
      </c>
      <c r="DO22" s="86">
        <v>12.4</v>
      </c>
      <c r="DP22" s="86">
        <v>15</v>
      </c>
      <c r="DQ22" s="86">
        <v>25.6</v>
      </c>
      <c r="DR22" s="86">
        <v>6.6</v>
      </c>
      <c r="DS22" s="86">
        <v>8.1</v>
      </c>
      <c r="DT22" s="86">
        <v>22.9</v>
      </c>
      <c r="DU22" s="86">
        <v>22</v>
      </c>
      <c r="DV22" s="86">
        <v>17.7</v>
      </c>
      <c r="DW22" s="86">
        <v>4.9000000000000004</v>
      </c>
      <c r="DX22" s="86">
        <v>6.4</v>
      </c>
      <c r="DY22" s="183"/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34.799999999999997</v>
      </c>
      <c r="DJ23" s="93">
        <v>9.9</v>
      </c>
      <c r="DK23" s="93">
        <v>31.9</v>
      </c>
      <c r="DL23" s="93">
        <v>11.5</v>
      </c>
      <c r="DM23" s="93">
        <v>32.799999999999997</v>
      </c>
      <c r="DN23" s="93">
        <v>9.9</v>
      </c>
      <c r="DO23" s="93">
        <v>12.4</v>
      </c>
      <c r="DP23" s="93">
        <v>15</v>
      </c>
      <c r="DQ23" s="93">
        <v>25.6</v>
      </c>
      <c r="DR23" s="93">
        <v>6.6</v>
      </c>
      <c r="DS23" s="93">
        <v>8.1</v>
      </c>
      <c r="DT23" s="93">
        <v>22.9</v>
      </c>
      <c r="DU23" s="93">
        <v>22</v>
      </c>
      <c r="DV23" s="93">
        <v>17.7</v>
      </c>
      <c r="DW23" s="93">
        <v>4.9000000000000004</v>
      </c>
      <c r="DX23" s="93">
        <v>6.4</v>
      </c>
      <c r="DY23" s="183"/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183"/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211.19999999999996</v>
      </c>
      <c r="DG25" s="79">
        <v>72.200000000000017</v>
      </c>
      <c r="DH25" s="79">
        <v>264.59999999999997</v>
      </c>
      <c r="DI25" s="79">
        <v>33.500000000000156</v>
      </c>
      <c r="DJ25" s="79">
        <v>154.60000000000002</v>
      </c>
      <c r="DK25" s="79">
        <v>-156.19999999999996</v>
      </c>
      <c r="DL25" s="79">
        <v>-228.2</v>
      </c>
      <c r="DM25" s="79">
        <v>-225.00000000000006</v>
      </c>
      <c r="DN25" s="79">
        <v>-173.59999999999994</v>
      </c>
      <c r="DO25" s="79">
        <v>-28.400000000000141</v>
      </c>
      <c r="DP25" s="79">
        <v>-78.000000000000142</v>
      </c>
      <c r="DQ25" s="79">
        <v>-43.99999999999995</v>
      </c>
      <c r="DR25" s="79">
        <v>470.50000000000023</v>
      </c>
      <c r="DS25" s="79">
        <v>379.90000000000009</v>
      </c>
      <c r="DT25" s="79">
        <v>392.69999999999993</v>
      </c>
      <c r="DU25" s="79">
        <v>197.69999999999976</v>
      </c>
      <c r="DV25" s="79">
        <v>161.6</v>
      </c>
      <c r="DW25" s="79">
        <v>261.70000000000005</v>
      </c>
      <c r="DX25" s="79">
        <v>300.59999999999991</v>
      </c>
      <c r="DY25" s="183"/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-94.799999999999983</v>
      </c>
      <c r="DG26" s="86">
        <v>-209.7</v>
      </c>
      <c r="DH26" s="86">
        <v>-297.40000000000003</v>
      </c>
      <c r="DI26" s="86">
        <v>-103.89999999999995</v>
      </c>
      <c r="DJ26" s="86">
        <v>-517.5</v>
      </c>
      <c r="DK26" s="86">
        <v>-292.89999999999998</v>
      </c>
      <c r="DL26" s="86">
        <v>-681.1</v>
      </c>
      <c r="DM26" s="86">
        <v>-350.49999999999994</v>
      </c>
      <c r="DN26" s="86">
        <v>-468.90000000000003</v>
      </c>
      <c r="DO26" s="86">
        <v>-525.69999999999993</v>
      </c>
      <c r="DP26" s="86">
        <v>-262.7</v>
      </c>
      <c r="DQ26" s="86">
        <v>-386</v>
      </c>
      <c r="DR26" s="86">
        <v>-423.19999999999987</v>
      </c>
      <c r="DS26" s="86">
        <v>-34.800000000000011</v>
      </c>
      <c r="DT26" s="86">
        <v>-48.90000000000002</v>
      </c>
      <c r="DU26" s="86">
        <v>-139.70000000000002</v>
      </c>
      <c r="DV26" s="86">
        <v>-532.70000000000005</v>
      </c>
      <c r="DW26" s="86">
        <v>-388.90000000000003</v>
      </c>
      <c r="DX26" s="86">
        <v>-282.3</v>
      </c>
      <c r="DY26" s="183"/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1.1000000000000001</v>
      </c>
      <c r="DK27" s="79">
        <v>5.9</v>
      </c>
      <c r="DL27" s="79">
        <v>1.4</v>
      </c>
      <c r="DM27" s="79">
        <v>6.1</v>
      </c>
      <c r="DN27" s="79">
        <v>4.5</v>
      </c>
      <c r="DO27" s="79">
        <v>6.1</v>
      </c>
      <c r="DP27" s="79">
        <v>5.3</v>
      </c>
      <c r="DQ27" s="79">
        <v>3.4</v>
      </c>
      <c r="DR27" s="79">
        <v>14.5</v>
      </c>
      <c r="DS27" s="79">
        <v>3.5</v>
      </c>
      <c r="DT27" s="79">
        <v>6.6</v>
      </c>
      <c r="DU27" s="79">
        <v>6.2</v>
      </c>
      <c r="DV27" s="79">
        <v>8</v>
      </c>
      <c r="DW27" s="79">
        <v>11.2</v>
      </c>
      <c r="DX27" s="79">
        <v>1.2</v>
      </c>
      <c r="DY27" s="183"/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169.8</v>
      </c>
      <c r="DH28" s="93">
        <v>175.4</v>
      </c>
      <c r="DI28" s="93">
        <v>233.3</v>
      </c>
      <c r="DJ28" s="93">
        <v>549.1</v>
      </c>
      <c r="DK28" s="93">
        <v>170.7</v>
      </c>
      <c r="DL28" s="93">
        <v>233.1</v>
      </c>
      <c r="DM28" s="93">
        <v>267.2</v>
      </c>
      <c r="DN28" s="93">
        <v>581.29999999999995</v>
      </c>
      <c r="DO28" s="93">
        <v>317.3</v>
      </c>
      <c r="DP28" s="93">
        <v>150.69999999999999</v>
      </c>
      <c r="DQ28" s="93">
        <v>244.5</v>
      </c>
      <c r="DR28" s="93">
        <v>499.5</v>
      </c>
      <c r="DS28" s="93">
        <v>327.5</v>
      </c>
      <c r="DT28" s="93">
        <v>199</v>
      </c>
      <c r="DU28" s="93">
        <v>204.1</v>
      </c>
      <c r="DV28" s="93">
        <v>489.1</v>
      </c>
      <c r="DW28" s="93">
        <v>336.7</v>
      </c>
      <c r="DX28" s="93">
        <v>228.3</v>
      </c>
      <c r="DY28" s="183"/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-42.8</v>
      </c>
      <c r="DK29" s="79">
        <v>-71.599999999999994</v>
      </c>
      <c r="DL29" s="79">
        <v>-7</v>
      </c>
      <c r="DM29" s="79">
        <v>104.1</v>
      </c>
      <c r="DN29" s="79">
        <v>-35.200000000000003</v>
      </c>
      <c r="DO29" s="79">
        <v>-24.3</v>
      </c>
      <c r="DP29" s="79">
        <v>67.599999999999994</v>
      </c>
      <c r="DQ29" s="79">
        <v>-66.2</v>
      </c>
      <c r="DR29" s="79">
        <v>-82.3</v>
      </c>
      <c r="DS29" s="79">
        <v>-10</v>
      </c>
      <c r="DT29" s="79">
        <v>-39.200000000000003</v>
      </c>
      <c r="DU29" s="79">
        <v>-67.099999999999994</v>
      </c>
      <c r="DV29" s="79">
        <v>-14.6</v>
      </c>
      <c r="DW29" s="79">
        <v>0</v>
      </c>
      <c r="DX29" s="79">
        <v>-86.4</v>
      </c>
      <c r="DY29" s="183"/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</v>
      </c>
      <c r="DO30" s="79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0</v>
      </c>
      <c r="DV30" s="79">
        <v>0</v>
      </c>
      <c r="DW30" s="79">
        <v>0</v>
      </c>
      <c r="DX30" s="79">
        <v>0</v>
      </c>
      <c r="DY30" s="183"/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183"/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-11.2</v>
      </c>
      <c r="DQ32" s="79">
        <v>0</v>
      </c>
      <c r="DR32" s="79">
        <v>0.3</v>
      </c>
      <c r="DS32" s="79">
        <v>0</v>
      </c>
      <c r="DT32" s="79">
        <v>0</v>
      </c>
      <c r="DU32" s="79">
        <v>0.2</v>
      </c>
      <c r="DV32" s="79">
        <v>0.3</v>
      </c>
      <c r="DW32" s="79">
        <v>-20</v>
      </c>
      <c r="DX32" s="79">
        <v>0</v>
      </c>
      <c r="DY32" s="183"/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183"/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-11.2</v>
      </c>
      <c r="DQ34" s="79">
        <v>0</v>
      </c>
      <c r="DR34" s="79">
        <v>0.3</v>
      </c>
      <c r="DS34" s="79">
        <v>0</v>
      </c>
      <c r="DT34" s="79">
        <v>0</v>
      </c>
      <c r="DU34" s="79">
        <v>0.2</v>
      </c>
      <c r="DV34" s="79">
        <v>0.3</v>
      </c>
      <c r="DW34" s="79">
        <v>-20</v>
      </c>
      <c r="DX34" s="79">
        <v>0</v>
      </c>
      <c r="DY34" s="183"/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183"/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183"/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183"/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89.000000000000014</v>
      </c>
      <c r="DG38" s="79">
        <v>-36</v>
      </c>
      <c r="DH38" s="79">
        <v>-68.699999999999989</v>
      </c>
      <c r="DI38" s="79">
        <v>165.9</v>
      </c>
      <c r="DJ38" s="79">
        <v>98.7</v>
      </c>
      <c r="DK38" s="79">
        <v>49.699999999999996</v>
      </c>
      <c r="DL38" s="79">
        <v>125.60000000000001</v>
      </c>
      <c r="DM38" s="79">
        <v>115.8</v>
      </c>
      <c r="DN38" s="79">
        <v>91.9</v>
      </c>
      <c r="DO38" s="79">
        <v>-161.19999999999999</v>
      </c>
      <c r="DP38" s="79">
        <v>-56</v>
      </c>
      <c r="DQ38" s="79">
        <v>19.5</v>
      </c>
      <c r="DR38" s="79">
        <v>-137.39999999999998</v>
      </c>
      <c r="DS38" s="79">
        <v>129.5</v>
      </c>
      <c r="DT38" s="79">
        <v>158.9</v>
      </c>
      <c r="DU38" s="79">
        <v>-16.599999999999998</v>
      </c>
      <c r="DV38" s="79">
        <v>35.799999999999997</v>
      </c>
      <c r="DW38" s="79">
        <v>-54.3</v>
      </c>
      <c r="DX38" s="79">
        <v>96</v>
      </c>
      <c r="DY38" s="183"/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183"/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-54.3</v>
      </c>
      <c r="DX40" s="30">
        <v>96</v>
      </c>
      <c r="DY40" s="183"/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39.999999999999993</v>
      </c>
      <c r="DG41" s="98">
        <v>57.699999999999996</v>
      </c>
      <c r="DH41" s="98">
        <v>107.60000000000001</v>
      </c>
      <c r="DI41" s="98">
        <v>76.699999999999932</v>
      </c>
      <c r="DJ41" s="98">
        <v>25.399999999999991</v>
      </c>
      <c r="DK41" s="98">
        <v>106.19999999999999</v>
      </c>
      <c r="DL41" s="98">
        <v>568.1</v>
      </c>
      <c r="DM41" s="98">
        <v>309.2</v>
      </c>
      <c r="DN41" s="98">
        <v>-51.3</v>
      </c>
      <c r="DO41" s="98">
        <v>29.099999999999987</v>
      </c>
      <c r="DP41" s="98">
        <v>140.10000000000002</v>
      </c>
      <c r="DQ41" s="98">
        <v>98.2</v>
      </c>
      <c r="DR41" s="98">
        <v>-281.8</v>
      </c>
      <c r="DS41" s="98">
        <v>-169.7</v>
      </c>
      <c r="DT41" s="98">
        <v>-23.8</v>
      </c>
      <c r="DU41" s="98">
        <v>-142.1</v>
      </c>
      <c r="DV41" s="98">
        <v>72.5</v>
      </c>
      <c r="DW41" s="98">
        <v>29.1</v>
      </c>
      <c r="DX41" s="98">
        <v>64.8</v>
      </c>
      <c r="DY41" s="183"/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183"/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-0.1</v>
      </c>
      <c r="DH43" s="79">
        <v>0</v>
      </c>
      <c r="DI43" s="79">
        <v>0</v>
      </c>
      <c r="DJ43" s="79">
        <v>0</v>
      </c>
      <c r="DK43" s="79">
        <v>0</v>
      </c>
      <c r="DL43" s="79">
        <v>353.5</v>
      </c>
      <c r="DM43" s="79">
        <v>0</v>
      </c>
      <c r="DN43" s="79">
        <v>0.1</v>
      </c>
      <c r="DO43" s="79">
        <v>0.4</v>
      </c>
      <c r="DP43" s="79">
        <v>0.8</v>
      </c>
      <c r="DQ43" s="79">
        <v>1</v>
      </c>
      <c r="DR43" s="79">
        <v>0.5</v>
      </c>
      <c r="DS43" s="79">
        <v>0.4</v>
      </c>
      <c r="DT43" s="79">
        <v>0.2</v>
      </c>
      <c r="DU43" s="79">
        <v>0.1</v>
      </c>
      <c r="DV43" s="79">
        <v>-0.1</v>
      </c>
      <c r="DW43" s="79">
        <v>-0.1</v>
      </c>
      <c r="DX43" s="79">
        <v>-0.1</v>
      </c>
      <c r="DY43" s="183"/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40.099999999999994</v>
      </c>
      <c r="DG44" s="98">
        <v>57.8</v>
      </c>
      <c r="DH44" s="98">
        <v>107.60000000000001</v>
      </c>
      <c r="DI44" s="98">
        <v>76.699999999999932</v>
      </c>
      <c r="DJ44" s="98">
        <v>25.399999999999991</v>
      </c>
      <c r="DK44" s="98">
        <v>106.19999999999999</v>
      </c>
      <c r="DL44" s="98">
        <v>214.6</v>
      </c>
      <c r="DM44" s="98">
        <v>309.2</v>
      </c>
      <c r="DN44" s="98">
        <v>-51.4</v>
      </c>
      <c r="DO44" s="98">
        <v>28.699999999999989</v>
      </c>
      <c r="DP44" s="98">
        <v>139.30000000000001</v>
      </c>
      <c r="DQ44" s="98">
        <v>97.2</v>
      </c>
      <c r="DR44" s="98">
        <v>-282.3</v>
      </c>
      <c r="DS44" s="98">
        <v>-170.1</v>
      </c>
      <c r="DT44" s="98">
        <v>-24</v>
      </c>
      <c r="DU44" s="98">
        <v>-142.19999999999999</v>
      </c>
      <c r="DV44" s="98">
        <v>72.599999999999994</v>
      </c>
      <c r="DW44" s="98">
        <v>29.200000000000003</v>
      </c>
      <c r="DX44" s="98">
        <v>64.899999999999991</v>
      </c>
      <c r="DY44" s="183"/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-139.30000000000001</v>
      </c>
      <c r="DG45" s="86">
        <v>-120.7</v>
      </c>
      <c r="DH45" s="86">
        <v>-297.39999999999998</v>
      </c>
      <c r="DI45" s="86">
        <v>-24</v>
      </c>
      <c r="DJ45" s="86">
        <v>-533.29999999999995</v>
      </c>
      <c r="DK45" s="86">
        <v>115.4</v>
      </c>
      <c r="DL45" s="86">
        <v>-7.1</v>
      </c>
      <c r="DM45" s="86">
        <v>-138.4</v>
      </c>
      <c r="DN45" s="86">
        <v>-133.19999999999999</v>
      </c>
      <c r="DO45" s="86">
        <v>-347.4</v>
      </c>
      <c r="DP45" s="86">
        <v>-282.5</v>
      </c>
      <c r="DQ45" s="86">
        <v>-213.8</v>
      </c>
      <c r="DR45" s="86">
        <v>-465.2</v>
      </c>
      <c r="DS45" s="86">
        <v>-290.5</v>
      </c>
      <c r="DT45" s="86">
        <v>-282.10000000000002</v>
      </c>
      <c r="DU45" s="86">
        <v>-70</v>
      </c>
      <c r="DV45" s="86">
        <v>-424.4</v>
      </c>
      <c r="DW45" s="86">
        <v>-448.1</v>
      </c>
      <c r="DX45" s="86">
        <v>-435.8</v>
      </c>
      <c r="DY45" s="183"/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166.60000000000002</v>
      </c>
      <c r="DG46" s="86">
        <v>161.30000000000001</v>
      </c>
      <c r="DH46" s="86">
        <v>264.60000000000002</v>
      </c>
      <c r="DI46" s="86">
        <v>113.5</v>
      </c>
      <c r="DJ46" s="86">
        <v>138.80000000000001</v>
      </c>
      <c r="DK46" s="86">
        <v>252.1</v>
      </c>
      <c r="DL46" s="86">
        <v>445.7</v>
      </c>
      <c r="DM46" s="86">
        <v>-13</v>
      </c>
      <c r="DN46" s="86">
        <v>162.20000000000002</v>
      </c>
      <c r="DO46" s="86">
        <v>149.9</v>
      </c>
      <c r="DP46" s="86">
        <v>-97.899999999999991</v>
      </c>
      <c r="DQ46" s="86">
        <v>128.19999999999999</v>
      </c>
      <c r="DR46" s="86">
        <v>428.59999999999997</v>
      </c>
      <c r="DS46" s="86">
        <v>124.20000000000002</v>
      </c>
      <c r="DT46" s="86">
        <v>159.5</v>
      </c>
      <c r="DU46" s="86">
        <v>267.39999999999998</v>
      </c>
      <c r="DV46" s="86">
        <v>269.89999999999998</v>
      </c>
      <c r="DW46" s="86">
        <v>202.5</v>
      </c>
      <c r="DX46" s="86">
        <v>147.1</v>
      </c>
      <c r="DY46" s="183"/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</v>
      </c>
      <c r="DG47" s="79">
        <v>163.80000000000001</v>
      </c>
      <c r="DH47" s="79">
        <v>268.10000000000002</v>
      </c>
      <c r="DI47" s="79">
        <v>299.7</v>
      </c>
      <c r="DJ47" s="79">
        <v>141.30000000000001</v>
      </c>
      <c r="DK47" s="79">
        <v>254.3</v>
      </c>
      <c r="DL47" s="79">
        <v>448.2</v>
      </c>
      <c r="DM47" s="79">
        <v>-11.3</v>
      </c>
      <c r="DN47" s="79">
        <v>164.8</v>
      </c>
      <c r="DO47" s="79">
        <v>153.6</v>
      </c>
      <c r="DP47" s="79">
        <v>-93.1</v>
      </c>
      <c r="DQ47" s="79">
        <v>141.19999999999999</v>
      </c>
      <c r="DR47" s="79">
        <v>438.4</v>
      </c>
      <c r="DS47" s="79">
        <v>134.30000000000001</v>
      </c>
      <c r="DT47" s="79">
        <v>169</v>
      </c>
      <c r="DU47" s="79">
        <v>272.7</v>
      </c>
      <c r="DV47" s="79">
        <v>255.5</v>
      </c>
      <c r="DW47" s="79">
        <v>188.1</v>
      </c>
      <c r="DX47" s="79">
        <v>132.5</v>
      </c>
      <c r="DY47" s="183"/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-14.6</v>
      </c>
      <c r="DY48" s="183"/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83"/>
      <c r="DZ49" s="183"/>
      <c r="EA49" s="183"/>
      <c r="EB49" s="183"/>
      <c r="EC49" s="183"/>
    </row>
    <row r="50" spans="1:133" ht="15" customHeight="1" x14ac:dyDescent="0.25">
      <c r="A50" s="7"/>
      <c r="B50" s="166" t="s">
        <v>622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8</v>
      </c>
      <c r="DW53" s="28">
        <v>11.2</v>
      </c>
      <c r="DX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489.09999999999997</v>
      </c>
      <c r="DW54" s="28">
        <v>336.7</v>
      </c>
      <c r="DX54" s="28">
        <v>228.3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X202"/>
  <sheetViews>
    <sheetView showGridLines="0" zoomScaleNormal="100" workbookViewId="0">
      <pane xSplit="2" ySplit="8" topLeftCell="DK180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X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8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8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8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</row>
    <row r="8" spans="1:128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623</v>
      </c>
    </row>
    <row r="9" spans="1:128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</row>
    <row r="10" spans="1:128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143.9</v>
      </c>
      <c r="DW10" s="35">
        <v>256.8</v>
      </c>
      <c r="DX10" s="35">
        <v>294.2</v>
      </c>
    </row>
    <row r="11" spans="1:128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-664.3</v>
      </c>
      <c r="DW11" s="30">
        <v>-768.4</v>
      </c>
      <c r="DX11" s="30">
        <v>-826.1</v>
      </c>
    </row>
    <row r="12" spans="1:128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2050.4</v>
      </c>
      <c r="DW12" s="30">
        <v>2133.6</v>
      </c>
      <c r="DX12" s="30">
        <v>2006</v>
      </c>
    </row>
    <row r="13" spans="1:128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2714.7</v>
      </c>
      <c r="DW13" s="30">
        <v>2902</v>
      </c>
      <c r="DX13" s="30">
        <v>2832.1</v>
      </c>
    </row>
    <row r="14" spans="1:128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-701.2</v>
      </c>
      <c r="DW14" s="30">
        <v>-784.1</v>
      </c>
      <c r="DX14" s="30">
        <v>-804.6</v>
      </c>
    </row>
    <row r="15" spans="1:128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  <c r="DX15" s="30">
        <v>1700.4</v>
      </c>
    </row>
    <row r="16" spans="1:128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  <c r="DX16" s="30">
        <v>1397</v>
      </c>
    </row>
    <row r="17" spans="1:128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</row>
    <row r="18" spans="1:128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</row>
    <row r="19" spans="1:128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</v>
      </c>
      <c r="DX19" s="30">
        <v>2505</v>
      </c>
    </row>
    <row r="20" spans="1:128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</v>
      </c>
      <c r="DX20" s="30">
        <v>2505</v>
      </c>
    </row>
    <row r="21" spans="1:128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</row>
    <row r="22" spans="1:128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36.9</v>
      </c>
      <c r="DW22" s="30">
        <v>15.7</v>
      </c>
      <c r="DX22" s="30">
        <v>-21.5</v>
      </c>
    </row>
    <row r="23" spans="1:128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334.1</v>
      </c>
      <c r="DW23" s="30">
        <v>327.7</v>
      </c>
      <c r="DX23" s="30">
        <v>305.60000000000002</v>
      </c>
    </row>
    <row r="24" spans="1:128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297.2</v>
      </c>
      <c r="DW24" s="30">
        <v>312</v>
      </c>
      <c r="DX24" s="30">
        <v>327.10000000000002</v>
      </c>
    </row>
    <row r="25" spans="1:128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  <c r="DX25" s="30">
        <v>69.599999999999994</v>
      </c>
    </row>
    <row r="26" spans="1:128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</row>
    <row r="27" spans="1:128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</row>
    <row r="28" spans="1:128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</row>
    <row r="29" spans="1:128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23.4</v>
      </c>
      <c r="DW29" s="30">
        <v>23.6</v>
      </c>
      <c r="DX29" s="30">
        <v>24</v>
      </c>
    </row>
    <row r="30" spans="1:128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</row>
    <row r="31" spans="1:128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</row>
    <row r="32" spans="1:128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14.700000000000001</v>
      </c>
      <c r="DW32" s="30">
        <v>16.5</v>
      </c>
      <c r="DX32" s="30">
        <v>17.2</v>
      </c>
    </row>
    <row r="33" spans="1:128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167.3</v>
      </c>
      <c r="DW33" s="30">
        <v>174</v>
      </c>
      <c r="DX33" s="30">
        <v>189.9</v>
      </c>
    </row>
    <row r="34" spans="1:128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  <c r="DX34" s="30">
        <v>37.9</v>
      </c>
    </row>
    <row r="35" spans="1:128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151.69999999999999</v>
      </c>
    </row>
    <row r="36" spans="1:128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  <c r="DX36" s="30">
        <v>0.3</v>
      </c>
    </row>
    <row r="37" spans="1:128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  <c r="DX37" s="30">
        <v>105.4</v>
      </c>
    </row>
    <row r="38" spans="1:128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</row>
    <row r="39" spans="1:128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</row>
    <row r="40" spans="1:128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  <c r="DX40" s="30">
        <v>49.9</v>
      </c>
    </row>
    <row r="41" spans="1:128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</row>
    <row r="42" spans="1:128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</row>
    <row r="43" spans="1:128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106.1</v>
      </c>
      <c r="DX43" s="30">
        <v>106.6</v>
      </c>
    </row>
    <row r="44" spans="1:128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</row>
    <row r="45" spans="1:128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</row>
    <row r="46" spans="1:128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</row>
    <row r="47" spans="1:128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</row>
    <row r="48" spans="1:128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67.5</v>
      </c>
      <c r="DW48" s="30">
        <v>62.8</v>
      </c>
      <c r="DX48" s="30">
        <v>60.9</v>
      </c>
    </row>
    <row r="49" spans="1:128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13.7</v>
      </c>
      <c r="DW49" s="30">
        <v>14.5</v>
      </c>
      <c r="DX49" s="30">
        <v>14.6</v>
      </c>
    </row>
    <row r="50" spans="1:128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</row>
    <row r="51" spans="1:128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  <c r="DX51" s="30">
        <v>28.3</v>
      </c>
    </row>
    <row r="52" spans="1:128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79.700000000000017</v>
      </c>
      <c r="DW52" s="30">
        <v>90.399999999999977</v>
      </c>
      <c r="DX52" s="30">
        <v>87.300000000000011</v>
      </c>
    </row>
    <row r="53" spans="1:128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</row>
    <row r="54" spans="1:128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37.6</v>
      </c>
      <c r="DW54" s="30">
        <v>44.3</v>
      </c>
      <c r="DX54" s="30">
        <v>41.5</v>
      </c>
    </row>
    <row r="55" spans="1:128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  <c r="DX55" s="30">
        <v>5</v>
      </c>
    </row>
    <row r="56" spans="1:128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</row>
    <row r="57" spans="1:128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  <c r="DX57" s="30">
        <v>7.2</v>
      </c>
    </row>
    <row r="58" spans="1:128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20.5</v>
      </c>
      <c r="DW58" s="30">
        <v>23.7</v>
      </c>
      <c r="DX58" s="30">
        <v>24.8</v>
      </c>
    </row>
    <row r="59" spans="1:128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</row>
    <row r="60" spans="1:128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9.9</v>
      </c>
      <c r="DW60" s="30">
        <v>9.6</v>
      </c>
      <c r="DX60" s="30">
        <v>7.9</v>
      </c>
    </row>
    <row r="61" spans="1:128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-298.5</v>
      </c>
      <c r="DW61" s="30">
        <v>-275.10000000000002</v>
      </c>
      <c r="DX61" s="30">
        <v>-196.4</v>
      </c>
    </row>
    <row r="62" spans="1:128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85.8</v>
      </c>
      <c r="DW62" s="30">
        <v>96.8</v>
      </c>
      <c r="DX62" s="30">
        <v>91.9</v>
      </c>
    </row>
    <row r="63" spans="1:128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384.3</v>
      </c>
      <c r="DW63" s="30">
        <v>371.9</v>
      </c>
      <c r="DX63" s="30">
        <v>288.3</v>
      </c>
    </row>
    <row r="64" spans="1:128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</row>
    <row r="65" spans="1:128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  <c r="DX65" s="30">
        <v>0.4</v>
      </c>
    </row>
    <row r="66" spans="1:128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85.2</v>
      </c>
      <c r="DW66" s="30">
        <v>96.2</v>
      </c>
      <c r="DX66" s="30">
        <v>91.3</v>
      </c>
    </row>
    <row r="67" spans="1:128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4.2</v>
      </c>
      <c r="DW67" s="30">
        <v>4.8</v>
      </c>
      <c r="DX67" s="30">
        <v>0</v>
      </c>
    </row>
    <row r="68" spans="1:128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4.2</v>
      </c>
      <c r="DW68" s="30">
        <v>4.8</v>
      </c>
      <c r="DX68" s="30">
        <v>0</v>
      </c>
    </row>
    <row r="69" spans="1:128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</row>
    <row r="70" spans="1:128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4.2</v>
      </c>
      <c r="DW70" s="30">
        <v>4.8</v>
      </c>
      <c r="DX70" s="30">
        <v>0</v>
      </c>
    </row>
    <row r="71" spans="1:128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</row>
    <row r="72" spans="1:128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2.8</v>
      </c>
      <c r="DW72" s="30">
        <v>2.5</v>
      </c>
      <c r="DX72" s="30">
        <v>2.2999999999999998</v>
      </c>
    </row>
    <row r="73" spans="1:128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</row>
    <row r="74" spans="1:128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</row>
    <row r="75" spans="1:128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</row>
    <row r="76" spans="1:128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2.8</v>
      </c>
      <c r="DW76" s="30">
        <v>2.5</v>
      </c>
      <c r="DX76" s="30">
        <v>2.2999999999999998</v>
      </c>
    </row>
    <row r="77" spans="1:128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19.3</v>
      </c>
      <c r="DW77" s="30">
        <v>27</v>
      </c>
      <c r="DX77" s="30">
        <v>25.4</v>
      </c>
    </row>
    <row r="78" spans="1:128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</row>
    <row r="79" spans="1:128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18.3</v>
      </c>
      <c r="DW79" s="30">
        <v>26</v>
      </c>
      <c r="DX79" s="30">
        <v>24.4</v>
      </c>
    </row>
    <row r="80" spans="1:128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</row>
    <row r="81" spans="1:128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</row>
    <row r="82" spans="1:128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</row>
    <row r="83" spans="1:128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</row>
    <row r="84" spans="1:128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383.9</v>
      </c>
      <c r="DW84" s="30">
        <v>371.5</v>
      </c>
      <c r="DX84" s="30">
        <v>287.89999999999998</v>
      </c>
    </row>
    <row r="85" spans="1:128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282.5</v>
      </c>
      <c r="DW85" s="30">
        <v>279.5</v>
      </c>
      <c r="DX85" s="30">
        <v>192.1</v>
      </c>
    </row>
    <row r="86" spans="1:128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282.5</v>
      </c>
      <c r="DW86" s="30">
        <v>279.5</v>
      </c>
      <c r="DX86" s="30">
        <v>192.1</v>
      </c>
    </row>
    <row r="87" spans="1:128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31.5</v>
      </c>
      <c r="DX87" s="30">
        <v>5.0999999999999996</v>
      </c>
    </row>
    <row r="88" spans="1:128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275.5</v>
      </c>
      <c r="DW88" s="30">
        <v>248</v>
      </c>
      <c r="DX88" s="30">
        <v>187</v>
      </c>
    </row>
    <row r="89" spans="1:128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</row>
    <row r="90" spans="1:128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</row>
    <row r="91" spans="1:128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</row>
    <row r="92" spans="1:128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</row>
    <row r="93" spans="1:128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</row>
    <row r="94" spans="1:128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</row>
    <row r="95" spans="1:128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101.3</v>
      </c>
      <c r="DW95" s="30">
        <v>91.2</v>
      </c>
      <c r="DX95" s="30">
        <v>95.7</v>
      </c>
    </row>
    <row r="96" spans="1:128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</row>
    <row r="97" spans="1:128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101.3</v>
      </c>
      <c r="DW97" s="30">
        <v>91.2</v>
      </c>
      <c r="DX97" s="30">
        <v>95.7</v>
      </c>
    </row>
    <row r="98" spans="1:128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</row>
    <row r="99" spans="1:128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</row>
    <row r="100" spans="1:128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</row>
    <row r="101" spans="1:128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  <c r="DX101" s="30">
        <v>1316.7</v>
      </c>
    </row>
    <row r="102" spans="1:128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1342.2</v>
      </c>
      <c r="DX102" s="30">
        <v>1355.8</v>
      </c>
    </row>
    <row r="103" spans="1:128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</row>
    <row r="104" spans="1:128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1342.2</v>
      </c>
      <c r="DX104" s="30">
        <v>1355.8</v>
      </c>
    </row>
    <row r="105" spans="1:128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</row>
    <row r="106" spans="1:128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5.3</v>
      </c>
    </row>
    <row r="107" spans="1:128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41.9</v>
      </c>
      <c r="DX107" s="30">
        <v>39.1</v>
      </c>
    </row>
    <row r="108" spans="1:128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</row>
    <row r="109" spans="1:128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41.9</v>
      </c>
      <c r="DX109" s="30">
        <v>39.1</v>
      </c>
    </row>
    <row r="110" spans="1:128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  <c r="DX110" s="30">
        <v>34.799999999999997</v>
      </c>
    </row>
    <row r="111" spans="1:128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4.3</v>
      </c>
    </row>
    <row r="112" spans="1:128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4.9000000000000004</v>
      </c>
      <c r="DX112" s="35">
        <v>6.4</v>
      </c>
    </row>
    <row r="113" spans="1:128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4.9000000000000004</v>
      </c>
      <c r="DX113" s="30">
        <v>6.4</v>
      </c>
    </row>
    <row r="114" spans="1:128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3.4</v>
      </c>
      <c r="DX114" s="30">
        <v>6.4</v>
      </c>
    </row>
    <row r="115" spans="1:128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</row>
    <row r="116" spans="1:128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3.4</v>
      </c>
      <c r="DX116" s="30">
        <v>6.4</v>
      </c>
    </row>
    <row r="117" spans="1:128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  <c r="DX117" s="30">
        <v>0</v>
      </c>
    </row>
    <row r="118" spans="1:128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</row>
    <row r="119" spans="1:128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-262.89999999999998</v>
      </c>
      <c r="DW119" s="35">
        <v>-186.4</v>
      </c>
      <c r="DX119" s="35">
        <v>-135.19999999999999</v>
      </c>
    </row>
    <row r="120" spans="1:128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-481.1</v>
      </c>
      <c r="DW120" s="30">
        <v>-325.5</v>
      </c>
      <c r="DX120" s="30">
        <v>-227.1</v>
      </c>
    </row>
    <row r="121" spans="1:128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8</v>
      </c>
      <c r="DW121" s="30">
        <v>11.2</v>
      </c>
      <c r="DX121" s="30">
        <v>1.2</v>
      </c>
    </row>
    <row r="122" spans="1:128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8</v>
      </c>
      <c r="DW122" s="30">
        <v>11.2</v>
      </c>
      <c r="DX122" s="30">
        <v>1.2</v>
      </c>
    </row>
    <row r="123" spans="1:128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3.8</v>
      </c>
      <c r="DW123" s="30">
        <v>6.4</v>
      </c>
      <c r="DX123" s="30">
        <v>1.2</v>
      </c>
    </row>
    <row r="124" spans="1:128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3.8</v>
      </c>
      <c r="DW124" s="30">
        <v>6.4</v>
      </c>
      <c r="DX124" s="30">
        <v>1.2</v>
      </c>
    </row>
    <row r="125" spans="1:128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</row>
    <row r="126" spans="1:128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</row>
    <row r="127" spans="1:128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4.2</v>
      </c>
      <c r="DW127" s="30">
        <v>4.8</v>
      </c>
      <c r="DX127" s="30">
        <v>0</v>
      </c>
    </row>
    <row r="128" spans="1:128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</row>
    <row r="129" spans="1:128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</row>
    <row r="130" spans="1:128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</row>
    <row r="131" spans="1:128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</row>
    <row r="132" spans="1:128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489.1</v>
      </c>
      <c r="DW132" s="30">
        <v>336.7</v>
      </c>
      <c r="DX132" s="30">
        <v>228.3</v>
      </c>
    </row>
    <row r="133" spans="1:128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393.9</v>
      </c>
      <c r="DW133" s="30">
        <v>367.3</v>
      </c>
      <c r="DX133" s="30">
        <v>201</v>
      </c>
    </row>
    <row r="134" spans="1:128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118.4</v>
      </c>
      <c r="DW134" s="30">
        <v>119.3</v>
      </c>
      <c r="DX134" s="30">
        <v>14</v>
      </c>
    </row>
    <row r="135" spans="1:128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118.4</v>
      </c>
      <c r="DW135" s="30">
        <v>119.3</v>
      </c>
      <c r="DX135" s="30">
        <v>14</v>
      </c>
    </row>
    <row r="136" spans="1:128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</row>
    <row r="137" spans="1:128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</row>
    <row r="138" spans="1:128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275.5</v>
      </c>
      <c r="DW138" s="30">
        <v>248</v>
      </c>
      <c r="DX138" s="30">
        <v>187</v>
      </c>
    </row>
    <row r="139" spans="1:128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95.2</v>
      </c>
      <c r="DW139" s="30">
        <v>-30.6</v>
      </c>
      <c r="DX139" s="30">
        <v>27.3</v>
      </c>
    </row>
    <row r="140" spans="1:128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95.2</v>
      </c>
      <c r="DW140" s="30">
        <v>-30.6</v>
      </c>
      <c r="DX140" s="30">
        <v>27.3</v>
      </c>
    </row>
    <row r="141" spans="1:128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</row>
    <row r="142" spans="1:128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</row>
    <row r="143" spans="1:128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  <c r="DX143" s="30">
        <v>-86.4</v>
      </c>
    </row>
    <row r="144" spans="1:128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  <c r="DX144" s="30">
        <v>-86.4</v>
      </c>
    </row>
    <row r="145" spans="1:128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</row>
    <row r="146" spans="1:128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</row>
    <row r="147" spans="1:128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</row>
    <row r="148" spans="1:128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</row>
    <row r="149" spans="1:128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</row>
    <row r="150" spans="1:128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</row>
    <row r="151" spans="1:128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</row>
    <row r="152" spans="1:128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</row>
    <row r="153" spans="1:128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</row>
    <row r="154" spans="1:128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</row>
    <row r="155" spans="1:128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</row>
    <row r="156" spans="1:128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</row>
    <row r="157" spans="1:128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  <c r="DX157" s="30">
        <v>0</v>
      </c>
    </row>
    <row r="158" spans="1:128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</row>
    <row r="159" spans="1:128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</row>
    <row r="160" spans="1:128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</row>
    <row r="161" spans="1:128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</row>
    <row r="162" spans="1:128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</row>
    <row r="163" spans="1:128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</row>
    <row r="164" spans="1:128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  <c r="DX164" s="30">
        <v>0</v>
      </c>
    </row>
    <row r="165" spans="1:128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</row>
    <row r="166" spans="1:128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</row>
    <row r="167" spans="1:128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</row>
    <row r="168" spans="1:128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</row>
    <row r="169" spans="1:128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>
        <v>0</v>
      </c>
    </row>
    <row r="170" spans="1:128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</row>
    <row r="171" spans="1:128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</row>
    <row r="172" spans="1:128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</row>
    <row r="173" spans="1:128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-22.4</v>
      </c>
      <c r="DW173" s="30">
        <v>-69</v>
      </c>
      <c r="DX173" s="30">
        <v>45.800000000000004</v>
      </c>
    </row>
    <row r="174" spans="1:128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-54.3</v>
      </c>
      <c r="DX174" s="30">
        <v>96</v>
      </c>
    </row>
    <row r="175" spans="1:128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</row>
    <row r="176" spans="1:128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-54.3</v>
      </c>
      <c r="DX176" s="30">
        <v>96</v>
      </c>
    </row>
    <row r="177" spans="1:128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  <c r="DX177" s="30">
        <v>8.1999999999999993</v>
      </c>
    </row>
    <row r="178" spans="1:128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</row>
    <row r="179" spans="1:128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</row>
    <row r="180" spans="1:128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4.5</v>
      </c>
      <c r="DX180" s="30">
        <v>79.3</v>
      </c>
    </row>
    <row r="181" spans="1:128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  <c r="DX181" s="30">
        <v>0</v>
      </c>
    </row>
    <row r="182" spans="1:128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58.199999999999996</v>
      </c>
      <c r="DW182" s="30">
        <v>14.700000000000005</v>
      </c>
      <c r="DX182" s="30">
        <v>50.199999999999996</v>
      </c>
    </row>
    <row r="183" spans="1:128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</row>
    <row r="184" spans="1:128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58.199999999999996</v>
      </c>
      <c r="DW184" s="30">
        <v>14.700000000000005</v>
      </c>
      <c r="DX184" s="30">
        <v>50.199999999999996</v>
      </c>
    </row>
    <row r="185" spans="1:128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  <c r="DX185" s="30">
        <v>-0.1</v>
      </c>
    </row>
    <row r="186" spans="1:128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58.3</v>
      </c>
      <c r="DW186" s="30">
        <v>14.800000000000004</v>
      </c>
      <c r="DX186" s="30">
        <v>50.3</v>
      </c>
    </row>
    <row r="187" spans="1:128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  <c r="DX187" s="30">
        <v>7.6000000000000005</v>
      </c>
    </row>
    <row r="188" spans="1:128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</v>
      </c>
      <c r="DX188" s="30">
        <v>-13</v>
      </c>
    </row>
    <row r="189" spans="1:128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</v>
      </c>
      <c r="DW189" s="30">
        <v>40.6</v>
      </c>
      <c r="DX189" s="30">
        <v>52.599999999999994</v>
      </c>
    </row>
    <row r="190" spans="1:128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98.4</v>
      </c>
      <c r="DW190" s="30">
        <v>-25.5</v>
      </c>
      <c r="DX190" s="30">
        <v>3.1</v>
      </c>
    </row>
    <row r="191" spans="1:128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32.5</v>
      </c>
      <c r="DX191" s="30">
        <v>16.100000000000001</v>
      </c>
    </row>
    <row r="192" spans="1:128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  <c r="DX192" s="35">
        <v>132.5</v>
      </c>
    </row>
    <row r="193" spans="1:128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</row>
    <row r="194" spans="1:128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  <c r="DX194" s="40">
        <v>-1</v>
      </c>
    </row>
    <row r="195" spans="1:128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</row>
    <row r="196" spans="1:128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  <c r="DX196" s="30">
        <v>133.5</v>
      </c>
    </row>
    <row r="197" spans="1:128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-139.30000000000001</v>
      </c>
      <c r="DG197" s="115">
        <v>-120.7</v>
      </c>
      <c r="DH197" s="115">
        <v>-297.39999999999998</v>
      </c>
      <c r="DI197" s="115">
        <v>-24</v>
      </c>
      <c r="DJ197" s="115">
        <v>-533.29999999999995</v>
      </c>
      <c r="DK197" s="115">
        <v>115.4</v>
      </c>
      <c r="DL197" s="115">
        <v>-7.1</v>
      </c>
      <c r="DM197" s="115">
        <v>-138.4</v>
      </c>
      <c r="DN197" s="115">
        <v>-133.19999999999999</v>
      </c>
      <c r="DO197" s="115">
        <v>-347.4</v>
      </c>
      <c r="DP197" s="115">
        <v>-282.5</v>
      </c>
      <c r="DQ197" s="115">
        <v>-213.8</v>
      </c>
      <c r="DR197" s="115">
        <v>-465.2</v>
      </c>
      <c r="DS197" s="115">
        <v>-290.5</v>
      </c>
      <c r="DT197" s="115">
        <v>-282.10000000000002</v>
      </c>
      <c r="DU197" s="115">
        <v>-70</v>
      </c>
      <c r="DV197" s="115">
        <v>-424.4</v>
      </c>
      <c r="DW197" s="115">
        <v>-448.1</v>
      </c>
      <c r="DX197" s="115">
        <v>-435.8</v>
      </c>
    </row>
    <row r="198" spans="1:128" x14ac:dyDescent="0.25">
      <c r="A198" s="32"/>
      <c r="B198" s="156" t="str">
        <f>BPAnalitica!$B$50</f>
        <v>Enero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</row>
    <row r="199" spans="1:128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8</v>
      </c>
      <c r="DW201" s="28">
        <v>11.2</v>
      </c>
      <c r="DX201" s="28">
        <v>1.2</v>
      </c>
    </row>
    <row r="202" spans="1:128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489.09999999999997</v>
      </c>
      <c r="DW202" s="28">
        <v>336.7</v>
      </c>
      <c r="DX202" s="28">
        <v>228.3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W149"/>
  <sheetViews>
    <sheetView showGridLines="0" zoomScaleNormal="100" workbookViewId="0">
      <pane xSplit="2" ySplit="9" topLeftCell="CK122" activePane="bottomRight" state="frozen"/>
      <selection activeCell="F13" sqref="F13"/>
      <selection pane="topRight" activeCell="F13" sqref="F13"/>
      <selection pane="bottomLeft" activeCell="F13" sqref="F13"/>
      <selection pane="bottomRight" activeCell="CX145" sqref="CX145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1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1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1" ht="15.75" thickBot="1" x14ac:dyDescent="0.3"/>
    <row r="8" spans="2:101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623</v>
      </c>
    </row>
    <row r="10" spans="2:101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5211</v>
      </c>
      <c r="CC10" s="118">
        <v>5592.7000000000007</v>
      </c>
      <c r="CD10" s="118">
        <v>5822.3</v>
      </c>
      <c r="CE10" s="118">
        <v>6301.7000000000007</v>
      </c>
      <c r="CF10" s="118">
        <v>6219.7838503699859</v>
      </c>
      <c r="CG10" s="118">
        <v>6226.1533169347185</v>
      </c>
      <c r="CH10" s="118">
        <v>7001.4505433487921</v>
      </c>
      <c r="CI10" s="118">
        <v>7124.3919825005923</v>
      </c>
      <c r="CJ10" s="118">
        <v>7218.2499317478059</v>
      </c>
      <c r="CK10" s="118">
        <v>7609.1522075500579</v>
      </c>
      <c r="CL10" s="118">
        <v>7701.6965950620752</v>
      </c>
      <c r="CM10" s="118">
        <v>7917.6121167864785</v>
      </c>
      <c r="CN10" s="118">
        <v>7869.8189012502962</v>
      </c>
      <c r="CO10" s="118">
        <v>7771.758091889822</v>
      </c>
      <c r="CP10" s="118">
        <v>7886.4271316656268</v>
      </c>
      <c r="CQ10" s="118">
        <v>8123.9655421426769</v>
      </c>
      <c r="CR10" s="118">
        <v>8375.6605867246071</v>
      </c>
      <c r="CS10" s="118">
        <v>8665.1541823023817</v>
      </c>
      <c r="CT10" s="118">
        <v>8869.8472366953083</v>
      </c>
      <c r="CU10" s="118">
        <v>9141.8475696745063</v>
      </c>
      <c r="CV10" s="118">
        <v>9267.8598909557313</v>
      </c>
      <c r="CW10" s="118">
        <v>9423.842967278284</v>
      </c>
    </row>
    <row r="11" spans="2:101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801.19999999999993</v>
      </c>
      <c r="CJ11" s="119">
        <v>806.9</v>
      </c>
      <c r="CK11" s="119">
        <v>805.5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817.90000000000009</v>
      </c>
      <c r="CQ11" s="119">
        <v>832.40000000000009</v>
      </c>
      <c r="CR11" s="119">
        <v>835.90000000000009</v>
      </c>
      <c r="CS11" s="119">
        <v>842.50000000000011</v>
      </c>
      <c r="CT11" s="119">
        <v>850.90000000000009</v>
      </c>
      <c r="CU11" s="119">
        <v>852.10000000000014</v>
      </c>
      <c r="CV11" s="119">
        <v>853.30000000000018</v>
      </c>
      <c r="CW11" s="119">
        <v>854.50000000000023</v>
      </c>
    </row>
    <row r="12" spans="2:101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801.19999999999993</v>
      </c>
      <c r="CJ12" s="119">
        <v>806.9</v>
      </c>
      <c r="CK12" s="119">
        <v>805.5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817.90000000000009</v>
      </c>
      <c r="CQ12" s="119">
        <v>832.40000000000009</v>
      </c>
      <c r="CR12" s="119">
        <v>835.90000000000009</v>
      </c>
      <c r="CS12" s="119">
        <v>842.50000000000011</v>
      </c>
      <c r="CT12" s="119">
        <v>850.90000000000009</v>
      </c>
      <c r="CU12" s="119">
        <v>852.10000000000014</v>
      </c>
      <c r="CV12" s="119">
        <v>853.30000000000018</v>
      </c>
      <c r="CW12" s="119">
        <v>854.50000000000023</v>
      </c>
    </row>
    <row r="13" spans="2:101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801.19999999999993</v>
      </c>
      <c r="CJ13" s="119">
        <v>806.9</v>
      </c>
      <c r="CK13" s="119">
        <v>805.5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817.90000000000009</v>
      </c>
      <c r="CQ13" s="119">
        <v>832.40000000000009</v>
      </c>
      <c r="CR13" s="119">
        <v>835.90000000000009</v>
      </c>
      <c r="CS13" s="119">
        <v>842.50000000000011</v>
      </c>
      <c r="CT13" s="119">
        <v>850.90000000000009</v>
      </c>
      <c r="CU13" s="119">
        <v>852.10000000000014</v>
      </c>
      <c r="CV13" s="119">
        <v>853.30000000000018</v>
      </c>
      <c r="CW13" s="119">
        <v>854.50000000000023</v>
      </c>
    </row>
    <row r="14" spans="2:101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</row>
    <row r="15" spans="2:101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</row>
    <row r="16" spans="2:101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</row>
    <row r="17" spans="2:101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</row>
    <row r="18" spans="2:101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</row>
    <row r="19" spans="2:101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</row>
    <row r="20" spans="2:101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271.8</v>
      </c>
      <c r="CC20" s="119">
        <v>470.40000000000003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581.19999999999993</v>
      </c>
      <c r="CM20" s="119">
        <v>546</v>
      </c>
      <c r="CN20" s="119">
        <v>521.59999999999991</v>
      </c>
      <c r="CO20" s="119">
        <v>589.19999999999993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309.90000000000003</v>
      </c>
      <c r="CV20" s="119">
        <v>309.90000000000003</v>
      </c>
      <c r="CW20" s="119">
        <v>223.5</v>
      </c>
    </row>
    <row r="21" spans="2:101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</row>
    <row r="22" spans="2:101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</row>
    <row r="23" spans="2:101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</row>
    <row r="24" spans="2:101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</row>
    <row r="25" spans="2:101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</row>
    <row r="26" spans="2:101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</row>
    <row r="27" spans="2:101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308.10000000000002</v>
      </c>
      <c r="CW27" s="119">
        <v>221.7</v>
      </c>
    </row>
    <row r="28" spans="2:101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</row>
    <row r="29" spans="2:101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</row>
    <row r="30" spans="2:101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</row>
    <row r="31" spans="2:101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</row>
    <row r="32" spans="2:101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</row>
    <row r="33" spans="1:101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</row>
    <row r="34" spans="1:101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</row>
    <row r="35" spans="1:101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</row>
    <row r="36" spans="1:101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</row>
    <row r="37" spans="1:101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</row>
    <row r="38" spans="1:101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</row>
    <row r="39" spans="1:101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2487.6965950620756</v>
      </c>
      <c r="CM39" s="119">
        <v>2572.5121167864791</v>
      </c>
      <c r="CN39" s="119">
        <v>2409.4189012502961</v>
      </c>
      <c r="CO39" s="119">
        <v>2350.4580918898223</v>
      </c>
      <c r="CP39" s="119">
        <v>2372.9271316656263</v>
      </c>
      <c r="CQ39" s="119">
        <v>2235.5655421426763</v>
      </c>
      <c r="CR39" s="119">
        <v>2364.0605867246049</v>
      </c>
      <c r="CS39" s="119">
        <v>2521.9541823023819</v>
      </c>
      <c r="CT39" s="119">
        <v>2504.2472366953089</v>
      </c>
      <c r="CU39" s="119">
        <v>2539.0475696745057</v>
      </c>
      <c r="CV39" s="119">
        <v>2478.9598909557317</v>
      </c>
      <c r="CW39" s="119">
        <v>2574.8429672782827</v>
      </c>
    </row>
    <row r="40" spans="1:101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</row>
    <row r="41" spans="1:101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2487.6965950620756</v>
      </c>
      <c r="CM41" s="119">
        <v>2572.5121167864791</v>
      </c>
      <c r="CN41" s="119">
        <v>2409.4189012502961</v>
      </c>
      <c r="CO41" s="119">
        <v>2350.4580918898223</v>
      </c>
      <c r="CP41" s="119">
        <v>2372.9271316656263</v>
      </c>
      <c r="CQ41" s="119">
        <v>2235.5655421426763</v>
      </c>
      <c r="CR41" s="119">
        <v>2364.0605867246049</v>
      </c>
      <c r="CS41" s="119">
        <v>2521.9541823023819</v>
      </c>
      <c r="CT41" s="119">
        <v>2504.2472366953089</v>
      </c>
      <c r="CU41" s="119">
        <v>2539.0475696745057</v>
      </c>
      <c r="CV41" s="119">
        <v>2478.9598909557317</v>
      </c>
      <c r="CW41" s="119">
        <v>2574.8429672782827</v>
      </c>
    </row>
    <row r="42" spans="1:101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2464.481648859829</v>
      </c>
      <c r="CM42" s="119">
        <v>2549.3000000000002</v>
      </c>
      <c r="CN42" s="119">
        <v>2387.4</v>
      </c>
      <c r="CO42" s="119">
        <v>2328.7276962200767</v>
      </c>
      <c r="CP42" s="119">
        <v>2351.3272361898789</v>
      </c>
      <c r="CQ42" s="119">
        <v>2213.6733737601371</v>
      </c>
      <c r="CR42" s="119">
        <v>2343</v>
      </c>
      <c r="CS42" s="119">
        <v>2501</v>
      </c>
      <c r="CT42" s="119">
        <v>2483.6999999999998</v>
      </c>
      <c r="CU42" s="119">
        <v>2518.6</v>
      </c>
      <c r="CV42" s="119">
        <v>2459.3000000000002</v>
      </c>
      <c r="CW42" s="119">
        <v>2554.8000000000002</v>
      </c>
    </row>
    <row r="43" spans="1:101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</row>
    <row r="44" spans="1:101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</row>
    <row r="45" spans="1:101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</row>
    <row r="46" spans="1:101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1589</v>
      </c>
      <c r="CV46" s="119">
        <v>1587.9</v>
      </c>
      <c r="CW46" s="119">
        <v>1667.2</v>
      </c>
    </row>
    <row r="47" spans="1:101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>
        <v>0</v>
      </c>
    </row>
    <row r="48" spans="1:101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23.214946202246558</v>
      </c>
      <c r="CM48" s="119">
        <v>23.212116786478703</v>
      </c>
      <c r="CN48" s="119">
        <v>22.018901250296196</v>
      </c>
      <c r="CO48" s="119">
        <v>21.730395669745636</v>
      </c>
      <c r="CP48" s="119">
        <v>21.599895475747555</v>
      </c>
      <c r="CQ48" s="119">
        <v>21.892168382539037</v>
      </c>
      <c r="CR48" s="119">
        <v>21.06058672460491</v>
      </c>
      <c r="CS48" s="119">
        <v>20.95418230238198</v>
      </c>
      <c r="CT48" s="119">
        <v>20.547236695308854</v>
      </c>
      <c r="CU48" s="119">
        <v>20.447569674505722</v>
      </c>
      <c r="CV48" s="119">
        <v>19.65989095573158</v>
      </c>
      <c r="CW48" s="119">
        <v>20.04296727828245</v>
      </c>
    </row>
    <row r="49" spans="1:101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</row>
    <row r="50" spans="1:101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1.4946202246558375E-2</v>
      </c>
      <c r="CM50" s="119">
        <v>1.2116786478702781E-2</v>
      </c>
      <c r="CN50" s="119">
        <v>1.8901250296196149E-2</v>
      </c>
      <c r="CO50" s="119">
        <v>3.0395669745638121E-2</v>
      </c>
      <c r="CP50" s="119">
        <v>9.9895475747556001E-2</v>
      </c>
      <c r="CQ50" s="119">
        <v>9.2168382539036281E-2</v>
      </c>
      <c r="CR50" s="119">
        <v>6.0586724604910394E-2</v>
      </c>
      <c r="CS50" s="119">
        <v>5.4182302381982107E-2</v>
      </c>
      <c r="CT50" s="119">
        <v>4.7236695308852321E-2</v>
      </c>
      <c r="CU50" s="119">
        <v>4.7569674505724344E-2</v>
      </c>
      <c r="CV50" s="119">
        <v>5.9890955731577128E-2</v>
      </c>
      <c r="CW50" s="119">
        <v>4.296727828245181E-2</v>
      </c>
    </row>
    <row r="51" spans="1:101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</row>
    <row r="52" spans="1:101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  <c r="CW52" s="119">
        <v>20</v>
      </c>
    </row>
    <row r="53" spans="1:101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</row>
    <row r="54" spans="1:101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  <c r="CW54" s="119">
        <v>0</v>
      </c>
    </row>
    <row r="55" spans="1:101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</row>
    <row r="56" spans="1:101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</row>
    <row r="57" spans="1:101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</row>
    <row r="58" spans="1:101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</row>
    <row r="59" spans="1:101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</row>
    <row r="60" spans="1:101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</row>
    <row r="61" spans="1:101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</row>
    <row r="62" spans="1:101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</row>
    <row r="63" spans="1:101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</row>
    <row r="64" spans="1:101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</row>
    <row r="65" spans="1:101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</row>
    <row r="66" spans="1:101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>
        <v>0</v>
      </c>
    </row>
    <row r="67" spans="1:101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</row>
    <row r="68" spans="1:101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</row>
    <row r="69" spans="1:101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</row>
    <row r="70" spans="1:101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  <c r="CW70" s="119">
        <v>0</v>
      </c>
    </row>
    <row r="71" spans="1:101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  <c r="CW71" s="119">
        <v>0</v>
      </c>
    </row>
    <row r="72" spans="1:101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</row>
    <row r="73" spans="1:101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</row>
    <row r="74" spans="1:101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</row>
    <row r="75" spans="1:101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</row>
    <row r="76" spans="1:101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</row>
    <row r="78" spans="1:101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20849.5</v>
      </c>
      <c r="CC78" s="118">
        <v>20962.7</v>
      </c>
      <c r="CD78" s="118">
        <v>21203</v>
      </c>
      <c r="CE78" s="118">
        <v>21390</v>
      </c>
      <c r="CF78" s="118">
        <v>21626.700000000004</v>
      </c>
      <c r="CG78" s="118">
        <v>21917.399999999998</v>
      </c>
      <c r="CH78" s="118">
        <v>22475.205055960141</v>
      </c>
      <c r="CI78" s="118">
        <v>22998.32719669072</v>
      </c>
      <c r="CJ78" s="118">
        <v>23317.906228920678</v>
      </c>
      <c r="CK78" s="118">
        <v>24123.950392136718</v>
      </c>
      <c r="CL78" s="118">
        <v>24700.455388755418</v>
      </c>
      <c r="CM78" s="118">
        <v>25163.354571889744</v>
      </c>
      <c r="CN78" s="118">
        <v>25453.2287099635</v>
      </c>
      <c r="CO78" s="118">
        <v>25652.338494713811</v>
      </c>
      <c r="CP78" s="118">
        <v>26128.214591738921</v>
      </c>
      <c r="CQ78" s="118">
        <v>26321.356388229156</v>
      </c>
      <c r="CR78" s="118">
        <v>26500.537802861967</v>
      </c>
      <c r="CS78" s="118">
        <v>26688.762781423313</v>
      </c>
      <c r="CT78" s="118">
        <v>26846.663278535059</v>
      </c>
      <c r="CU78" s="118">
        <v>27276.780527234503</v>
      </c>
      <c r="CV78" s="118">
        <v>27596.124878892871</v>
      </c>
      <c r="CW78" s="118">
        <v>27927.017771557796</v>
      </c>
    </row>
    <row r="79" spans="1:101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12499.900000000001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14219.099999999999</v>
      </c>
      <c r="CV79" s="119">
        <v>14555.8</v>
      </c>
      <c r="CW79" s="119">
        <v>14784.1</v>
      </c>
    </row>
    <row r="80" spans="1:101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11850.3</v>
      </c>
      <c r="CV80" s="119">
        <v>12217.6</v>
      </c>
      <c r="CW80" s="119">
        <v>12418.6</v>
      </c>
    </row>
    <row r="81" spans="2:101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11850.3</v>
      </c>
      <c r="CV81" s="119">
        <v>12217.6</v>
      </c>
      <c r="CW81" s="119">
        <v>12418.6</v>
      </c>
    </row>
    <row r="82" spans="2:101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</row>
    <row r="83" spans="2:101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</row>
    <row r="84" spans="2:101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2368.7999999999997</v>
      </c>
      <c r="CV84" s="119">
        <v>2338.1999999999998</v>
      </c>
      <c r="CW84" s="119">
        <v>2365.5</v>
      </c>
    </row>
    <row r="85" spans="2:101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</row>
    <row r="86" spans="2:101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</row>
    <row r="87" spans="2:101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2368.7999999999997</v>
      </c>
      <c r="CV87" s="119">
        <v>2338.1999999999998</v>
      </c>
      <c r="CW87" s="119">
        <v>2365.5</v>
      </c>
    </row>
    <row r="88" spans="2:101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14.200000000000001</v>
      </c>
      <c r="CW88" s="119">
        <v>14.2</v>
      </c>
    </row>
    <row r="89" spans="2:101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</row>
    <row r="90" spans="2:101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</row>
    <row r="91" spans="2:101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</row>
    <row r="92" spans="2:101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</row>
    <row r="93" spans="2:101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</row>
    <row r="94" spans="2:101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</row>
    <row r="95" spans="2:101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  <c r="CW95" s="119">
        <v>12.799999999999999</v>
      </c>
    </row>
    <row r="96" spans="2:101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</row>
    <row r="97" spans="1:101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</row>
    <row r="98" spans="1:101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</row>
    <row r="99" spans="1:101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  <c r="CW99" s="119">
        <v>0</v>
      </c>
    </row>
    <row r="100" spans="1:101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>
        <v>0</v>
      </c>
    </row>
    <row r="101" spans="1:101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</row>
    <row r="102" spans="1:101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</row>
    <row r="103" spans="1:101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</row>
    <row r="104" spans="1:101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</row>
    <row r="105" spans="1:101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</row>
    <row r="106" spans="1:101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</row>
    <row r="107" spans="1:101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12423.727196690719</v>
      </c>
      <c r="CJ107" s="119">
        <v>12572.50622892068</v>
      </c>
      <c r="CK107" s="119">
        <v>13145.550392136718</v>
      </c>
      <c r="CL107" s="119">
        <v>13454.855388755417</v>
      </c>
      <c r="CM107" s="119">
        <v>13336.454571889746</v>
      </c>
      <c r="CN107" s="119">
        <v>13304.528709963501</v>
      </c>
      <c r="CO107" s="119">
        <v>13364.138494713812</v>
      </c>
      <c r="CP107" s="119">
        <v>13595.41459173892</v>
      </c>
      <c r="CQ107" s="119">
        <v>13288.756388229156</v>
      </c>
      <c r="CR107" s="119">
        <v>13140.33780286197</v>
      </c>
      <c r="CS107" s="119">
        <v>13129.462781423315</v>
      </c>
      <c r="CT107" s="119">
        <v>13082.76327853506</v>
      </c>
      <c r="CU107" s="119">
        <v>13023.780527234505</v>
      </c>
      <c r="CV107" s="119">
        <v>13026.124878892871</v>
      </c>
      <c r="CW107" s="119">
        <v>13128.717771557795</v>
      </c>
    </row>
    <row r="108" spans="1:101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</row>
    <row r="109" spans="1:101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</row>
    <row r="110" spans="1:101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12247.227196690719</v>
      </c>
      <c r="CJ110" s="119">
        <v>12394.806228920679</v>
      </c>
      <c r="CK110" s="119">
        <v>12618.950392136718</v>
      </c>
      <c r="CL110" s="119">
        <v>12931.755388755417</v>
      </c>
      <c r="CM110" s="119">
        <v>12819.654571889747</v>
      </c>
      <c r="CN110" s="119">
        <v>12807.728709963501</v>
      </c>
      <c r="CO110" s="119">
        <v>12884.538494713812</v>
      </c>
      <c r="CP110" s="119">
        <v>13095.814591738919</v>
      </c>
      <c r="CQ110" s="119">
        <v>12783.256388229156</v>
      </c>
      <c r="CR110" s="119">
        <v>12640.137802861969</v>
      </c>
      <c r="CS110" s="119">
        <v>12634.762781423315</v>
      </c>
      <c r="CT110" s="119">
        <v>12577.86327853506</v>
      </c>
      <c r="CU110" s="119">
        <v>12525.280527234505</v>
      </c>
      <c r="CV110" s="119">
        <v>12531.224878892872</v>
      </c>
      <c r="CW110" s="119">
        <v>12618.617771557794</v>
      </c>
    </row>
    <row r="111" spans="1:101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</row>
    <row r="112" spans="1:101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</row>
    <row r="113" spans="1:101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</row>
    <row r="114" spans="1:101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</row>
    <row r="115" spans="1:101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</row>
    <row r="116" spans="1:101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</row>
    <row r="117" spans="1:101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11557.50622892068</v>
      </c>
      <c r="CK117" s="119">
        <v>11689.850392136717</v>
      </c>
      <c r="CL117" s="119">
        <v>11906.355388755417</v>
      </c>
      <c r="CM117" s="119">
        <v>11821.954571889746</v>
      </c>
      <c r="CN117" s="119">
        <v>11831.328709963502</v>
      </c>
      <c r="CO117" s="119">
        <v>11936.638494713812</v>
      </c>
      <c r="CP117" s="119">
        <v>12149.314591738919</v>
      </c>
      <c r="CQ117" s="119">
        <v>12020.756388229156</v>
      </c>
      <c r="CR117" s="119">
        <v>12036.73780286197</v>
      </c>
      <c r="CS117" s="119">
        <v>12196.262781423315</v>
      </c>
      <c r="CT117" s="119">
        <v>12388.86327853506</v>
      </c>
      <c r="CU117" s="119">
        <v>12292.680527234505</v>
      </c>
      <c r="CV117" s="119">
        <v>12343.624878892873</v>
      </c>
      <c r="CW117" s="119">
        <v>12428.017771557794</v>
      </c>
    </row>
    <row r="118" spans="1:101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</row>
    <row r="119" spans="1:101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</row>
    <row r="120" spans="1:101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5827.6553887554164</v>
      </c>
      <c r="CM120" s="119">
        <v>5917.2545718897463</v>
      </c>
      <c r="CN120" s="119">
        <v>5974.7287099635023</v>
      </c>
      <c r="CO120" s="119">
        <v>5992.4384947138115</v>
      </c>
      <c r="CP120" s="119">
        <v>6230.7145917389189</v>
      </c>
      <c r="CQ120" s="119">
        <v>6323.256388229157</v>
      </c>
      <c r="CR120" s="119">
        <v>6412.5378028619698</v>
      </c>
      <c r="CS120" s="119">
        <v>6530.4627814233154</v>
      </c>
      <c r="CT120" s="119">
        <v>6688.0632785350599</v>
      </c>
      <c r="CU120" s="119">
        <v>6745.9805272345056</v>
      </c>
      <c r="CV120" s="119">
        <v>6777.6248788928742</v>
      </c>
      <c r="CW120" s="119">
        <v>6867.1177715577951</v>
      </c>
    </row>
    <row r="121" spans="1:101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3939.7</v>
      </c>
      <c r="CK121" s="119">
        <v>3955.7</v>
      </c>
      <c r="CL121" s="119">
        <v>3944.4999999999995</v>
      </c>
      <c r="CM121" s="119">
        <v>3863.6</v>
      </c>
      <c r="CN121" s="119">
        <v>3868.8</v>
      </c>
      <c r="CO121" s="119">
        <v>3990.4</v>
      </c>
      <c r="CP121" s="119">
        <v>3967.7999999999997</v>
      </c>
      <c r="CQ121" s="119">
        <v>3859.4</v>
      </c>
      <c r="CR121" s="119">
        <v>3853.5</v>
      </c>
      <c r="CS121" s="119">
        <v>3858.4</v>
      </c>
      <c r="CT121" s="119">
        <v>3832.2</v>
      </c>
      <c r="CU121" s="119">
        <v>3797.4</v>
      </c>
      <c r="CV121" s="119">
        <v>3820.9</v>
      </c>
      <c r="CW121" s="119">
        <v>3824.4</v>
      </c>
    </row>
    <row r="122" spans="1:101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2949.6</v>
      </c>
      <c r="CK122" s="119">
        <v>2980.7</v>
      </c>
      <c r="CL122" s="119">
        <v>2999</v>
      </c>
      <c r="CM122" s="119">
        <v>2956.8</v>
      </c>
      <c r="CN122" s="119">
        <v>2968.5</v>
      </c>
      <c r="CO122" s="119">
        <v>2955.2999999999997</v>
      </c>
      <c r="CP122" s="119">
        <v>2965.6</v>
      </c>
      <c r="CQ122" s="119">
        <v>2926.2</v>
      </c>
      <c r="CR122" s="119">
        <v>2955.4</v>
      </c>
      <c r="CS122" s="119">
        <v>2960.5</v>
      </c>
      <c r="CT122" s="119">
        <v>2968.6</v>
      </c>
      <c r="CU122" s="119">
        <v>2949.7000000000003</v>
      </c>
      <c r="CV122" s="119">
        <v>2982.2000000000003</v>
      </c>
      <c r="CW122" s="119">
        <v>2998.2000000000003</v>
      </c>
    </row>
    <row r="123" spans="1:101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  <c r="CW123" s="119">
        <v>0</v>
      </c>
    </row>
    <row r="124" spans="1:101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</row>
    <row r="125" spans="1:101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</row>
    <row r="126" spans="1:101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</row>
    <row r="127" spans="1:101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  <c r="CW127" s="119">
        <v>0</v>
      </c>
    </row>
    <row r="128" spans="1:101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  <c r="CW128" s="119">
        <v>0</v>
      </c>
    </row>
    <row r="129" spans="1:101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975.19999999999993</v>
      </c>
      <c r="CN129" s="119">
        <v>952.5</v>
      </c>
      <c r="CO129" s="119">
        <v>928.30000000000007</v>
      </c>
      <c r="CP129" s="119">
        <v>918</v>
      </c>
      <c r="CQ129" s="119">
        <v>729.5</v>
      </c>
      <c r="CR129" s="119">
        <v>563.4</v>
      </c>
      <c r="CS129" s="119">
        <v>393.90000000000003</v>
      </c>
      <c r="CT129" s="119">
        <v>160.69999999999999</v>
      </c>
      <c r="CU129" s="119">
        <v>204.1</v>
      </c>
      <c r="CV129" s="119">
        <v>155.30000000000001</v>
      </c>
      <c r="CW129" s="119">
        <v>155.1</v>
      </c>
    </row>
    <row r="130" spans="1:101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</row>
    <row r="131" spans="1:101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</row>
    <row r="132" spans="1:101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</row>
    <row r="133" spans="1:101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947.9</v>
      </c>
      <c r="CN133" s="119">
        <v>925.1</v>
      </c>
      <c r="CO133" s="119">
        <v>900.7</v>
      </c>
      <c r="CP133" s="119">
        <v>890.2</v>
      </c>
      <c r="CQ133" s="119">
        <v>701.5</v>
      </c>
      <c r="CR133" s="119">
        <v>535.1</v>
      </c>
      <c r="CS133" s="119">
        <v>365.3</v>
      </c>
      <c r="CT133" s="119">
        <v>131.89999999999998</v>
      </c>
      <c r="CU133" s="119">
        <v>175</v>
      </c>
      <c r="CV133" s="119">
        <v>126</v>
      </c>
      <c r="CW133" s="119">
        <v>125.5</v>
      </c>
    </row>
    <row r="134" spans="1:101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</row>
    <row r="135" spans="1:101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>
        <v>0</v>
      </c>
    </row>
    <row r="136" spans="1:101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</row>
    <row r="137" spans="1:101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</row>
    <row r="138" spans="1:101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</row>
    <row r="139" spans="1:101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  <c r="CW139" s="119">
        <v>0</v>
      </c>
    </row>
    <row r="140" spans="1:101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  <c r="CW140" s="119">
        <v>0</v>
      </c>
    </row>
    <row r="141" spans="1:101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-15590.400000000001</v>
      </c>
      <c r="CB141" s="120">
        <v>-15638.5</v>
      </c>
      <c r="CC141" s="120">
        <v>-15370</v>
      </c>
      <c r="CD141" s="120">
        <v>-15380.7</v>
      </c>
      <c r="CE141" s="120">
        <v>-15088.3</v>
      </c>
      <c r="CF141" s="120">
        <v>-15406.916149630018</v>
      </c>
      <c r="CG141" s="120">
        <v>-15691.246683065279</v>
      </c>
      <c r="CH141" s="120">
        <v>-15473.754512611349</v>
      </c>
      <c r="CI141" s="120">
        <v>-15873.935214190127</v>
      </c>
      <c r="CJ141" s="120">
        <v>-16099.656297172871</v>
      </c>
      <c r="CK141" s="120">
        <v>-16514.79818458666</v>
      </c>
      <c r="CL141" s="120">
        <v>-16998.758793693341</v>
      </c>
      <c r="CM141" s="120">
        <v>-17245.742455103267</v>
      </c>
      <c r="CN141" s="120">
        <v>-17583.409808713204</v>
      </c>
      <c r="CO141" s="120">
        <v>-17880.580402823987</v>
      </c>
      <c r="CP141" s="120">
        <v>-18241.787460073294</v>
      </c>
      <c r="CQ141" s="120">
        <v>-18197.39084608648</v>
      </c>
      <c r="CR141" s="120">
        <v>-18124.87721613736</v>
      </c>
      <c r="CS141" s="120">
        <v>-18023.608599120933</v>
      </c>
      <c r="CT141" s="120">
        <v>-17976.816041839753</v>
      </c>
      <c r="CU141" s="120">
        <v>-18134.932957559999</v>
      </c>
      <c r="CV141" s="120">
        <v>-18328.264987937138</v>
      </c>
      <c r="CW141" s="120">
        <v>-18503.174804279512</v>
      </c>
    </row>
    <row r="142" spans="1:101" x14ac:dyDescent="0.25">
      <c r="B142" s="69" t="str">
        <f>BPAnalitica!$B$50</f>
        <v>Enero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</row>
    <row r="143" spans="1:101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</row>
    <row r="144" spans="1:101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:101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801.19999999999993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817.90000000000009</v>
      </c>
      <c r="CQ145" s="35">
        <v>832.40000000000009</v>
      </c>
      <c r="CR145" s="35">
        <v>835.90000000000009</v>
      </c>
      <c r="CS145" s="35">
        <v>842.50000000000011</v>
      </c>
      <c r="CT145" s="35">
        <v>850.90000000000009</v>
      </c>
      <c r="CU145" s="35">
        <v>852.10000000000014</v>
      </c>
      <c r="CV145" s="35">
        <v>853.30000000000018</v>
      </c>
      <c r="CW145" s="35">
        <v>854.50000000000023</v>
      </c>
    </row>
    <row r="146" spans="1:101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14219.099999999999</v>
      </c>
      <c r="CV146" s="35">
        <v>14555.8</v>
      </c>
      <c r="CW146" s="35">
        <v>14784.1</v>
      </c>
    </row>
    <row r="149" spans="1:101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O11" activePane="bottomRight" state="frozen"/>
      <selection pane="topRight" activeCell="C1" sqref="C1"/>
      <selection pane="bottomLeft" activeCell="A10" sqref="A10"/>
      <selection pane="bottomRight" activeCell="AO13" sqref="AO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</row>
    <row r="9" spans="2:50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-6.4999999999999289</v>
      </c>
      <c r="AO13" s="186" t="s">
        <v>572</v>
      </c>
      <c r="AP13" s="186" t="s">
        <v>572</v>
      </c>
      <c r="AQ13" s="152">
        <v>817.90000000000009</v>
      </c>
      <c r="AS13" s="152">
        <v>817.90000000000009</v>
      </c>
      <c r="AT13" s="152">
        <v>30.8</v>
      </c>
      <c r="AU13" s="152">
        <v>2.1999999999999993</v>
      </c>
      <c r="AV13" s="186" t="s">
        <v>572</v>
      </c>
      <c r="AW13" s="186" t="s">
        <v>572</v>
      </c>
      <c r="AX13" s="152">
        <v>850.90000000000009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-7.1054273576010019E-14</v>
      </c>
      <c r="AH14" s="186" t="s">
        <v>572</v>
      </c>
      <c r="AI14" s="186" t="s">
        <v>572</v>
      </c>
      <c r="AJ14" s="152">
        <v>581.19999999999993</v>
      </c>
      <c r="AL14" s="152">
        <v>581.19999999999993</v>
      </c>
      <c r="AM14" s="152">
        <v>-58.100000000000009</v>
      </c>
      <c r="AN14" s="152">
        <v>-9.9999999999923261E-2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-501.75394828671625</v>
      </c>
      <c r="AH16" s="186" t="s">
        <v>572</v>
      </c>
      <c r="AI16" s="186" t="s">
        <v>572</v>
      </c>
      <c r="AJ16" s="152">
        <v>2487.6965950620756</v>
      </c>
      <c r="AL16" s="152">
        <v>2487.6965950620756</v>
      </c>
      <c r="AM16" s="152">
        <v>-105.79999999999998</v>
      </c>
      <c r="AN16" s="152">
        <v>-8.9694633964492994</v>
      </c>
      <c r="AO16" s="186" t="s">
        <v>572</v>
      </c>
      <c r="AP16" s="186" t="s">
        <v>572</v>
      </c>
      <c r="AQ16" s="152">
        <v>2372.9271316656263</v>
      </c>
      <c r="AS16" s="152">
        <v>2372.9271316656263</v>
      </c>
      <c r="AT16" s="152">
        <v>134.4</v>
      </c>
      <c r="AU16" s="152">
        <v>-3.0798949703174969</v>
      </c>
      <c r="AV16" s="186" t="s">
        <v>572</v>
      </c>
      <c r="AW16" s="186" t="s">
        <v>572</v>
      </c>
      <c r="AX16" s="152">
        <v>2504.2472366953089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-6.4999999999999289</v>
      </c>
      <c r="AO19" s="186" t="s">
        <v>572</v>
      </c>
      <c r="AP19" s="186" t="s">
        <v>572</v>
      </c>
      <c r="AQ19" s="152">
        <v>819.7</v>
      </c>
      <c r="AS19" s="152">
        <v>819.7</v>
      </c>
      <c r="AT19" s="152">
        <v>30.8</v>
      </c>
      <c r="AU19" s="152">
        <v>2.1999999999999993</v>
      </c>
      <c r="AV19" s="186" t="s">
        <v>572</v>
      </c>
      <c r="AW19" s="186" t="s">
        <v>572</v>
      </c>
      <c r="AX19" s="152">
        <v>852.7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1184.8000000000002</v>
      </c>
      <c r="Z20" s="152">
        <v>-45.149456651209221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-509.95394828671579</v>
      </c>
      <c r="AH20" s="186" t="s">
        <v>572</v>
      </c>
      <c r="AI20" s="186" t="s">
        <v>572</v>
      </c>
      <c r="AJ20" s="152">
        <v>6894.7965950620755</v>
      </c>
      <c r="AL20" s="152">
        <v>6894.7965950620755</v>
      </c>
      <c r="AM20" s="152">
        <v>202.60000000000008</v>
      </c>
      <c r="AN20" s="152">
        <v>-30.669463396448634</v>
      </c>
      <c r="AO20" s="186" t="s">
        <v>572</v>
      </c>
      <c r="AP20" s="186" t="s">
        <v>572</v>
      </c>
      <c r="AQ20" s="152">
        <v>7066.727131665627</v>
      </c>
      <c r="AS20" s="152">
        <v>7066.727131665627</v>
      </c>
      <c r="AT20" s="152">
        <v>950</v>
      </c>
      <c r="AU20" s="152">
        <v>0.42010502968241781</v>
      </c>
      <c r="AV20" s="186" t="s">
        <v>572</v>
      </c>
      <c r="AW20" s="186" t="s">
        <v>572</v>
      </c>
      <c r="AX20" s="152">
        <v>8017.1472366953094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-501.75942641993106</v>
      </c>
      <c r="AH22" s="186" t="s">
        <v>572</v>
      </c>
      <c r="AI22" s="186" t="s">
        <v>572</v>
      </c>
      <c r="AJ22" s="152">
        <v>5301.1816488598288</v>
      </c>
      <c r="AL22" s="152">
        <v>5301.1816488598288</v>
      </c>
      <c r="AM22" s="152">
        <v>364.20000000000005</v>
      </c>
      <c r="AN22" s="152">
        <v>-9.0544126699498975</v>
      </c>
      <c r="AO22" s="186" t="s">
        <v>572</v>
      </c>
      <c r="AP22" s="186" t="s">
        <v>572</v>
      </c>
      <c r="AQ22" s="152">
        <v>5656.3272361898789</v>
      </c>
      <c r="AS22" s="152">
        <v>5656.3272361898789</v>
      </c>
      <c r="AT22" s="152">
        <v>858.8</v>
      </c>
      <c r="AU22" s="152">
        <v>-3.0272361898785221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5.478133214696701E-3</v>
      </c>
      <c r="AH24" s="186" t="s">
        <v>572</v>
      </c>
      <c r="AI24" s="186" t="s">
        <v>572</v>
      </c>
      <c r="AJ24" s="152">
        <v>23.214946202246558</v>
      </c>
      <c r="AL24" s="152">
        <v>23.214946202246558</v>
      </c>
      <c r="AM24" s="152">
        <v>-1.7000000000000002</v>
      </c>
      <c r="AN24" s="152">
        <v>8.4949273500996902E-2</v>
      </c>
      <c r="AO24" s="186" t="s">
        <v>572</v>
      </c>
      <c r="AP24" s="186" t="s">
        <v>572</v>
      </c>
      <c r="AQ24" s="152">
        <v>21.599895475747555</v>
      </c>
      <c r="AS24" s="152">
        <v>21.599895475747555</v>
      </c>
      <c r="AT24" s="152">
        <v>-0.9</v>
      </c>
      <c r="AU24" s="152">
        <v>-0.15265878043870129</v>
      </c>
      <c r="AV24" s="186" t="s">
        <v>572</v>
      </c>
      <c r="AW24" s="186" t="s">
        <v>572</v>
      </c>
      <c r="AX24" s="152">
        <v>20.547236695308854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1224.3000000000002</v>
      </c>
      <c r="Z31" s="153">
        <v>-45.149456651208311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-519.25394828671688</v>
      </c>
      <c r="AH31" s="187" t="s">
        <v>572</v>
      </c>
      <c r="AI31" s="187" t="s">
        <v>572</v>
      </c>
      <c r="AJ31" s="153">
        <v>7701.6965950620752</v>
      </c>
      <c r="AL31" s="153">
        <v>7701.6965950620752</v>
      </c>
      <c r="AM31" s="153">
        <v>221.9</v>
      </c>
      <c r="AN31" s="153">
        <v>-37.169463396448378</v>
      </c>
      <c r="AO31" s="187" t="s">
        <v>572</v>
      </c>
      <c r="AP31" s="187" t="s">
        <v>572</v>
      </c>
      <c r="AQ31" s="153">
        <v>7886.4271316656268</v>
      </c>
      <c r="AS31" s="153">
        <v>7886.4271316656268</v>
      </c>
      <c r="AT31" s="153">
        <v>981.00000000000011</v>
      </c>
      <c r="AU31" s="153">
        <v>2.4201050296813946</v>
      </c>
      <c r="AV31" s="187" t="s">
        <v>572</v>
      </c>
      <c r="AW31" s="187" t="s">
        <v>572</v>
      </c>
      <c r="AX31" s="153">
        <v>8869.8472366953083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1.1368683772161603E-12</v>
      </c>
      <c r="AO35" s="186" t="s">
        <v>572</v>
      </c>
      <c r="AP35" s="186" t="s">
        <v>572</v>
      </c>
      <c r="AQ35" s="152">
        <v>12499.900000000001</v>
      </c>
      <c r="AS35" s="152">
        <v>12499.900000000001</v>
      </c>
      <c r="AT35" s="152">
        <v>1230.0999999999999</v>
      </c>
      <c r="AU35" s="30">
        <v>-1.3642420526593924E-12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-12.549667204722596</v>
      </c>
      <c r="AH38" s="186" t="s">
        <v>572</v>
      </c>
      <c r="AI38" s="186" t="s">
        <v>572</v>
      </c>
      <c r="AJ38" s="152">
        <v>13454.855388755417</v>
      </c>
      <c r="AL38" s="152">
        <v>13454.855388755417</v>
      </c>
      <c r="AM38" s="152">
        <v>240.1</v>
      </c>
      <c r="AN38" s="30">
        <v>-99.540797016497521</v>
      </c>
      <c r="AO38" s="186" t="s">
        <v>572</v>
      </c>
      <c r="AP38" s="186" t="s">
        <v>572</v>
      </c>
      <c r="AQ38" s="152">
        <v>13595.41459173892</v>
      </c>
      <c r="AS38" s="152">
        <v>13595.41459173892</v>
      </c>
      <c r="AT38" s="152">
        <v>-582.70000000000005</v>
      </c>
      <c r="AU38" s="30">
        <v>70.048686796140146</v>
      </c>
      <c r="AV38" s="186" t="s">
        <v>572</v>
      </c>
      <c r="AW38" s="186" t="s">
        <v>572</v>
      </c>
      <c r="AX38" s="152">
        <v>13082.76327853506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493.68450305999579</v>
      </c>
      <c r="T41" s="186" t="s">
        <v>572</v>
      </c>
      <c r="U41" s="186" t="s">
        <v>572</v>
      </c>
      <c r="V41" s="152">
        <v>13661.499999999998</v>
      </c>
      <c r="X41" s="152">
        <v>13661.499999999998</v>
      </c>
      <c r="Y41" s="152">
        <v>521.4</v>
      </c>
      <c r="Z41" s="30">
        <v>48.105055960142295</v>
      </c>
      <c r="AA41" s="186" t="s">
        <v>572</v>
      </c>
      <c r="AB41" s="186" t="s">
        <v>572</v>
      </c>
      <c r="AC41" s="152">
        <v>14231.00505596014</v>
      </c>
      <c r="AE41" s="152">
        <v>14231.00505596014</v>
      </c>
      <c r="AF41" s="152">
        <v>1264.5</v>
      </c>
      <c r="AG41" s="30">
        <v>-12.649667204723301</v>
      </c>
      <c r="AH41" s="186" t="s">
        <v>572</v>
      </c>
      <c r="AI41" s="186" t="s">
        <v>572</v>
      </c>
      <c r="AJ41" s="152">
        <v>15482.855388755417</v>
      </c>
      <c r="AL41" s="152">
        <v>15482.855388755417</v>
      </c>
      <c r="AM41" s="152">
        <v>268.3</v>
      </c>
      <c r="AN41" s="30">
        <v>-95.040797016496811</v>
      </c>
      <c r="AO41" s="186" t="s">
        <v>572</v>
      </c>
      <c r="AP41" s="186" t="s">
        <v>572</v>
      </c>
      <c r="AQ41" s="152">
        <v>15656.11459173892</v>
      </c>
      <c r="AS41" s="152">
        <v>15656.11459173892</v>
      </c>
      <c r="AT41" s="152">
        <v>-337.90000000000003</v>
      </c>
      <c r="AU41" s="30">
        <v>70.64868679614159</v>
      </c>
      <c r="AV41" s="186" t="s">
        <v>572</v>
      </c>
      <c r="AW41" s="186" t="s">
        <v>572</v>
      </c>
      <c r="AX41" s="152">
        <v>15388.863278535062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-0.10000000000000542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-0.84966720472289126</v>
      </c>
      <c r="AH45" s="186" t="s">
        <v>572</v>
      </c>
      <c r="AI45" s="186" t="s">
        <v>572</v>
      </c>
      <c r="AJ45" s="152">
        <v>13896.255388755417</v>
      </c>
      <c r="AL45" s="152">
        <v>13896.255388755417</v>
      </c>
      <c r="AM45" s="152">
        <v>361.90000000000003</v>
      </c>
      <c r="AN45" s="30">
        <v>-79.640797016496833</v>
      </c>
      <c r="AO45" s="186" t="s">
        <v>572</v>
      </c>
      <c r="AP45" s="186" t="s">
        <v>572</v>
      </c>
      <c r="AQ45" s="152">
        <v>14178.51459173892</v>
      </c>
      <c r="AS45" s="152">
        <v>14178.51459173892</v>
      </c>
      <c r="AT45" s="152">
        <v>462.9</v>
      </c>
      <c r="AU45" s="30">
        <v>21.048686796140487</v>
      </c>
      <c r="AV45" s="186" t="s">
        <v>572</v>
      </c>
      <c r="AW45" s="186" t="s">
        <v>572</v>
      </c>
      <c r="AX45" s="152">
        <v>14662.46327853506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-2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-91.300000000000011</v>
      </c>
      <c r="AN47" s="30">
        <v>5.6999999999999886</v>
      </c>
      <c r="AO47" s="186" t="s">
        <v>572</v>
      </c>
      <c r="AP47" s="186" t="s">
        <v>572</v>
      </c>
      <c r="AQ47" s="152">
        <v>918</v>
      </c>
      <c r="AS47" s="152">
        <v>918</v>
      </c>
      <c r="AT47" s="152">
        <v>-802.6</v>
      </c>
      <c r="AU47" s="30">
        <v>45.300000000000068</v>
      </c>
      <c r="AV47" s="186" t="s">
        <v>572</v>
      </c>
      <c r="AW47" s="186" t="s">
        <v>572</v>
      </c>
      <c r="AX47" s="152">
        <v>160.69999999999999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173.78450305999866</v>
      </c>
      <c r="T51" s="187" t="s">
        <v>572</v>
      </c>
      <c r="U51" s="187" t="s">
        <v>572</v>
      </c>
      <c r="V51" s="153">
        <v>21203</v>
      </c>
      <c r="X51" s="153">
        <v>21203</v>
      </c>
      <c r="Y51" s="153">
        <v>1224.2</v>
      </c>
      <c r="Z51" s="35">
        <v>48.005055960141135</v>
      </c>
      <c r="AA51" s="187" t="s">
        <v>572</v>
      </c>
      <c r="AB51" s="187" t="s">
        <v>572</v>
      </c>
      <c r="AC51" s="153">
        <v>22475.205055960141</v>
      </c>
      <c r="AE51" s="153">
        <v>22475.205055960141</v>
      </c>
      <c r="AF51" s="153">
        <v>2237.6999999999998</v>
      </c>
      <c r="AG51" s="35">
        <v>-12.449667204723482</v>
      </c>
      <c r="AH51" s="187" t="s">
        <v>572</v>
      </c>
      <c r="AI51" s="187" t="s">
        <v>572</v>
      </c>
      <c r="AJ51" s="153">
        <v>24700.455388755418</v>
      </c>
      <c r="AL51" s="153">
        <v>24700.455388755418</v>
      </c>
      <c r="AM51" s="153">
        <v>1522.6999999999998</v>
      </c>
      <c r="AN51" s="35">
        <v>-94.940797016496617</v>
      </c>
      <c r="AO51" s="187" t="s">
        <v>572</v>
      </c>
      <c r="AP51" s="187" t="s">
        <v>572</v>
      </c>
      <c r="AQ51" s="153">
        <v>26128.214591738921</v>
      </c>
      <c r="AS51" s="153">
        <v>26128.214591738921</v>
      </c>
      <c r="AT51" s="153">
        <v>647.89999999999986</v>
      </c>
      <c r="AU51" s="35">
        <v>70.548686796138782</v>
      </c>
      <c r="AV51" s="187" t="s">
        <v>572</v>
      </c>
      <c r="AW51" s="187" t="s">
        <v>572</v>
      </c>
      <c r="AX51" s="153">
        <v>26846.663278535059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-220.08450305999941</v>
      </c>
      <c r="T52" s="188" t="s">
        <v>572</v>
      </c>
      <c r="U52" s="188" t="s">
        <v>572</v>
      </c>
      <c r="V52" s="154">
        <v>-15380.7</v>
      </c>
      <c r="X52" s="154">
        <v>-15380.7</v>
      </c>
      <c r="Y52" s="154">
        <v>0.10000000000013642</v>
      </c>
      <c r="Z52" s="155">
        <v>-93.154512611348537</v>
      </c>
      <c r="AA52" s="188" t="s">
        <v>572</v>
      </c>
      <c r="AB52" s="188" t="s">
        <v>572</v>
      </c>
      <c r="AC52" s="154">
        <v>-15473.754512611349</v>
      </c>
      <c r="AE52" s="154">
        <v>-15473.754512611349</v>
      </c>
      <c r="AF52" s="154">
        <v>-1018.1999999999998</v>
      </c>
      <c r="AG52" s="155">
        <v>-506.80428108199249</v>
      </c>
      <c r="AH52" s="188" t="s">
        <v>572</v>
      </c>
      <c r="AI52" s="188" t="s">
        <v>572</v>
      </c>
      <c r="AJ52" s="154">
        <v>-16998.758793693341</v>
      </c>
      <c r="AL52" s="154">
        <v>-16998.758793693341</v>
      </c>
      <c r="AM52" s="154">
        <v>-1300.7999999999997</v>
      </c>
      <c r="AN52" s="155">
        <v>57.771333620047244</v>
      </c>
      <c r="AO52" s="188" t="s">
        <v>572</v>
      </c>
      <c r="AP52" s="188" t="s">
        <v>572</v>
      </c>
      <c r="AQ52" s="154">
        <v>-18241.787460073294</v>
      </c>
      <c r="AS52" s="154">
        <v>-18241.787460073294</v>
      </c>
      <c r="AT52" s="154">
        <v>333.10000000000025</v>
      </c>
      <c r="AU52" s="155">
        <v>-68.128581766459206</v>
      </c>
      <c r="AV52" s="188" t="s">
        <v>572</v>
      </c>
      <c r="AW52" s="188" t="s">
        <v>572</v>
      </c>
      <c r="AX52" s="154">
        <v>-17976.816041839753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Enero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G8:AI8"/>
    <mergeCell ref="AJ8:AJ9"/>
    <mergeCell ref="X8:X9"/>
    <mergeCell ref="Z8:AB8"/>
    <mergeCell ref="AC8:AC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tabSelected="1" zoomScaleNormal="100" workbookViewId="0">
      <pane xSplit="2" ySplit="13" topLeftCell="C178" activePane="bottomRight" state="frozen"/>
      <selection activeCell="F13" sqref="F13"/>
      <selection pane="topRight" activeCell="F13" sqref="F13"/>
      <selection pane="bottomLeft" activeCell="F13" sqref="F13"/>
      <selection pane="bottomRight" activeCell="D184" sqref="D184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195" t="s">
        <v>11</v>
      </c>
      <c r="B10" s="195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208" t="s">
        <v>17</v>
      </c>
      <c r="X10" s="209"/>
      <c r="Y10" s="209"/>
      <c r="Z10" s="209"/>
      <c r="AA10" s="209"/>
      <c r="AB10" s="210"/>
    </row>
    <row r="11" spans="1:28" s="43" customFormat="1" ht="26.25" customHeight="1" x14ac:dyDescent="0.25">
      <c r="A11" s="196"/>
      <c r="B11" s="196"/>
      <c r="C11" s="144" t="s">
        <v>18</v>
      </c>
      <c r="D11" s="145"/>
      <c r="E11" s="145"/>
      <c r="F11" s="145"/>
      <c r="G11" s="145"/>
      <c r="H11" s="145"/>
      <c r="I11" s="146"/>
      <c r="J11" s="202" t="s">
        <v>19</v>
      </c>
      <c r="K11" s="144" t="s">
        <v>20</v>
      </c>
      <c r="L11" s="145"/>
      <c r="M11" s="145"/>
      <c r="N11" s="146"/>
      <c r="O11" s="204" t="s">
        <v>21</v>
      </c>
      <c r="P11" s="204" t="s">
        <v>22</v>
      </c>
      <c r="Q11" s="206" t="s">
        <v>23</v>
      </c>
      <c r="R11" s="207"/>
      <c r="S11" s="204" t="s">
        <v>24</v>
      </c>
      <c r="T11" s="204" t="s">
        <v>25</v>
      </c>
      <c r="U11" s="204" t="s">
        <v>26</v>
      </c>
      <c r="V11" s="204" t="s">
        <v>27</v>
      </c>
      <c r="W11" s="211" t="s">
        <v>426</v>
      </c>
      <c r="X11" s="211" t="s">
        <v>427</v>
      </c>
      <c r="Y11" s="214" t="s">
        <v>428</v>
      </c>
      <c r="Z11" s="211" t="s">
        <v>429</v>
      </c>
      <c r="AA11" s="211" t="s">
        <v>430</v>
      </c>
      <c r="AB11" s="211" t="s">
        <v>431</v>
      </c>
    </row>
    <row r="12" spans="1:28" s="43" customFormat="1" ht="15" customHeight="1" x14ac:dyDescent="0.25">
      <c r="A12" s="196"/>
      <c r="B12" s="196"/>
      <c r="C12" s="204" t="s">
        <v>1</v>
      </c>
      <c r="D12" s="206" t="s">
        <v>28</v>
      </c>
      <c r="E12" s="207"/>
      <c r="F12" s="202" t="s">
        <v>29</v>
      </c>
      <c r="G12" s="202" t="s">
        <v>30</v>
      </c>
      <c r="H12" s="202" t="s">
        <v>31</v>
      </c>
      <c r="I12" s="202" t="s">
        <v>32</v>
      </c>
      <c r="J12" s="203"/>
      <c r="K12" s="198" t="s">
        <v>33</v>
      </c>
      <c r="L12" s="199"/>
      <c r="M12" s="198" t="s">
        <v>34</v>
      </c>
      <c r="N12" s="199"/>
      <c r="O12" s="205"/>
      <c r="P12" s="205"/>
      <c r="Q12" s="200" t="s">
        <v>35</v>
      </c>
      <c r="R12" s="200" t="s">
        <v>36</v>
      </c>
      <c r="S12" s="205"/>
      <c r="T12" s="205"/>
      <c r="U12" s="205"/>
      <c r="V12" s="205"/>
      <c r="W12" s="212"/>
      <c r="X12" s="212"/>
      <c r="Y12" s="215"/>
      <c r="Z12" s="212"/>
      <c r="AA12" s="212"/>
      <c r="AB12" s="212"/>
    </row>
    <row r="13" spans="1:28" s="43" customFormat="1" ht="15" customHeight="1" x14ac:dyDescent="0.25">
      <c r="A13" s="197"/>
      <c r="B13" s="197"/>
      <c r="C13" s="205"/>
      <c r="D13" s="147" t="s">
        <v>37</v>
      </c>
      <c r="E13" s="147" t="s">
        <v>38</v>
      </c>
      <c r="F13" s="203"/>
      <c r="G13" s="203"/>
      <c r="H13" s="203"/>
      <c r="I13" s="203"/>
      <c r="J13" s="203"/>
      <c r="K13" s="148" t="s">
        <v>39</v>
      </c>
      <c r="L13" s="148" t="s">
        <v>40</v>
      </c>
      <c r="M13" s="148" t="s">
        <v>39</v>
      </c>
      <c r="N13" s="148" t="s">
        <v>40</v>
      </c>
      <c r="O13" s="205"/>
      <c r="P13" s="205"/>
      <c r="Q13" s="201"/>
      <c r="R13" s="201"/>
      <c r="S13" s="205"/>
      <c r="T13" s="205"/>
      <c r="U13" s="205"/>
      <c r="V13" s="205"/>
      <c r="W13" s="213"/>
      <c r="X13" s="213"/>
      <c r="Y13" s="216"/>
      <c r="Z13" s="213"/>
      <c r="AA13" s="213"/>
      <c r="AB13" s="213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4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.75" hidden="1" customHeight="1" x14ac:dyDescent="0.25">
      <c r="A185" s="58"/>
      <c r="B185" s="184" t="s">
        <v>53</v>
      </c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s="43" customFormat="1" hidden="1" x14ac:dyDescent="0.25">
      <c r="A186" s="58"/>
      <c r="B186" s="184" t="s">
        <v>42</v>
      </c>
      <c r="C186" s="139"/>
      <c r="D186" s="165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s="43" customFormat="1" hidden="1" x14ac:dyDescent="0.25">
      <c r="A187" s="58"/>
      <c r="B187" s="184" t="s">
        <v>43</v>
      </c>
      <c r="C187" s="139"/>
      <c r="D187" s="165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s="43" customFormat="1" hidden="1" x14ac:dyDescent="0.25">
      <c r="A188" s="58"/>
      <c r="B188" s="184" t="s">
        <v>44</v>
      </c>
      <c r="C188" s="139"/>
      <c r="D188" s="165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625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8"/>
  <sheetViews>
    <sheetView showGridLines="0" zoomScaleNormal="100" workbookViewId="0">
      <pane xSplit="5" ySplit="9" topLeftCell="CJ10" activePane="bottomRight" state="frozen"/>
      <selection pane="topRight" activeCell="F1" sqref="F1"/>
      <selection pane="bottomLeft" activeCell="A10" sqref="A10"/>
      <selection pane="bottomRight" activeCell="CY10" sqref="CY1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4" width="9.7109375" style="43" customWidth="1"/>
    <col min="105" max="16384" width="11.42578125" style="43"/>
  </cols>
  <sheetData>
    <row r="1" spans="2:104" x14ac:dyDescent="0.25">
      <c r="F1" s="43" t="s">
        <v>546</v>
      </c>
    </row>
    <row r="5" spans="2:104" ht="20.25" x14ac:dyDescent="0.3">
      <c r="B5" s="126" t="s">
        <v>212</v>
      </c>
    </row>
    <row r="6" spans="2:104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</row>
    <row r="7" spans="2:104" ht="15.75" thickBot="1" x14ac:dyDescent="0.3"/>
    <row r="8" spans="2:104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623</v>
      </c>
    </row>
    <row r="9" spans="2:104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14350.676594009386</v>
      </c>
      <c r="CM9" s="130">
        <v>14484.509463314425</v>
      </c>
      <c r="CN9" s="130">
        <v>15105.870865081592</v>
      </c>
      <c r="CO9" s="130">
        <v>15447.085786839096</v>
      </c>
      <c r="CP9" s="130">
        <v>15409.843273390585</v>
      </c>
      <c r="CQ9" s="130">
        <v>15416.254086919089</v>
      </c>
      <c r="CR9" s="130">
        <v>15373.384023296059</v>
      </c>
      <c r="CS9" s="130">
        <v>15626.355188652564</v>
      </c>
      <c r="CT9" s="130">
        <v>15480.082917638587</v>
      </c>
      <c r="CU9" s="130">
        <v>15373.852645745801</v>
      </c>
      <c r="CV9" s="130">
        <v>15419.882553957825</v>
      </c>
      <c r="CW9" s="130">
        <v>15360.272549706357</v>
      </c>
      <c r="CX9" s="130">
        <v>15360.272549706357</v>
      </c>
      <c r="CY9" s="130">
        <v>15607.589807027098</v>
      </c>
      <c r="CZ9" s="130">
        <v>15598.596744758837</v>
      </c>
    </row>
    <row r="10" spans="2:104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</row>
    <row r="11" spans="2:104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</row>
    <row r="12" spans="2:104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</row>
    <row r="13" spans="2:104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</row>
    <row r="14" spans="2:104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</row>
    <row r="15" spans="2:104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</row>
    <row r="16" spans="2:104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</row>
    <row r="17" spans="3:104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</row>
    <row r="18" spans="3:104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</row>
    <row r="19" spans="3:104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</row>
    <row r="20" spans="3:104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</row>
    <row r="21" spans="3:104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</row>
    <row r="22" spans="3:104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</row>
    <row r="23" spans="3:104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</row>
    <row r="24" spans="3:104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</row>
    <row r="25" spans="3:104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</row>
    <row r="26" spans="3:104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</row>
    <row r="27" spans="3:104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</row>
    <row r="28" spans="3:104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</row>
    <row r="29" spans="3:104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</row>
    <row r="30" spans="3:104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</row>
    <row r="31" spans="3:104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</row>
    <row r="32" spans="3:104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</row>
    <row r="33" spans="3:104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</row>
    <row r="34" spans="3:104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</row>
    <row r="35" spans="3:104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</row>
    <row r="36" spans="3:104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</row>
    <row r="37" spans="3:104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</row>
    <row r="38" spans="3:104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</row>
    <row r="39" spans="3:104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</row>
    <row r="40" spans="3:104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</row>
    <row r="41" spans="3:104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</row>
    <row r="42" spans="3:104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</row>
    <row r="43" spans="3:104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</row>
    <row r="44" spans="3:104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</row>
    <row r="45" spans="3:104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</row>
    <row r="46" spans="3:104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</row>
    <row r="47" spans="3:104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</row>
    <row r="48" spans="3:104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</row>
    <row r="49" spans="3:104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</row>
    <row r="50" spans="3:104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</row>
    <row r="51" spans="3:104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4703.3500840315355</v>
      </c>
      <c r="CM51" s="96">
        <v>4728.1056617444965</v>
      </c>
      <c r="CN51" s="96">
        <v>4834.2590651347891</v>
      </c>
      <c r="CO51" s="96">
        <v>4920.9080650722708</v>
      </c>
      <c r="CP51" s="96">
        <v>4811.5460593281396</v>
      </c>
      <c r="CQ51" s="96">
        <v>4793.8151705425089</v>
      </c>
      <c r="CR51" s="96">
        <v>4890.9237343773493</v>
      </c>
      <c r="CS51" s="96">
        <v>4857.9618613139928</v>
      </c>
      <c r="CT51" s="96">
        <v>4560.8730844944075</v>
      </c>
      <c r="CU51" s="96">
        <v>4388.5375049327695</v>
      </c>
      <c r="CV51" s="96">
        <v>4223.7534822954076</v>
      </c>
      <c r="CW51" s="96">
        <v>3964.2412235783668</v>
      </c>
      <c r="CX51" s="96">
        <v>3964.2412235783668</v>
      </c>
      <c r="CY51" s="96">
        <v>3972.4409935675535</v>
      </c>
      <c r="CZ51" s="96">
        <v>3946.8411338589108</v>
      </c>
    </row>
    <row r="52" spans="3:104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709.64393868217712</v>
      </c>
      <c r="CM52" s="96">
        <v>797.08374897990416</v>
      </c>
      <c r="CN52" s="96">
        <v>881.9891830859641</v>
      </c>
      <c r="CO52" s="96">
        <v>986.13279817373063</v>
      </c>
      <c r="CP52" s="96">
        <v>951.25588869504259</v>
      </c>
      <c r="CQ52" s="96">
        <v>922.2260818534894</v>
      </c>
      <c r="CR52" s="96">
        <v>883.39053723129621</v>
      </c>
      <c r="CS52" s="96">
        <v>897.88153100626198</v>
      </c>
      <c r="CT52" s="96">
        <v>721.29690794573844</v>
      </c>
      <c r="CU52" s="96">
        <v>542.83553147739224</v>
      </c>
      <c r="CV52" s="96">
        <v>389.07093048773783</v>
      </c>
      <c r="CW52" s="96">
        <v>156.03598917882016</v>
      </c>
      <c r="CX52" s="96">
        <v>156.03598917882016</v>
      </c>
      <c r="CY52" s="96">
        <v>211.09770340498989</v>
      </c>
      <c r="CZ52" s="96">
        <v>181.67502523299626</v>
      </c>
    </row>
    <row r="53" spans="3:104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</row>
    <row r="54" spans="3:104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</row>
    <row r="55" spans="3:104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102.52639931191301</v>
      </c>
      <c r="CN55" s="96">
        <v>101.71238381759981</v>
      </c>
      <c r="CO55" s="96">
        <v>108.0842311069205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  <c r="CZ55" s="96">
        <v>137.98923838074074</v>
      </c>
    </row>
    <row r="56" spans="3:104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852.11899839003297</v>
      </c>
      <c r="CQ56" s="96">
        <v>831.95843536825612</v>
      </c>
      <c r="CR56" s="96">
        <v>803.17945567747938</v>
      </c>
      <c r="CS56" s="96">
        <v>792.19934720659762</v>
      </c>
      <c r="CT56" s="96">
        <v>621.39306689739419</v>
      </c>
      <c r="CU56" s="96">
        <v>454.35046985512122</v>
      </c>
      <c r="CV56" s="96">
        <v>283.59166077977108</v>
      </c>
      <c r="CW56" s="96">
        <v>50.289880815835872</v>
      </c>
      <c r="CX56" s="96">
        <v>50.289880815835872</v>
      </c>
      <c r="CY56" s="96">
        <v>93.909493275523133</v>
      </c>
      <c r="CZ56" s="96">
        <v>43.685786852255518</v>
      </c>
    </row>
    <row r="57" spans="3:104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</row>
    <row r="58" spans="3:104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3931.0219127645923</v>
      </c>
      <c r="CN58" s="96">
        <v>3952.2698820488249</v>
      </c>
      <c r="CO58" s="96">
        <v>3934.7752668985399</v>
      </c>
      <c r="CP58" s="96">
        <v>3860.2901706330967</v>
      </c>
      <c r="CQ58" s="96">
        <v>3871.5890886890197</v>
      </c>
      <c r="CR58" s="96">
        <v>4007.5331971460532</v>
      </c>
      <c r="CS58" s="96">
        <v>3960.0803303077309</v>
      </c>
      <c r="CT58" s="96">
        <v>3839.5761765486686</v>
      </c>
      <c r="CU58" s="96">
        <v>3845.7019734553769</v>
      </c>
      <c r="CV58" s="96">
        <v>3834.6825518076698</v>
      </c>
      <c r="CW58" s="96">
        <v>3808.2052343995465</v>
      </c>
      <c r="CX58" s="96">
        <v>3808.2052343995465</v>
      </c>
      <c r="CY58" s="96">
        <v>3761.3432901625638</v>
      </c>
      <c r="CZ58" s="96">
        <v>3765.1661086259146</v>
      </c>
    </row>
    <row r="59" spans="3:104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</row>
    <row r="60" spans="3:104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</row>
    <row r="61" spans="3:104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3837.2265690724048</v>
      </c>
      <c r="CN61" s="96">
        <v>3853.9873381298385</v>
      </c>
      <c r="CO61" s="96">
        <v>3836.387602866032</v>
      </c>
      <c r="CP61" s="96">
        <v>3764.4559584817862</v>
      </c>
      <c r="CQ61" s="96">
        <v>3778.4746562298442</v>
      </c>
      <c r="CR61" s="96">
        <v>3910.0594533135454</v>
      </c>
      <c r="CS61" s="96">
        <v>3862.1258149223809</v>
      </c>
      <c r="CT61" s="96">
        <v>3759.4922519032843</v>
      </c>
      <c r="CU61" s="96">
        <v>3764.9836440486324</v>
      </c>
      <c r="CV61" s="96">
        <v>3752.9428635830291</v>
      </c>
      <c r="CW61" s="96">
        <v>3726.5604939754107</v>
      </c>
      <c r="CX61" s="96">
        <v>3726.5604939754107</v>
      </c>
      <c r="CY61" s="96">
        <v>3680.2463500608742</v>
      </c>
      <c r="CZ61" s="96">
        <v>3682.8708475480544</v>
      </c>
    </row>
    <row r="62" spans="3:104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  <c r="CZ62" s="96">
        <v>82.295261077860246</v>
      </c>
    </row>
    <row r="63" spans="3:104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</row>
    <row r="64" spans="3:104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2579.4632116266926</v>
      </c>
      <c r="CZ64" s="96">
        <v>2568.2713502182405</v>
      </c>
    </row>
    <row r="65" spans="2:104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</row>
    <row r="66" spans="2:104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</row>
    <row r="67" spans="2:104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2579.4632116266926</v>
      </c>
      <c r="CZ67" s="132">
        <v>2568.2713502182405</v>
      </c>
    </row>
    <row r="68" spans="2:104" x14ac:dyDescent="0.25">
      <c r="B68" s="133" t="str">
        <f>BPAnalitica!$B$50</f>
        <v>Enero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Enero 2025.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Enero 2025.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2025-03-20T21:39:59Z</dcterms:modified>
</cp:coreProperties>
</file>