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CR/5. Sociedades públicas no financieras/EFP/MENSUAL/"/>
    </mc:Choice>
  </mc:AlternateContent>
  <xr:revisionPtr revIDLastSave="14" documentId="8_{DA02A5AF-FEAB-401F-A452-5B459C93F58A}" xr6:coauthVersionLast="47" xr6:coauthVersionMax="47" xr10:uidLastSave="{F62C0D43-C6D5-490E-ABFB-81C917D4BDEB}"/>
  <bookViews>
    <workbookView xWindow="-110" yWindow="-110" windowWidth="19420" windowHeight="10300" tabRatio="628" xr2:uid="{8039E446-9AA1-4665-A644-7768E836FBF6}"/>
  </bookViews>
  <sheets>
    <sheet name="Indice" sheetId="2" r:id="rId1"/>
    <sheet name="Estado I" sheetId="3" r:id="rId2"/>
    <sheet name="Estado II" sheetId="4" state="hidden" r:id="rId3"/>
    <sheet name="Estado III" sheetId="13" state="hidden" r:id="rId4"/>
    <sheet name="Estado IV" sheetId="14" state="hidden" r:id="rId5"/>
    <sheet name="Ingreso" sheetId="5" r:id="rId6"/>
    <sheet name="Gasto" sheetId="6" r:id="rId7"/>
    <sheet name="Transacciones Activos y Pasivo " sheetId="7" r:id="rId8"/>
    <sheet name="Ganancias y Perdidas Tenencias" sheetId="9" state="hidden" r:id="rId9"/>
    <sheet name="Otras variaciones en Volumen" sheetId="10" state="hidden" r:id="rId10"/>
    <sheet name="Balance" sheetId="11" state="hidden" r:id="rId11"/>
    <sheet name="Erogación funciones de Gobierno" sheetId="8" state="hidden" r:id="rId12"/>
    <sheet name="Transacciones A-P Fin. por Sect" sheetId="15" state="hidden" r:id="rId13"/>
    <sheet name="Saldos A-P financieros por Sect" sheetId="16" state="hidden" r:id="rId14"/>
    <sheet name="Total otros flujos econo." sheetId="12" state="hidden" r:id="rId15"/>
  </sheets>
  <externalReferences>
    <externalReference r:id="rId16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" i="13" l="1"/>
  <c r="AE6" i="13" s="1"/>
  <c r="AR6" i="13" s="1"/>
  <c r="BE6" i="13" s="1"/>
  <c r="E2" i="13"/>
  <c r="R6" i="4" l="1"/>
  <c r="AE6" i="4" s="1"/>
  <c r="AR6" i="4" s="1"/>
  <c r="BE6" i="4" s="1"/>
  <c r="E2" i="4"/>
  <c r="R6" i="14"/>
  <c r="AE6" i="14" s="1"/>
  <c r="AR6" i="14" s="1"/>
  <c r="BE6" i="14" s="1"/>
  <c r="E2" i="14"/>
  <c r="R6" i="9"/>
  <c r="AE6" i="9" s="1"/>
  <c r="AR6" i="9" s="1"/>
  <c r="BE6" i="9" s="1"/>
  <c r="E2" i="9"/>
  <c r="R6" i="10"/>
  <c r="AE6" i="10" s="1"/>
  <c r="AR6" i="10" s="1"/>
  <c r="BE6" i="10" s="1"/>
  <c r="E2" i="10"/>
  <c r="R6" i="11"/>
  <c r="AE6" i="11" s="1"/>
  <c r="AR6" i="11" s="1"/>
  <c r="BE6" i="11" s="1"/>
  <c r="E2" i="11"/>
  <c r="R6" i="8"/>
  <c r="AE6" i="8" s="1"/>
  <c r="AR6" i="8" s="1"/>
  <c r="BE6" i="8" s="1"/>
  <c r="R6" i="15"/>
  <c r="AE6" i="15" s="1"/>
  <c r="AR6" i="15" s="1"/>
  <c r="BE6" i="15" s="1"/>
  <c r="R6" i="16"/>
  <c r="AE6" i="16" s="1"/>
  <c r="AR6" i="16" s="1"/>
  <c r="BE6" i="16" s="1"/>
  <c r="R6" i="12" l="1"/>
  <c r="AE6" i="12" s="1"/>
  <c r="AR6" i="12" s="1"/>
  <c r="BE6" i="12" s="1"/>
  <c r="E2" i="8" l="1"/>
  <c r="E2" i="15" l="1"/>
  <c r="E2" i="16" s="1"/>
  <c r="E2" i="12"/>
</calcChain>
</file>

<file path=xl/sharedStrings.xml><?xml version="1.0" encoding="utf-8"?>
<sst xmlns="http://schemas.openxmlformats.org/spreadsheetml/2006/main" count="8966" uniqueCount="1210">
  <si>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</si>
  <si>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</si>
  <si>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</si>
  <si>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</si>
  <si>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</si>
  <si>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</si>
  <si>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Costa Rica</t>
  </si>
  <si>
    <t xml:space="preserve">Cobertura: </t>
  </si>
  <si>
    <t xml:space="preserve">Frecuencia: </t>
  </si>
  <si>
    <t>Mensual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</si>
  <si>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</si>
  <si>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</si>
  <si>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</si>
  <si>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</si>
  <si>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</si>
  <si>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</si>
  <si>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</si>
  <si>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</si>
  <si>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</si>
  <si>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</si>
  <si>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</si>
  <si>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</si>
  <si>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</si>
  <si>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</si>
  <si>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</si>
  <si>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</si>
  <si>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</si>
  <si>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</si>
  <si>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3</t>
  </si>
  <si>
    <t>TRANSACCIONES NETAS EN ACTIVOS Y PASIVOS</t>
  </si>
  <si>
    <t>31</t>
  </si>
  <si>
    <t>Inversión neta/bruta en activos no financieros .................................................................................................................................................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</si>
  <si>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</si>
  <si>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</si>
  <si>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</si>
  <si>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</si>
  <si>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</si>
  <si>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</si>
  <si>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</si>
  <si>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</si>
  <si>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</si>
  <si>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</si>
  <si>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</si>
  <si>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</si>
  <si>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</si>
  <si>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</si>
  <si>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</si>
  <si>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</si>
  <si>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</si>
  <si>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</si>
  <si>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</si>
  <si>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</si>
  <si>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</si>
  <si>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</si>
  <si>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</si>
  <si>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</si>
  <si>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32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</si>
  <si>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</si>
  <si>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</si>
  <si>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</si>
  <si>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</si>
  <si>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</si>
  <si>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</si>
  <si>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</si>
  <si>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</si>
  <si>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</si>
  <si>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</si>
  <si>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</si>
  <si>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</si>
  <si>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</si>
  <si>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</si>
  <si>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</si>
  <si>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</si>
  <si>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</si>
  <si>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</si>
  <si>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</si>
  <si>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</si>
  <si>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</si>
  <si>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</si>
  <si>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</si>
  <si>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</si>
  <si>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</si>
  <si>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</si>
  <si>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</si>
  <si>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</si>
  <si>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</si>
  <si>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</si>
  <si>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</si>
  <si>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</si>
  <si>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</si>
  <si>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</si>
  <si>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</si>
  <si>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</si>
  <si>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</si>
  <si>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</si>
  <si>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</si>
  <si>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</si>
  <si>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</si>
  <si>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</si>
  <si>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</si>
  <si>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</si>
  <si>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</si>
  <si>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</si>
  <si>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</si>
  <si>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</si>
  <si>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</si>
  <si>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</si>
  <si>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</si>
  <si>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</si>
  <si>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</si>
  <si>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</si>
  <si>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</si>
  <si>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</si>
  <si>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</si>
  <si>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</si>
  <si>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</si>
  <si>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</si>
  <si>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Regresar</t>
  </si>
  <si>
    <t>GFSM2014_V1.5</t>
  </si>
  <si>
    <t>ESTADO I</t>
  </si>
  <si>
    <t>Millones colones</t>
  </si>
  <si>
    <t xml:space="preserve"> Años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</si>
  <si>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</si>
  <si>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</si>
  <si>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</si>
  <si>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</si>
  <si>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</si>
  <si>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</si>
  <si>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</si>
  <si>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</si>
  <si>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</si>
  <si>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</si>
  <si>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</si>
  <si>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</si>
  <si>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</si>
  <si>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</si>
  <si>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</si>
  <si>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</si>
  <si>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</si>
  <si>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</si>
  <si>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</si>
  <si>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</si>
  <si>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</si>
  <si>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</si>
  <si>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</si>
  <si>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</si>
  <si>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</si>
  <si>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</si>
  <si>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</si>
  <si>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</si>
  <si>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</si>
  <si>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</si>
  <si>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</si>
  <si>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</si>
  <si>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</si>
  <si>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</si>
  <si>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</si>
  <si>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Inversión neta/bruta en activos no financieros 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</si>
  <si>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</si>
  <si>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</si>
  <si>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</si>
  <si>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</si>
  <si>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</si>
  <si>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</si>
  <si>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</si>
  <si>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</si>
  <si>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</si>
  <si>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Adquisición neta de activos financieros ................................................................................................................................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</si>
  <si>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</si>
  <si>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</si>
  <si>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</si>
  <si>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</si>
  <si>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</si>
  <si>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</si>
  <si>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</si>
  <si>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</si>
  <si>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</si>
  <si>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</si>
  <si>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</si>
  <si>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</si>
  <si>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</si>
  <si>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</si>
  <si>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</si>
  <si>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</si>
  <si>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</si>
  <si>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</si>
  <si>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</si>
  <si>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</si>
  <si>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</t>
  </si>
  <si>
    <t>Millones moneda nacional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</si>
  <si>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</si>
  <si>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</si>
  <si>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</si>
  <si>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</si>
  <si>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</si>
  <si>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</si>
  <si>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</si>
  <si>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</si>
  <si>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</si>
  <si>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</si>
  <si>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</si>
  <si>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</si>
  <si>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</si>
  <si>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</si>
  <si>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</si>
  <si>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</si>
  <si>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</si>
  <si>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</si>
  <si>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</si>
  <si>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</si>
  <si>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</si>
  <si>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</si>
  <si>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</si>
  <si>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</si>
  <si>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</si>
  <si>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</si>
  <si>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</si>
  <si>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</si>
  <si>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</si>
  <si>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</si>
  <si>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</si>
  <si>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</si>
  <si>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</si>
  <si>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</si>
  <si>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</si>
  <si>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</si>
  <si>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</si>
  <si>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</si>
  <si>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</si>
  <si>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</si>
  <si>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</si>
  <si>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</si>
  <si>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</si>
  <si>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</si>
  <si>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</si>
  <si>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</si>
  <si>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</si>
  <si>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</si>
  <si>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</si>
  <si>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</si>
  <si>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</si>
  <si>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</si>
  <si>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</si>
  <si>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</si>
  <si>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</si>
  <si>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</si>
  <si>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</si>
  <si>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</si>
  <si>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</si>
  <si>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</si>
  <si>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</si>
  <si>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</si>
  <si>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ESTADO III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</si>
  <si>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</si>
  <si>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</si>
  <si>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</si>
  <si>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</si>
  <si>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</si>
  <si>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</si>
  <si>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</si>
  <si>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</si>
  <si>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</si>
  <si>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</si>
  <si>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</si>
  <si>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</si>
  <si>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</si>
  <si>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</si>
  <si>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</si>
  <si>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</si>
  <si>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</si>
  <si>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</si>
  <si>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</si>
  <si>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</si>
  <si>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</si>
  <si>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</si>
  <si>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</si>
  <si>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</si>
  <si>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</si>
  <si>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</si>
  <si>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</si>
  <si>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</si>
  <si>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</si>
  <si>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</si>
  <si>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</si>
  <si>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</si>
  <si>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</si>
  <si>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</si>
  <si>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</si>
  <si>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</si>
  <si>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3M3D1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</si>
  <si>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</si>
  <si>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</si>
  <si>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</si>
  <si>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</si>
  <si>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</si>
  <si>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</si>
  <si>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</si>
  <si>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</si>
  <si>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</si>
  <si>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</si>
  <si>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</si>
  <si>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1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</si>
  <si>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</si>
  <si>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</si>
  <si>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</si>
  <si>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</si>
  <si>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</si>
  <si>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</si>
  <si>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</si>
  <si>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</si>
  <si>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</si>
  <si>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</si>
  <si>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</si>
  <si>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</si>
  <si>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</si>
  <si>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</si>
  <si>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</si>
  <si>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</si>
  <si>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</si>
  <si>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</si>
  <si>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</si>
  <si>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</si>
  <si>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</si>
  <si>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</si>
  <si>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</si>
  <si>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</si>
  <si>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</si>
  <si>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CUADRO 1</t>
  </si>
  <si>
    <t>Millones de colones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</si>
  <si>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</si>
  <si>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</si>
  <si>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</si>
  <si>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</si>
  <si>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</si>
  <si>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</si>
  <si>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</si>
  <si>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</si>
  <si>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</si>
  <si>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</si>
  <si>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</si>
  <si>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</si>
  <si>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</si>
  <si>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</si>
  <si>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</si>
  <si>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</si>
  <si>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</si>
  <si>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</si>
  <si>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</si>
  <si>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</si>
  <si>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</si>
  <si>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</si>
  <si>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</si>
  <si>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</si>
  <si>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</si>
  <si>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</si>
  <si>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</si>
  <si>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</si>
  <si>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</si>
  <si>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</si>
  <si>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</si>
  <si>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</si>
  <si>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</si>
  <si>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</si>
  <si>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</si>
  <si>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</si>
  <si>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</si>
  <si>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</si>
  <si>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</si>
  <si>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</si>
  <si>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</si>
  <si>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</si>
  <si>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</si>
  <si>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</si>
  <si>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</si>
  <si>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</si>
  <si>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</si>
  <si>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</si>
  <si>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</si>
  <si>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</si>
  <si>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</si>
  <si>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</si>
  <si>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</si>
  <si>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</si>
  <si>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</si>
  <si>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</si>
  <si>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</si>
  <si>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</si>
  <si>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</si>
  <si>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</si>
  <si>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</si>
  <si>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</si>
  <si>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</si>
  <si>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</si>
  <si>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</si>
  <si>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</si>
  <si>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</si>
  <si>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</si>
  <si>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</si>
  <si>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</si>
  <si>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</si>
  <si>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</si>
  <si>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</si>
  <si>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</si>
  <si>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</si>
  <si>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</si>
  <si>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</si>
  <si>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</si>
  <si>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</si>
  <si>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</si>
  <si>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</si>
  <si>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</si>
  <si>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</si>
  <si>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</si>
  <si>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</si>
  <si>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</si>
  <si>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</si>
  <si>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</si>
  <si>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</si>
  <si>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</si>
  <si>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</si>
  <si>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</si>
  <si>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</si>
  <si>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</si>
  <si>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</si>
  <si>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</si>
  <si>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</si>
  <si>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</si>
  <si>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</si>
  <si>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</si>
  <si>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</si>
  <si>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</si>
  <si>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</si>
  <si>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</si>
  <si>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</si>
  <si>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</si>
  <si>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</si>
  <si>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</si>
  <si>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</si>
  <si>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</si>
  <si>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</si>
  <si>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</si>
  <si>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</si>
  <si>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</si>
  <si>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</si>
  <si>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</si>
  <si>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</si>
  <si>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</si>
  <si>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</si>
  <si>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</si>
  <si>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</si>
  <si>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</si>
  <si>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</si>
  <si>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</si>
  <si>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</si>
  <si>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</si>
  <si>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</si>
  <si>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</si>
  <si>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</si>
  <si>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</si>
  <si>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</si>
  <si>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</si>
  <si>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</si>
  <si>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</si>
  <si>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</si>
  <si>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</si>
  <si>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</si>
  <si>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</si>
  <si>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</si>
  <si>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</si>
  <si>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</si>
  <si>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</si>
  <si>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</si>
  <si>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</si>
  <si>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</si>
  <si>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</si>
  <si>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</si>
  <si>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</si>
  <si>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</si>
  <si>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</si>
  <si>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</si>
  <si>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</si>
  <si>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</si>
  <si>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</si>
  <si>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</si>
  <si>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</si>
  <si>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</si>
  <si>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</si>
  <si>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</si>
  <si>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</si>
  <si>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</si>
  <si>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</si>
  <si>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</si>
  <si>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</si>
  <si>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</si>
  <si>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</si>
  <si>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</si>
  <si>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</si>
  <si>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</si>
  <si>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</si>
  <si>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</si>
  <si>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</si>
  <si>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</si>
  <si>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</si>
  <si>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</si>
  <si>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</si>
  <si>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</si>
  <si>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</si>
  <si>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</si>
  <si>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</si>
  <si>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</si>
  <si>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</si>
  <si>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</si>
  <si>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</si>
  <si>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</si>
  <si>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</si>
  <si>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</si>
  <si>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</si>
  <si>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</si>
  <si>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</si>
  <si>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</si>
  <si>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</si>
  <si>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</si>
  <si>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</si>
  <si>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</si>
  <si>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</si>
  <si>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</si>
  <si>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</si>
  <si>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</si>
  <si>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</si>
  <si>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</si>
  <si>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</si>
  <si>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</si>
  <si>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</si>
  <si>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</si>
  <si>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</si>
  <si>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</si>
  <si>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</si>
  <si>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</si>
  <si>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</si>
  <si>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</si>
  <si>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</si>
  <si>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</si>
  <si>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</si>
  <si>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</si>
  <si>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</si>
  <si>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</si>
  <si>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</si>
  <si>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</si>
  <si>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</si>
  <si>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</si>
  <si>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</si>
  <si>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</si>
  <si>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</si>
  <si>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</si>
  <si>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</si>
  <si>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</si>
  <si>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</si>
  <si>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</si>
  <si>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</si>
  <si>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</si>
  <si>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</si>
  <si>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</si>
  <si>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</si>
  <si>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</si>
  <si>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</si>
  <si>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</si>
  <si>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</si>
  <si>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</si>
  <si>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</si>
  <si>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</si>
  <si>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</si>
  <si>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</si>
  <si>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</si>
  <si>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</si>
  <si>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</si>
  <si>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</si>
  <si>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</si>
  <si>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</si>
  <si>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</si>
  <si>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</si>
  <si>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</si>
  <si>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</si>
  <si>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</si>
  <si>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</si>
  <si>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</si>
  <si>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</si>
  <si>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</si>
  <si>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</si>
  <si>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</si>
  <si>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Otras cuentas por pagar ............................................................................................................................................................................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</si>
  <si>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</si>
  <si>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</si>
  <si>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</si>
  <si>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</si>
  <si>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</si>
  <si>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</si>
  <si>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</si>
  <si>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</si>
  <si>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</si>
  <si>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</si>
  <si>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</si>
  <si>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</si>
  <si>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</si>
  <si>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</si>
  <si>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</si>
  <si>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</si>
  <si>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</si>
  <si>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</si>
  <si>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</si>
  <si>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</si>
  <si>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</si>
  <si>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</si>
  <si>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</si>
  <si>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</si>
  <si>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</si>
  <si>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</si>
  <si>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</si>
  <si>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</si>
  <si>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</si>
  <si>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</si>
  <si>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</si>
  <si>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</si>
  <si>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</si>
  <si>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</si>
  <si>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</si>
  <si>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</si>
  <si>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</si>
  <si>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</si>
  <si>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</si>
  <si>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</si>
  <si>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</si>
  <si>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</si>
  <si>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</si>
  <si>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</si>
  <si>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</si>
  <si>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</si>
  <si>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</si>
  <si>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</si>
  <si>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</si>
  <si>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</si>
  <si>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</si>
  <si>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</si>
  <si>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</si>
  <si>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</si>
  <si>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</si>
  <si>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</si>
  <si>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</si>
  <si>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</si>
  <si>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</si>
  <si>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</si>
  <si>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</si>
  <si>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</si>
  <si>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</si>
  <si>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</si>
  <si>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</si>
  <si>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</si>
  <si>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</si>
  <si>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</si>
  <si>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</si>
  <si>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</si>
  <si>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</si>
  <si>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</si>
  <si>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</si>
  <si>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</si>
  <si>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</si>
  <si>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</si>
  <si>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</si>
  <si>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</si>
  <si>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</si>
  <si>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</si>
  <si>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</si>
  <si>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</si>
  <si>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</si>
  <si>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</si>
  <si>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</si>
  <si>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</si>
  <si>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</si>
  <si>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</si>
  <si>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</si>
  <si>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</si>
  <si>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</si>
  <si>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</si>
  <si>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</si>
  <si>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</si>
  <si>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</si>
  <si>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</si>
  <si>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</si>
  <si>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</si>
  <si>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</si>
  <si>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</si>
  <si>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</si>
  <si>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</si>
  <si>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</si>
  <si>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</si>
  <si>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</si>
  <si>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</si>
  <si>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</si>
  <si>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</si>
  <si>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</si>
  <si>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</si>
  <si>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</si>
  <si>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</si>
  <si>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</si>
  <si>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</si>
  <si>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</si>
  <si>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</si>
  <si>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</si>
  <si>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</si>
  <si>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</si>
  <si>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</si>
  <si>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</si>
  <si>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</si>
  <si>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</si>
  <si>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</si>
  <si>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</si>
  <si>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</si>
  <si>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</si>
  <si>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</si>
  <si>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</si>
  <si>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</si>
  <si>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</si>
  <si>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</si>
  <si>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</si>
  <si>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</si>
  <si>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</si>
  <si>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</si>
  <si>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</si>
  <si>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</si>
  <si>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</si>
  <si>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</si>
  <si>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</si>
  <si>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</si>
  <si>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</si>
  <si>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</si>
  <si>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</si>
  <si>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</si>
  <si>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</si>
  <si>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</si>
  <si>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</si>
  <si>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</si>
  <si>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</si>
  <si>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</si>
  <si>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</si>
  <si>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</si>
  <si>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</si>
  <si>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</si>
  <si>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</si>
  <si>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</si>
  <si>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</si>
  <si>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</si>
  <si>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</si>
  <si>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</si>
  <si>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</si>
  <si>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</si>
  <si>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</si>
  <si>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</si>
  <si>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</si>
  <si>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</si>
  <si>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</si>
  <si>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</si>
  <si>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</si>
  <si>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</si>
  <si>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</si>
  <si>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</si>
  <si>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</si>
  <si>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</si>
  <si>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</si>
  <si>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</si>
  <si>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</si>
  <si>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</si>
  <si>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</si>
  <si>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</si>
  <si>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</si>
  <si>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</si>
  <si>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</si>
  <si>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</si>
  <si>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</si>
  <si>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</si>
  <si>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</si>
  <si>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</si>
  <si>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</si>
  <si>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</si>
  <si>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</si>
  <si>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</si>
  <si>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</si>
  <si>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</si>
  <si>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</si>
  <si>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</si>
  <si>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</si>
  <si>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</si>
  <si>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</si>
  <si>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</si>
  <si>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</si>
  <si>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</si>
  <si>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</si>
  <si>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</si>
  <si>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</si>
  <si>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</si>
  <si>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</si>
  <si>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</si>
  <si>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</si>
  <si>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</si>
  <si>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</si>
  <si>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</si>
  <si>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</si>
  <si>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</si>
  <si>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</si>
  <si>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</si>
  <si>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</si>
  <si>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</si>
  <si>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</si>
  <si>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</si>
  <si>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</si>
  <si>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</si>
  <si>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</si>
  <si>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</si>
  <si>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</si>
  <si>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</si>
  <si>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</si>
  <si>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</si>
  <si>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</si>
  <si>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</si>
  <si>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</si>
  <si>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</si>
  <si>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</si>
  <si>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</si>
  <si>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</si>
  <si>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</si>
  <si>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</si>
  <si>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</si>
  <si>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</si>
  <si>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</si>
  <si>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</si>
  <si>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</si>
  <si>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</si>
  <si>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</si>
  <si>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</si>
  <si>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</si>
  <si>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</si>
  <si>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</si>
  <si>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</si>
  <si>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</si>
  <si>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</si>
  <si>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</si>
  <si>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</si>
  <si>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</si>
  <si>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</si>
  <si>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</si>
  <si>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</si>
  <si>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</si>
  <si>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</si>
  <si>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</si>
  <si>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</si>
  <si>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</si>
  <si>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</si>
  <si>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</si>
  <si>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</si>
  <si>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</si>
  <si>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</si>
  <si>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</si>
  <si>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</si>
  <si>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</si>
  <si>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</si>
  <si>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</si>
  <si>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</si>
  <si>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</si>
  <si>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</si>
  <si>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</si>
  <si>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</si>
  <si>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</si>
  <si>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</si>
  <si>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</si>
  <si>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</si>
  <si>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</si>
  <si>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</si>
  <si>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</si>
  <si>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</si>
  <si>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</si>
  <si>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</si>
  <si>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</si>
  <si>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</si>
  <si>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</si>
  <si>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</si>
  <si>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</si>
  <si>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</si>
  <si>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</si>
  <si>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</si>
  <si>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</si>
  <si>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</si>
  <si>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</si>
  <si>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</si>
  <si>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</si>
  <si>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</si>
  <si>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</si>
  <si>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</si>
  <si>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</si>
  <si>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</si>
  <si>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</si>
  <si>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</si>
  <si>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</si>
  <si>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</si>
  <si>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</si>
  <si>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</si>
  <si>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</si>
  <si>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</si>
  <si>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</si>
  <si>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</si>
  <si>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</si>
  <si>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</si>
  <si>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</si>
  <si>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</si>
  <si>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</si>
  <si>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</si>
  <si>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</si>
  <si>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</si>
  <si>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</si>
  <si>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</si>
  <si>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</si>
  <si>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</si>
  <si>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</si>
  <si>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</si>
  <si>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</si>
  <si>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</si>
  <si>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</si>
  <si>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</si>
  <si>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</si>
  <si>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</si>
  <si>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</si>
  <si>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</si>
  <si>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</si>
  <si>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</si>
  <si>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</si>
  <si>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</si>
  <si>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</si>
  <si>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</si>
  <si>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</si>
  <si>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</si>
  <si>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</si>
  <si>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</si>
  <si>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</si>
  <si>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</si>
  <si>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</si>
  <si>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</si>
  <si>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</si>
  <si>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</si>
  <si>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</si>
  <si>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</si>
  <si>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</si>
  <si>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</si>
  <si>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</si>
  <si>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</si>
  <si>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</si>
  <si>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</si>
  <si>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</si>
  <si>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</si>
  <si>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</si>
  <si>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</si>
  <si>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</si>
  <si>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</si>
  <si>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</si>
  <si>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</si>
  <si>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</si>
  <si>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</si>
  <si>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</si>
  <si>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</si>
  <si>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</si>
  <si>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</si>
  <si>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</si>
  <si>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</si>
  <si>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</si>
  <si>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</si>
  <si>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</si>
  <si>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</si>
  <si>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</si>
  <si>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</si>
  <si>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</si>
  <si>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</si>
  <si>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</si>
  <si>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</si>
  <si>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</si>
  <si>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</si>
  <si>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</si>
  <si>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</si>
  <si>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</si>
  <si>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</si>
  <si>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</si>
  <si>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</si>
  <si>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</si>
  <si>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</si>
  <si>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</si>
  <si>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</si>
  <si>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</si>
  <si>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</si>
  <si>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</si>
  <si>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</si>
  <si>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</si>
  <si>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</si>
  <si>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</si>
  <si>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</si>
  <si>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</si>
  <si>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</si>
  <si>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</si>
  <si>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</si>
  <si>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</si>
  <si>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</si>
  <si>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</si>
  <si>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</si>
  <si>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</si>
  <si>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</si>
  <si>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</si>
  <si>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</si>
  <si>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</si>
  <si>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</si>
  <si>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</si>
  <si>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</si>
  <si>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</si>
  <si>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</si>
  <si>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</si>
  <si>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</si>
  <si>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</si>
  <si>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</si>
  <si>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</si>
  <si>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</si>
  <si>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</si>
  <si>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</si>
  <si>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</si>
  <si>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</si>
  <si>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</si>
  <si>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</si>
  <si>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</si>
  <si>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</si>
  <si>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</si>
  <si>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</si>
  <si>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</si>
  <si>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</si>
  <si>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</si>
  <si>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</si>
  <si>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</si>
  <si>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</si>
  <si>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</si>
  <si>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</si>
  <si>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</si>
  <si>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</si>
  <si>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</si>
  <si>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</si>
  <si>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</si>
  <si>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</si>
  <si>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</si>
  <si>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</si>
  <si>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</si>
  <si>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</si>
  <si>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</si>
  <si>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</si>
  <si>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</si>
  <si>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</si>
  <si>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</si>
  <si>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</si>
  <si>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</si>
  <si>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</si>
  <si>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</si>
  <si>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</si>
  <si>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</si>
  <si>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</si>
  <si>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</si>
  <si>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Años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</si>
  <si>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</si>
  <si>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</si>
  <si>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</si>
  <si>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</si>
  <si>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</si>
  <si>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</si>
  <si>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</si>
  <si>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</si>
  <si>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</si>
  <si>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</si>
  <si>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</si>
  <si>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</si>
  <si>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</si>
  <si>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</si>
  <si>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</si>
  <si>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</si>
  <si>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</si>
  <si>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</si>
  <si>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</si>
  <si>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</si>
  <si>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</si>
  <si>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</si>
  <si>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</si>
  <si>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</si>
  <si>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</si>
  <si>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</si>
  <si>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</si>
  <si>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</si>
  <si>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</si>
  <si>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</si>
  <si>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</si>
  <si>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</si>
  <si>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</si>
  <si>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</si>
  <si>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</si>
  <si>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</si>
  <si>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</si>
  <si>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</si>
  <si>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</si>
  <si>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</si>
  <si>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</si>
  <si>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</si>
  <si>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</si>
  <si>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</si>
  <si>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</si>
  <si>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</si>
  <si>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</si>
  <si>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</si>
  <si>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</si>
  <si>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</si>
  <si>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</si>
  <si>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</si>
  <si>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</si>
  <si>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</si>
  <si>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</si>
  <si>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</si>
  <si>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</si>
  <si>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</si>
  <si>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</si>
  <si>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</si>
  <si>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</si>
  <si>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</si>
  <si>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</si>
  <si>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</si>
  <si>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</si>
  <si>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</si>
  <si>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</si>
  <si>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</si>
  <si>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</si>
  <si>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</si>
  <si>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</si>
  <si>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</si>
  <si>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</si>
  <si>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</si>
  <si>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</si>
  <si>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</si>
  <si>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</si>
  <si>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</si>
  <si>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</si>
  <si>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</si>
  <si>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</si>
  <si>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</si>
  <si>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</si>
  <si>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</si>
  <si>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</si>
  <si>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</si>
  <si>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</si>
  <si>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</si>
  <si>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</si>
  <si>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</si>
  <si>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</si>
  <si>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</si>
  <si>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</si>
  <si>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</si>
  <si>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</si>
  <si>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</si>
  <si>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</si>
  <si>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</si>
  <si>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</si>
  <si>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</si>
  <si>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</si>
  <si>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</si>
  <si>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</si>
  <si>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</si>
  <si>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</si>
  <si>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</si>
  <si>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</si>
  <si>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</si>
  <si>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</si>
  <si>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</si>
  <si>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</si>
  <si>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</si>
  <si>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</si>
  <si>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</si>
  <si>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</si>
  <si>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</si>
  <si>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</si>
  <si>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</si>
  <si>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</si>
  <si>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</si>
  <si>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</si>
  <si>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</si>
  <si>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</si>
  <si>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</si>
  <si>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</si>
  <si>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</si>
  <si>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</si>
  <si>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</si>
  <si>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</si>
  <si>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</si>
  <si>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</si>
  <si>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</si>
  <si>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</si>
  <si>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</si>
  <si>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</si>
  <si>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</si>
  <si>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</si>
  <si>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</si>
  <si>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</si>
  <si>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</si>
  <si>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</si>
  <si>
    <t>Mensual -  Años</t>
  </si>
  <si>
    <t>Indemnizaciones de capital</t>
  </si>
  <si>
    <t>Costa Rica - Sociedades Públicas No Financieras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</si>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</sst>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"/>
    <numFmt numFmtId="168" formatCode="_-&quot;$&quot;* #,##0.00_-;\-&quot;$&quot;* #,##0.00_-;_-&quot;$&quot;* &quot;-&quot;??_-;_-@_-"/>
  </numFmts>
  <fonts count="6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sz val="11"/>
      <name val="Calibri"/>
      <family val="2"/>
      <scheme val="minor"/>
    </font>
    <font>
      <b/>
      <vertAlign val="subscript"/>
      <sz val="8.25"/>
      <color indexed="8"/>
      <name val="Futura Lt BT"/>
      <family val="2"/>
    </font>
    <font>
      <sz val="7.5"/>
      <color indexed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7.5"/>
      <name val="Segoe UI"/>
      <family val="2"/>
    </font>
    <font>
      <b/>
      <sz val="7.5"/>
      <color theme="0"/>
      <name val="Futura Lt BT"/>
    </font>
    <font>
      <b/>
      <i/>
      <sz val="7.5"/>
      <color theme="1"/>
      <name val="Futura Lt BT"/>
    </font>
    <font>
      <b/>
      <sz val="7.5"/>
      <color theme="1"/>
      <name val="Futura Lt BT"/>
    </font>
    <font>
      <b/>
      <sz val="7.5"/>
      <color indexed="12"/>
      <name val="Futura Lt BT"/>
    </font>
    <font>
      <sz val="7.5"/>
      <color theme="0"/>
      <name val="Futura Lt BT"/>
    </font>
    <font>
      <b/>
      <sz val="7.5"/>
      <name val="Futura Lt BT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6" fontId="1" fillId="0" borderId="0" applyFont="0" applyFill="0" applyBorder="0" applyAlignment="0" applyProtection="0"/>
    <xf numFmtId="0" fontId="41" fillId="0" borderId="0">
      <alignment vertical="top"/>
    </xf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41" fillId="0" borderId="0">
      <alignment vertical="top"/>
    </xf>
    <xf numFmtId="43" fontId="41" fillId="0" borderId="0" applyFont="0" applyFill="0" applyBorder="0" applyAlignment="0" applyProtection="0"/>
    <xf numFmtId="0" fontId="52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21" fillId="0" borderId="0"/>
    <xf numFmtId="166" fontId="21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/>
    <xf numFmtId="9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164" fontId="41" fillId="0" borderId="0"/>
    <xf numFmtId="0" fontId="1" fillId="0" borderId="0"/>
    <xf numFmtId="168" fontId="21" fillId="0" borderId="0" applyFont="0" applyFill="0" applyBorder="0" applyAlignment="0" applyProtection="0"/>
    <xf numFmtId="0" fontId="1" fillId="0" borderId="0"/>
  </cellStyleXfs>
  <cellXfs count="258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6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6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6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0" fontId="23" fillId="2" borderId="11" xfId="0" applyFont="1" applyFill="1" applyBorder="1"/>
    <xf numFmtId="0" fontId="19" fillId="3" borderId="6" xfId="0" applyFont="1" applyFill="1" applyBorder="1" applyAlignment="1">
      <alignment horizontal="left" indent="1"/>
    </xf>
    <xf numFmtId="166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6" fontId="29" fillId="0" borderId="0" xfId="3" applyFont="1" applyFill="1" applyAlignment="1" applyProtection="1">
      <alignment horizontal="right"/>
    </xf>
    <xf numFmtId="166" fontId="0" fillId="0" borderId="0" xfId="3" applyFont="1" applyFill="1"/>
    <xf numFmtId="166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6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6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6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6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6" fontId="19" fillId="2" borderId="9" xfId="3" applyFont="1" applyFill="1" applyBorder="1" applyAlignment="1" applyProtection="1">
      <alignment horizontal="center"/>
    </xf>
    <xf numFmtId="166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6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166" fontId="39" fillId="0" borderId="9" xfId="3" applyFont="1" applyFill="1" applyBorder="1" applyAlignment="1" applyProtection="1">
      <alignment horizontal="right"/>
    </xf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166" fontId="0" fillId="0" borderId="0" xfId="0" applyNumberFormat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7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7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7" fontId="42" fillId="4" borderId="9" xfId="0" applyNumberFormat="1" applyFont="1" applyFill="1" applyBorder="1" applyAlignment="1">
      <alignment horizontal="right"/>
    </xf>
    <xf numFmtId="167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7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3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5" fillId="4" borderId="0" xfId="0" applyFont="1" applyFill="1" applyAlignment="1">
      <alignment horizontal="right"/>
    </xf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7" fontId="23" fillId="2" borderId="9" xfId="0" quotePrefix="1" applyNumberFormat="1" applyFont="1" applyFill="1" applyBorder="1" applyAlignment="1" applyProtection="1">
      <alignment horizontal="right"/>
      <protection locked="0"/>
    </xf>
    <xf numFmtId="167" fontId="26" fillId="0" borderId="9" xfId="0" applyNumberFormat="1" applyFont="1" applyBorder="1" applyAlignment="1" applyProtection="1">
      <alignment horizontal="right"/>
      <protection locked="0"/>
    </xf>
    <xf numFmtId="167" fontId="42" fillId="0" borderId="9" xfId="0" applyNumberFormat="1" applyFont="1" applyBorder="1" applyAlignment="1" applyProtection="1">
      <alignment horizontal="right"/>
      <protection locked="0"/>
    </xf>
    <xf numFmtId="49" fontId="42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26" fillId="2" borderId="9" xfId="0" applyFont="1" applyFill="1" applyBorder="1"/>
    <xf numFmtId="167" fontId="26" fillId="4" borderId="9" xfId="0" applyNumberFormat="1" applyFont="1" applyFill="1" applyBorder="1" applyAlignment="1">
      <alignment horizontal="right"/>
    </xf>
    <xf numFmtId="0" fontId="19" fillId="3" borderId="11" xfId="0" applyFont="1" applyFill="1" applyBorder="1" applyAlignment="1">
      <alignment horizontal="left"/>
    </xf>
    <xf numFmtId="167" fontId="25" fillId="4" borderId="9" xfId="0" applyNumberFormat="1" applyFont="1" applyFill="1" applyBorder="1" applyAlignment="1">
      <alignment horizontal="right"/>
    </xf>
    <xf numFmtId="0" fontId="22" fillId="5" borderId="0" xfId="0" applyFont="1" applyFill="1"/>
    <xf numFmtId="0" fontId="26" fillId="5" borderId="0" xfId="0" applyFont="1" applyFill="1"/>
    <xf numFmtId="167" fontId="26" fillId="5" borderId="9" xfId="0" applyNumberFormat="1" applyFont="1" applyFill="1" applyBorder="1" applyAlignment="1">
      <alignment horizontal="righ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7" fontId="26" fillId="2" borderId="9" xfId="0" applyNumberFormat="1" applyFont="1" applyFill="1" applyBorder="1" applyAlignment="1">
      <alignment horizontal="right"/>
    </xf>
    <xf numFmtId="0" fontId="49" fillId="0" borderId="0" xfId="0" applyFont="1"/>
    <xf numFmtId="167" fontId="26" fillId="0" borderId="9" xfId="0" applyNumberFormat="1" applyFont="1" applyBorder="1" applyAlignment="1">
      <alignment horizontal="right"/>
    </xf>
    <xf numFmtId="167" fontId="23" fillId="2" borderId="9" xfId="0" applyNumberFormat="1" applyFont="1" applyFill="1" applyBorder="1" applyAlignment="1">
      <alignment horizontal="right"/>
    </xf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167" fontId="51" fillId="0" borderId="9" xfId="0" applyNumberFormat="1" applyFont="1" applyBorder="1" applyAlignment="1">
      <alignment horizontal="right"/>
    </xf>
    <xf numFmtId="0" fontId="26" fillId="2" borderId="25" xfId="0" applyFont="1" applyFill="1" applyBorder="1"/>
    <xf numFmtId="167" fontId="25" fillId="2" borderId="9" xfId="0" applyNumberFormat="1" applyFont="1" applyFill="1" applyBorder="1" applyAlignment="1">
      <alignment horizontal="right"/>
    </xf>
    <xf numFmtId="0" fontId="19" fillId="3" borderId="0" xfId="0" applyFont="1" applyFill="1" applyAlignment="1">
      <alignment horizontal="left" indent="4"/>
    </xf>
    <xf numFmtId="49" fontId="22" fillId="2" borderId="14" xfId="0" applyNumberFormat="1" applyFont="1" applyFill="1" applyBorder="1" applyAlignment="1">
      <alignment horizontal="left"/>
    </xf>
    <xf numFmtId="0" fontId="26" fillId="2" borderId="21" xfId="0" applyFont="1" applyFill="1" applyBorder="1"/>
    <xf numFmtId="0" fontId="23" fillId="2" borderId="25" xfId="0" applyFont="1" applyFill="1" applyBorder="1"/>
    <xf numFmtId="167" fontId="25" fillId="0" borderId="9" xfId="0" applyNumberFormat="1" applyFont="1" applyBorder="1" applyAlignment="1">
      <alignment horizontal="right"/>
    </xf>
    <xf numFmtId="0" fontId="23" fillId="2" borderId="21" xfId="0" applyFont="1" applyFill="1" applyBorder="1"/>
    <xf numFmtId="167" fontId="54" fillId="0" borderId="22" xfId="0" applyNumberFormat="1" applyFont="1" applyBorder="1" applyAlignment="1" applyProtection="1">
      <alignment horizontal="right"/>
      <protection locked="0"/>
    </xf>
    <xf numFmtId="166" fontId="55" fillId="2" borderId="9" xfId="3" applyFont="1" applyFill="1" applyBorder="1" applyAlignment="1" applyProtection="1">
      <alignment horizontal="center"/>
    </xf>
    <xf numFmtId="49" fontId="56" fillId="2" borderId="4" xfId="0" applyNumberFormat="1" applyFont="1" applyFill="1" applyBorder="1" applyAlignment="1">
      <alignment horizontal="left"/>
    </xf>
    <xf numFmtId="0" fontId="56" fillId="2" borderId="0" xfId="0" applyFont="1" applyFill="1"/>
    <xf numFmtId="0" fontId="57" fillId="2" borderId="0" xfId="0" applyFont="1" applyFill="1"/>
    <xf numFmtId="166" fontId="57" fillId="2" borderId="9" xfId="3" applyFont="1" applyFill="1" applyBorder="1" applyAlignment="1" applyProtection="1">
      <alignment horizontal="right"/>
    </xf>
    <xf numFmtId="49" fontId="56" fillId="2" borderId="12" xfId="0" applyNumberFormat="1" applyFont="1" applyFill="1" applyBorder="1" applyAlignment="1">
      <alignment horizontal="left"/>
    </xf>
    <xf numFmtId="0" fontId="56" fillId="2" borderId="13" xfId="0" applyFont="1" applyFill="1" applyBorder="1"/>
    <xf numFmtId="0" fontId="57" fillId="2" borderId="13" xfId="0" applyFont="1" applyFill="1" applyBorder="1"/>
    <xf numFmtId="49" fontId="56" fillId="2" borderId="14" xfId="0" applyNumberFormat="1" applyFont="1" applyFill="1" applyBorder="1" applyAlignment="1">
      <alignment horizontal="left"/>
    </xf>
    <xf numFmtId="0" fontId="56" fillId="2" borderId="11" xfId="0" applyFont="1" applyFill="1" applyBorder="1"/>
    <xf numFmtId="0" fontId="57" fillId="2" borderId="11" xfId="0" applyFont="1" applyFill="1" applyBorder="1"/>
    <xf numFmtId="49" fontId="57" fillId="2" borderId="15" xfId="0" applyNumberFormat="1" applyFont="1" applyFill="1" applyBorder="1" applyAlignment="1">
      <alignment vertical="top" wrapText="1"/>
    </xf>
    <xf numFmtId="0" fontId="57" fillId="2" borderId="16" xfId="0" applyFont="1" applyFill="1" applyBorder="1" applyAlignment="1">
      <alignment vertical="center"/>
    </xf>
    <xf numFmtId="166" fontId="58" fillId="0" borderId="9" xfId="3" applyFont="1" applyFill="1" applyBorder="1" applyAlignment="1" applyProtection="1">
      <alignment horizontal="right"/>
    </xf>
    <xf numFmtId="166" fontId="59" fillId="2" borderId="9" xfId="3" applyFont="1" applyFill="1" applyBorder="1" applyAlignment="1" applyProtection="1">
      <alignment horizontal="center"/>
    </xf>
    <xf numFmtId="166" fontId="60" fillId="0" borderId="9" xfId="3" applyFont="1" applyFill="1" applyBorder="1" applyAlignment="1" applyProtection="1">
      <alignment horizontal="right"/>
    </xf>
    <xf numFmtId="166" fontId="57" fillId="0" borderId="9" xfId="3" applyFont="1" applyFill="1" applyBorder="1" applyAlignment="1" applyProtection="1">
      <alignment horizontal="right"/>
    </xf>
    <xf numFmtId="167" fontId="58" fillId="2" borderId="9" xfId="0" applyNumberFormat="1" applyFont="1" applyFill="1" applyBorder="1" applyAlignment="1" applyProtection="1">
      <alignment horizontal="right"/>
      <protection locked="0"/>
    </xf>
    <xf numFmtId="167" fontId="58" fillId="4" borderId="9" xfId="0" applyNumberFormat="1" applyFont="1" applyFill="1" applyBorder="1" applyAlignment="1" applyProtection="1">
      <alignment horizontal="right"/>
      <protection locked="0"/>
    </xf>
    <xf numFmtId="167" fontId="57" fillId="4" borderId="9" xfId="0" applyNumberFormat="1" applyFont="1" applyFill="1" applyBorder="1" applyAlignment="1" applyProtection="1">
      <alignment horizontal="right"/>
      <protection locked="0"/>
    </xf>
    <xf numFmtId="167" fontId="60" fillId="4" borderId="9" xfId="0" applyNumberFormat="1" applyFont="1" applyFill="1" applyBorder="1" applyAlignment="1" applyProtection="1">
      <alignment horizontal="right"/>
      <protection locked="0"/>
    </xf>
    <xf numFmtId="166" fontId="58" fillId="4" borderId="9" xfId="3" applyFont="1" applyFill="1" applyBorder="1" applyAlignment="1" applyProtection="1">
      <alignment horizontal="right"/>
    </xf>
    <xf numFmtId="166" fontId="60" fillId="4" borderId="9" xfId="3" applyFont="1" applyFill="1" applyBorder="1" applyAlignment="1" applyProtection="1">
      <alignment horizontal="right"/>
    </xf>
    <xf numFmtId="17" fontId="55" fillId="3" borderId="9" xfId="2" applyNumberFormat="1" applyFont="1" applyFill="1" applyBorder="1" applyAlignment="1">
      <alignment horizontal="center"/>
    </xf>
    <xf numFmtId="0" fontId="55" fillId="3" borderId="22" xfId="0" applyFont="1" applyFill="1" applyBorder="1" applyAlignment="1">
      <alignment horizontal="center" vertical="center" wrapText="1"/>
    </xf>
    <xf numFmtId="0" fontId="55" fillId="3" borderId="9" xfId="0" applyFont="1" applyFill="1" applyBorder="1" applyAlignment="1">
      <alignment horizontal="center" vertical="center" wrapText="1"/>
    </xf>
    <xf numFmtId="0" fontId="24" fillId="3" borderId="19" xfId="0" applyFont="1" applyFill="1" applyBorder="1"/>
    <xf numFmtId="166" fontId="22" fillId="0" borderId="9" xfId="3" applyFont="1" applyFill="1" applyBorder="1" applyAlignment="1" applyProtection="1">
      <alignment horizontal="right"/>
    </xf>
    <xf numFmtId="166" fontId="28" fillId="0" borderId="9" xfId="3" applyFont="1" applyFill="1" applyBorder="1" applyAlignment="1" applyProtection="1">
      <alignment horizontal="right"/>
    </xf>
    <xf numFmtId="0" fontId="55" fillId="3" borderId="9" xfId="0" applyFont="1" applyFill="1" applyBorder="1" applyAlignment="1">
      <alignment vertical="center" wrapText="1"/>
    </xf>
    <xf numFmtId="0" fontId="55" fillId="3" borderId="24" xfId="0" applyFont="1" applyFill="1" applyBorder="1" applyAlignment="1">
      <alignment vertical="center" wrapText="1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55" fillId="3" borderId="2" xfId="0" applyFont="1" applyFill="1" applyBorder="1" applyAlignment="1">
      <alignment horizontal="center" vertical="center" wrapText="1"/>
    </xf>
    <xf numFmtId="0" fontId="55" fillId="3" borderId="3" xfId="0" applyFont="1" applyFill="1" applyBorder="1" applyAlignment="1">
      <alignment horizontal="center" vertical="center" wrapText="1"/>
    </xf>
    <xf numFmtId="0" fontId="55" fillId="3" borderId="10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55" fillId="3" borderId="7" xfId="0" applyFont="1" applyFill="1" applyBorder="1" applyAlignment="1">
      <alignment horizontal="center" vertical="center" wrapText="1"/>
    </xf>
    <xf numFmtId="0" fontId="55" fillId="3" borderId="8" xfId="0" applyFont="1" applyFill="1" applyBorder="1" applyAlignment="1">
      <alignment horizontal="center" vertical="center" wrapText="1"/>
    </xf>
    <xf numFmtId="0" fontId="55" fillId="3" borderId="26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10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5" fillId="3" borderId="20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/>
    </xf>
    <xf numFmtId="0" fontId="55" fillId="3" borderId="9" xfId="0" applyFont="1" applyFill="1" applyBorder="1" applyAlignment="1">
      <alignment horizontal="center" vertical="center" wrapText="1"/>
    </xf>
    <xf numFmtId="0" fontId="55" fillId="3" borderId="24" xfId="0" applyFont="1" applyFill="1" applyBorder="1" applyAlignment="1">
      <alignment horizontal="center" vertical="center" wrapText="1"/>
    </xf>
    <xf numFmtId="0" fontId="55" fillId="3" borderId="22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15" fillId="3" borderId="19" xfId="0" applyFont="1" applyFill="1" applyBorder="1" applyAlignment="1">
      <alignment horizontal="center"/>
    </xf>
  </cellXfs>
  <cellStyles count="43">
    <cellStyle name="Comma 2" xfId="10" xr:uid="{EF4FB2CD-01EB-4675-9CBD-CD555EFB54DC}"/>
    <cellStyle name="Comma 2 2" xfId="12" xr:uid="{C496832B-E6E0-405A-8342-FE4CB5011BC0}"/>
    <cellStyle name="Comma 2 2 2" xfId="20" xr:uid="{114F5BAA-0FF3-4A37-83D4-90AF17ADDD63}"/>
    <cellStyle name="Comma 2 3" xfId="16" xr:uid="{42BDC34B-30CC-41F9-9E0B-967417C19F91}"/>
    <cellStyle name="Comma 2 4" xfId="18" xr:uid="{C111D970-0870-4FEF-B998-80DDE7D3DEB1}"/>
    <cellStyle name="Comma 2 5" xfId="23" xr:uid="{1D23856B-23EC-4E60-86A1-437D7035D7AF}"/>
    <cellStyle name="Comma 2 6" xfId="25" xr:uid="{3413394B-8D79-4090-9C9B-47F3D4A164CB}"/>
    <cellStyle name="Comma 2 7" xfId="27" xr:uid="{72CDD8A3-9A7D-49A5-AC2C-DB65C11E4AB6}"/>
    <cellStyle name="Hipervínculo" xfId="1" builtinId="8"/>
    <cellStyle name="Millares 2" xfId="3" xr:uid="{00000000-0005-0000-0000-000001000000}"/>
    <cellStyle name="Millares 2 2" xfId="5" xr:uid="{00000000-0005-0000-0000-000002000000}"/>
    <cellStyle name="Millares 2 3" xfId="30" xr:uid="{246E139D-4E29-4B5B-BE94-5EBEC8481DF1}"/>
    <cellStyle name="Millares 3" xfId="39" xr:uid="{EA1CC1AD-32E8-4035-9AAD-75A32A11D2CC}"/>
    <cellStyle name="Millares 4" xfId="6" xr:uid="{00000000-0005-0000-0000-000003000000}"/>
    <cellStyle name="Millares 5 2" xfId="8" xr:uid="{00000000-0005-0000-0000-000004000000}"/>
    <cellStyle name="Moneda 2" xfId="35" xr:uid="{F3663362-1862-4137-A541-18F2DACEBB4F}"/>
    <cellStyle name="Moneda 3" xfId="41" xr:uid="{2EDF5720-146D-4372-9734-EB3162D9C744}"/>
    <cellStyle name="Normal" xfId="0" builtinId="0"/>
    <cellStyle name="Normal 10" xfId="29" xr:uid="{FB31A69E-9256-4A6E-9079-8044B7132174}"/>
    <cellStyle name="Normal 17" xfId="33" xr:uid="{02D325E2-ADB3-4B22-A000-E252564F03A6}"/>
    <cellStyle name="Normal 2" xfId="2" xr:uid="{00000000-0005-0000-0000-000006000000}"/>
    <cellStyle name="Normal 2 26" xfId="31" xr:uid="{E0D4DAE0-14C0-4272-8E17-D6C603393DC9}"/>
    <cellStyle name="Normal 2 27" xfId="42" xr:uid="{8805A4E2-C7B3-4F8F-85F9-7A11D4F7B722}"/>
    <cellStyle name="Normal 2 3 2" xfId="37" xr:uid="{9713CC22-25D8-41EC-A5F1-D183F78FE4DA}"/>
    <cellStyle name="Normal 2 5" xfId="40" xr:uid="{603DB3D4-F600-4C55-839A-14B4A0A97148}"/>
    <cellStyle name="Normal 3" xfId="11" xr:uid="{98184EDE-F998-41BF-9F81-5829E3D8DB24}"/>
    <cellStyle name="Normal 3 2" xfId="4" xr:uid="{00000000-0005-0000-0000-000007000000}"/>
    <cellStyle name="Normal 3 2 2" xfId="21" xr:uid="{BC1030AC-74A8-41B6-98DA-0868416D670A}"/>
    <cellStyle name="Normal 3 2 3" xfId="13" xr:uid="{1B4BE8C6-F67C-4822-BD73-746E429BBE28}"/>
    <cellStyle name="Normal 3 3" xfId="17" xr:uid="{595073B6-779A-4AA3-A3EC-69A6A794B72F}"/>
    <cellStyle name="Normal 3 3 2" xfId="38" xr:uid="{3EEA8FE2-E659-44CF-B4C7-1F6A59ED4E0E}"/>
    <cellStyle name="Normal 3 4" xfId="19" xr:uid="{1A0273BA-EB09-454C-933F-43440CFD1639}"/>
    <cellStyle name="Normal 3 5" xfId="24" xr:uid="{9EF00CBC-9E24-4D2D-A10A-421F6815B8CA}"/>
    <cellStyle name="Normal 3 6" xfId="26" xr:uid="{3073D1C5-C8AB-451F-B2B1-B058D257DADE}"/>
    <cellStyle name="Normal 3 7" xfId="28" xr:uid="{307121D0-D25B-4370-9245-82542073C6D3}"/>
    <cellStyle name="Normal 3 8" xfId="32" xr:uid="{F2B9BF00-166A-41C6-A541-7DF20ECCC5B7}"/>
    <cellStyle name="Normal 4" xfId="14" xr:uid="{99DB1DA2-158A-4D61-861A-D4B9C4DE48F3}"/>
    <cellStyle name="Normal 4 2" xfId="22" xr:uid="{C0F00700-8DEA-4437-AA60-92977F44BAA4}"/>
    <cellStyle name="Normal 5" xfId="7" xr:uid="{00000000-0005-0000-0000-000008000000}"/>
    <cellStyle name="Normal 5 2" xfId="36" xr:uid="{B4F2616E-82BD-465B-910B-B95510BBB95C}"/>
    <cellStyle name="Normal 5 3" xfId="15" xr:uid="{BF834F20-95CA-45DC-93BE-56880A1A6264}"/>
    <cellStyle name="Normal 6" xfId="9" xr:uid="{83DF026E-58B3-45FB-B9F2-B5BD1845B41B}"/>
    <cellStyle name="Porcentaje 2" xfId="34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307144</xdr:colOff>
      <xdr:row>8</xdr:row>
      <xdr:rowOff>170571</xdr:rowOff>
    </xdr:from>
    <xdr:to>
      <xdr:col>15</xdr:col>
      <xdr:colOff>345244</xdr:colOff>
      <xdr:row>15</xdr:row>
      <xdr:rowOff>33411</xdr:rowOff>
    </xdr:to>
    <xdr:grpSp>
      <xdr:nvGrpSpPr>
        <xdr:cNvPr id="12" name="Grupo 4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pSpPr>
          <a:grpSpLocks/>
        </xdr:cNvGrpSpPr>
      </xdr:nvGrpSpPr>
      <xdr:grpSpPr bwMode="auto">
        <a:xfrm>
          <a:off x="1303606" y="1655494"/>
          <a:ext cx="10452100" cy="1162148"/>
          <a:chOff x="1481818" y="1774371"/>
          <a:chExt cx="9932727" cy="1200150"/>
        </a:xfrm>
      </xdr:grpSpPr>
      <xdr:pic>
        <xdr:nvPicPr>
          <xdr:cNvPr id="13" name="Imagen 17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81818" y="1774371"/>
            <a:ext cx="8410575" cy="1200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Imagen 3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19607" y="1864178"/>
            <a:ext cx="1494938" cy="93889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</xdr:col>
      <xdr:colOff>234462</xdr:colOff>
      <xdr:row>3</xdr:row>
      <xdr:rowOff>155917</xdr:rowOff>
    </xdr:from>
    <xdr:to>
      <xdr:col>15</xdr:col>
      <xdr:colOff>688731</xdr:colOff>
      <xdr:row>9</xdr:row>
      <xdr:rowOff>15864</xdr:rowOff>
    </xdr:to>
    <xdr:grpSp>
      <xdr:nvGrpSpPr>
        <xdr:cNvPr id="3" name="Grupo 1">
          <a:extLst>
            <a:ext uri="{FF2B5EF4-FFF2-40B4-BE49-F238E27FC236}">
              <a16:creationId xmlns:a16="http://schemas.microsoft.com/office/drawing/2014/main" id="{2398A624-51AB-4CC6-9A97-E286BF297ADD}"/>
            </a:ext>
          </a:extLst>
        </xdr:cNvPr>
        <xdr:cNvGrpSpPr>
          <a:grpSpLocks/>
        </xdr:cNvGrpSpPr>
      </xdr:nvGrpSpPr>
      <xdr:grpSpPr bwMode="auto">
        <a:xfrm>
          <a:off x="1230924" y="712763"/>
          <a:ext cx="10868269" cy="973639"/>
          <a:chOff x="0" y="532063"/>
          <a:chExt cx="13470685" cy="1019175"/>
        </a:xfrm>
      </xdr:grpSpPr>
      <xdr:grpSp>
        <xdr:nvGrpSpPr>
          <xdr:cNvPr id="4" name="Grupo 2">
            <a:extLst>
              <a:ext uri="{FF2B5EF4-FFF2-40B4-BE49-F238E27FC236}">
                <a16:creationId xmlns:a16="http://schemas.microsoft.com/office/drawing/2014/main" id="{D9C7961A-44EB-5FC9-8CCA-654FAF95DFD9}"/>
              </a:ext>
            </a:extLst>
          </xdr:cNvPr>
          <xdr:cNvGrpSpPr>
            <a:grpSpLocks/>
          </xdr:cNvGrpSpPr>
        </xdr:nvGrpSpPr>
        <xdr:grpSpPr bwMode="auto"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6" name="Imagen 5">
              <a:extLst>
                <a:ext uri="{FF2B5EF4-FFF2-40B4-BE49-F238E27FC236}">
                  <a16:creationId xmlns:a16="http://schemas.microsoft.com/office/drawing/2014/main" id="{0DDA73EE-941C-27BA-F2E9-C8398AEA3CD1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7" name="Imagen 6">
              <a:extLst>
                <a:ext uri="{FF2B5EF4-FFF2-40B4-BE49-F238E27FC236}">
                  <a16:creationId xmlns:a16="http://schemas.microsoft.com/office/drawing/2014/main" id="{948C187C-CCAA-528E-6845-2CF3F4749565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8" name="Imagen 7">
              <a:extLst>
                <a:ext uri="{FF2B5EF4-FFF2-40B4-BE49-F238E27FC236}">
                  <a16:creationId xmlns:a16="http://schemas.microsoft.com/office/drawing/2014/main" id="{2D20A5F9-03A6-182E-73E4-B67F64315E8C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" name="Imagen 1">
              <a:extLst>
                <a:ext uri="{FF2B5EF4-FFF2-40B4-BE49-F238E27FC236}">
                  <a16:creationId xmlns:a16="http://schemas.microsoft.com/office/drawing/2014/main" id="{DE5F927E-9B5B-52D1-8259-18797C9875B4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" name="Imagen 9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1252D9F5-E452-B2B6-6D31-C4E0671F7B07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00225" y="762000"/>
              <a:ext cx="1981200" cy="52381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4" name="Imagen 10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A97FD9B7-12CD-C7F5-E536-CE4AEE124271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9865"/>
            <a:stretch>
              <a:fillRect/>
            </a:stretch>
          </xdr:blipFill>
          <xdr:spPr bwMode="auto">
            <a:xfrm>
              <a:off x="9459208" y="626512"/>
              <a:ext cx="2657475" cy="6197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5" name="Imagen 3" descr="Imagen que contiene Texto&#10;&#10;Descripción generada automáticamente">
            <a:extLst>
              <a:ext uri="{FF2B5EF4-FFF2-40B4-BE49-F238E27FC236}">
                <a16:creationId xmlns:a16="http://schemas.microsoft.com/office/drawing/2014/main" id="{1E5C99CF-4B35-7D07-08A7-5DF7B2EF312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56236" y="549776"/>
            <a:ext cx="1314449" cy="7429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556847</xdr:colOff>
      <xdr:row>3</xdr:row>
      <xdr:rowOff>136770</xdr:rowOff>
    </xdr:from>
    <xdr:to>
      <xdr:col>8</xdr:col>
      <xdr:colOff>771410</xdr:colOff>
      <xdr:row>8</xdr:row>
      <xdr:rowOff>138061</xdr:rowOff>
    </xdr:to>
    <xdr:pic>
      <xdr:nvPicPr>
        <xdr:cNvPr id="15" name="Imagen 14" descr="Logotipo, nombre de la empresa&#10;&#10;Descripción generada automáticamente">
          <a:extLst>
            <a:ext uri="{FF2B5EF4-FFF2-40B4-BE49-F238E27FC236}">
              <a16:creationId xmlns:a16="http://schemas.microsoft.com/office/drawing/2014/main" id="{59B9F37A-11BB-405B-915F-AE28F65FE44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77" t="9928" r="10577" b="11676"/>
        <a:stretch/>
      </xdr:blipFill>
      <xdr:spPr>
        <a:xfrm>
          <a:off x="5558693" y="693616"/>
          <a:ext cx="1015640" cy="92936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haciendacr.sharepoint.com/Users/cherrera/Desktop/Trabajo/FMI/EFP/MEFP2014/Cuadros%20para%20entrega/Reuni&#243;n%20GTEFP%20marzo%202019/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zoomScale="65" zoomScaleNormal="65" workbookViewId="0">
      <selection activeCell="T15" sqref="T15"/>
    </sheetView>
  </sheetViews>
  <sheetFormatPr baseColWidth="10" defaultColWidth="11.453125" defaultRowHeight="14.5"/>
  <cols>
    <col min="1" max="1" width="11.453125" customWidth="1"/>
    <col min="2" max="2" width="2.7265625" customWidth="1"/>
    <col min="3" max="3" width="11.4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218" t="s">
        <v>0</v>
      </c>
      <c r="D17" s="218"/>
      <c r="E17" s="218"/>
      <c r="F17" s="218"/>
      <c r="G17" s="218"/>
      <c r="H17" s="218"/>
      <c r="I17" s="218"/>
      <c r="J17" s="218"/>
      <c r="K17" s="218"/>
      <c r="L17" s="218"/>
      <c r="M17" s="218"/>
      <c r="N17" s="218"/>
      <c r="O17" s="218"/>
      <c r="P17" s="218"/>
      <c r="Q17" s="5"/>
    </row>
    <row r="18" spans="2:17" ht="30">
      <c r="B18" s="5"/>
      <c r="C18" s="218" t="s">
        <v>1</v>
      </c>
      <c r="D18" s="218"/>
      <c r="E18" s="218"/>
      <c r="F18" s="218"/>
      <c r="G18" s="218"/>
      <c r="H18" s="218"/>
      <c r="I18" s="218"/>
      <c r="J18" s="218"/>
      <c r="K18" s="218"/>
      <c r="L18" s="218"/>
      <c r="M18" s="218"/>
      <c r="N18" s="218"/>
      <c r="O18" s="218"/>
      <c r="P18" s="218"/>
      <c r="Q18" s="5"/>
    </row>
    <row r="19" spans="2:17" ht="30">
      <c r="B19" s="5"/>
      <c r="C19" s="219" t="s">
        <v>2</v>
      </c>
      <c r="D19" s="219"/>
      <c r="E19" s="219"/>
      <c r="F19" s="219"/>
      <c r="G19" s="219"/>
      <c r="H19" s="219"/>
      <c r="I19" s="219"/>
      <c r="J19" s="219"/>
      <c r="K19" s="219"/>
      <c r="L19" s="219"/>
      <c r="M19" s="219"/>
      <c r="N19" s="219"/>
      <c r="O19" s="219"/>
      <c r="P19" s="219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3">
      <c r="F24" s="9" t="s">
        <v>5</v>
      </c>
      <c r="H24" s="7" t="s">
        <v>6</v>
      </c>
      <c r="I24" s="7"/>
      <c r="J24" s="7"/>
      <c r="K24" s="8"/>
      <c r="L24" s="8"/>
    </row>
    <row r="25" spans="2:17" ht="23">
      <c r="F25" s="9" t="s">
        <v>7</v>
      </c>
      <c r="G25" s="7"/>
      <c r="H25" s="7" t="s">
        <v>1208</v>
      </c>
      <c r="I25" s="7"/>
      <c r="J25" s="7"/>
      <c r="K25" s="8"/>
      <c r="L25" s="8"/>
    </row>
    <row r="26" spans="2:17" ht="23">
      <c r="F26" s="9" t="s">
        <v>8</v>
      </c>
      <c r="G26" s="7"/>
      <c r="H26" s="7" t="s">
        <v>9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10</v>
      </c>
      <c r="G28" s="7"/>
      <c r="H28" s="7"/>
      <c r="I28" s="7"/>
      <c r="J28" s="7"/>
      <c r="K28" s="8"/>
      <c r="L28" s="8"/>
    </row>
    <row r="29" spans="2:17" ht="18">
      <c r="G29" s="220" t="s">
        <v>11</v>
      </c>
      <c r="H29" s="220"/>
      <c r="I29" s="8"/>
      <c r="J29" s="8"/>
      <c r="K29" s="8"/>
      <c r="L29" s="8"/>
    </row>
    <row r="30" spans="2:17" ht="18">
      <c r="G30" s="10" t="s">
        <v>12</v>
      </c>
      <c r="H30" s="10"/>
      <c r="I30" s="10"/>
      <c r="J30" s="10"/>
      <c r="K30" s="11"/>
      <c r="L30" s="8"/>
    </row>
    <row r="31" spans="2:17" ht="18">
      <c r="G31" s="10" t="s">
        <v>13</v>
      </c>
      <c r="H31" s="10"/>
      <c r="I31" s="10"/>
      <c r="J31" s="10"/>
      <c r="K31" s="11"/>
      <c r="L31" s="8"/>
    </row>
    <row r="32" spans="2:17" ht="18">
      <c r="G32" s="10" t="s">
        <v>14</v>
      </c>
      <c r="H32" s="10"/>
      <c r="I32" s="10"/>
      <c r="J32" s="10"/>
      <c r="K32" s="11"/>
      <c r="L32" s="8"/>
    </row>
    <row r="33" spans="6:13" ht="18">
      <c r="G33" s="10" t="s">
        <v>15</v>
      </c>
      <c r="H33" s="10"/>
      <c r="I33" s="10"/>
      <c r="J33" s="10"/>
      <c r="K33" s="10"/>
      <c r="L33" s="10"/>
      <c r="M33" s="10"/>
    </row>
    <row r="34" spans="6:13" ht="18">
      <c r="G34" s="10" t="s">
        <v>16</v>
      </c>
      <c r="H34" s="10"/>
      <c r="I34" s="10"/>
      <c r="J34" s="10"/>
      <c r="K34" s="10"/>
      <c r="L34" s="10"/>
      <c r="M34" s="10"/>
    </row>
    <row r="35" spans="6:13" ht="18">
      <c r="G35" s="10" t="s">
        <v>17</v>
      </c>
      <c r="H35" s="10"/>
      <c r="I35" s="10"/>
      <c r="J35" s="10"/>
      <c r="K35" s="10"/>
      <c r="L35" s="10"/>
      <c r="M35" s="10"/>
    </row>
    <row r="36" spans="6:13" ht="18">
      <c r="G36" s="10" t="s">
        <v>18</v>
      </c>
      <c r="H36" s="10"/>
      <c r="I36" s="10"/>
      <c r="J36" s="10"/>
      <c r="K36" s="10"/>
      <c r="L36" s="10"/>
      <c r="M36" s="10"/>
    </row>
    <row r="37" spans="6:13" ht="18">
      <c r="G37" s="10" t="s">
        <v>19</v>
      </c>
      <c r="H37" s="10"/>
      <c r="I37" s="10"/>
      <c r="J37" s="10"/>
      <c r="K37" s="10"/>
      <c r="L37" s="10"/>
      <c r="M37" s="10"/>
    </row>
    <row r="38" spans="6:13" ht="18">
      <c r="G38" s="10" t="s">
        <v>20</v>
      </c>
      <c r="H38" s="10"/>
      <c r="I38" s="10"/>
      <c r="J38" s="10"/>
      <c r="K38" s="10"/>
      <c r="L38" s="10"/>
      <c r="M38" s="10"/>
    </row>
    <row r="39" spans="6:13" ht="18">
      <c r="G39" s="10" t="s">
        <v>21</v>
      </c>
      <c r="H39" s="10"/>
      <c r="I39" s="10"/>
      <c r="J39" s="10"/>
      <c r="K39" s="10"/>
      <c r="L39" s="10"/>
      <c r="M39" s="10"/>
    </row>
    <row r="40" spans="6:13" ht="18">
      <c r="G40" s="10" t="s">
        <v>22</v>
      </c>
      <c r="H40" s="10"/>
      <c r="I40" s="10"/>
      <c r="J40" s="10"/>
      <c r="K40" s="10"/>
      <c r="L40" s="10"/>
      <c r="M40" s="10"/>
    </row>
    <row r="41" spans="6:13" ht="18">
      <c r="G41" s="10" t="s">
        <v>23</v>
      </c>
      <c r="H41" s="10"/>
      <c r="I41" s="10"/>
      <c r="J41" s="10"/>
      <c r="K41" s="10"/>
      <c r="L41" s="10"/>
      <c r="M41" s="10"/>
    </row>
    <row r="42" spans="6:13" ht="18">
      <c r="G42" s="10" t="s">
        <v>24</v>
      </c>
      <c r="H42" s="10"/>
      <c r="I42" s="10"/>
      <c r="J42" s="10"/>
      <c r="K42" s="10"/>
      <c r="L42" s="10"/>
      <c r="M42" s="10"/>
    </row>
    <row r="43" spans="6:13" ht="18">
      <c r="G43" s="10" t="s">
        <v>25</v>
      </c>
      <c r="H43" s="10"/>
      <c r="I43" s="10"/>
      <c r="J43" s="10"/>
      <c r="K43" s="10"/>
      <c r="L43" s="10"/>
      <c r="M43" s="10"/>
    </row>
    <row r="44" spans="6:13" ht="18">
      <c r="G44" s="10" t="s">
        <v>26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221" t="s">
        <v>27</v>
      </c>
      <c r="G46" s="221"/>
      <c r="H46" s="221"/>
      <c r="I46" s="221"/>
      <c r="J46" s="221"/>
      <c r="K46" s="221"/>
      <c r="L46" s="221"/>
    </row>
    <row r="47" spans="6:13" ht="25.75" customHeight="1">
      <c r="F47" s="222"/>
      <c r="G47" s="222"/>
      <c r="H47" s="222"/>
      <c r="I47" s="222"/>
      <c r="J47" s="222"/>
      <c r="K47" s="222"/>
      <c r="L47" s="222"/>
    </row>
    <row r="48" spans="6:13" ht="33" customHeight="1">
      <c r="F48" s="222"/>
      <c r="G48" s="222"/>
      <c r="H48" s="222"/>
      <c r="I48" s="222"/>
      <c r="J48" s="222"/>
      <c r="K48" s="222"/>
      <c r="L48" s="222"/>
    </row>
    <row r="89" spans="11:12">
      <c r="K89" t="s">
        <v>28</v>
      </c>
      <c r="L89" t="s">
        <v>29</v>
      </c>
    </row>
    <row r="90" spans="11:12">
      <c r="K90" t="s">
        <v>30</v>
      </c>
      <c r="L90" t="s">
        <v>31</v>
      </c>
    </row>
    <row r="91" spans="11:12">
      <c r="K91" t="s">
        <v>32</v>
      </c>
      <c r="L91" t="s">
        <v>33</v>
      </c>
    </row>
    <row r="92" spans="11:12">
      <c r="K92" t="s">
        <v>34</v>
      </c>
      <c r="L92" t="s">
        <v>35</v>
      </c>
    </row>
    <row r="93" spans="11:12">
      <c r="K93" t="s">
        <v>36</v>
      </c>
      <c r="L93" t="s">
        <v>37</v>
      </c>
    </row>
    <row r="94" spans="11:12">
      <c r="K94" t="s">
        <v>38</v>
      </c>
      <c r="L94" t="s">
        <v>39</v>
      </c>
    </row>
    <row r="95" spans="11:12">
      <c r="K95" t="s">
        <v>40</v>
      </c>
      <c r="L95" t="s">
        <v>41</v>
      </c>
    </row>
    <row r="96" spans="11:12">
      <c r="K96" t="s">
        <v>42</v>
      </c>
      <c r="L96" t="s">
        <v>43</v>
      </c>
    </row>
    <row r="97" spans="11:12">
      <c r="K97" t="s">
        <v>44</v>
      </c>
      <c r="L97" t="s">
        <v>45</v>
      </c>
    </row>
    <row r="98" spans="11:12">
      <c r="K98" t="s">
        <v>46</v>
      </c>
      <c r="L98" t="s">
        <v>47</v>
      </c>
    </row>
    <row r="99" spans="11:12">
      <c r="K99" t="s">
        <v>48</v>
      </c>
      <c r="L99" t="s">
        <v>49</v>
      </c>
    </row>
    <row r="100" spans="11:12">
      <c r="K100" t="s">
        <v>50</v>
      </c>
      <c r="L100" t="s">
        <v>51</v>
      </c>
    </row>
    <row r="101" spans="11:12">
      <c r="K101" t="s">
        <v>52</v>
      </c>
      <c r="L101" t="s">
        <v>53</v>
      </c>
    </row>
    <row r="102" spans="11:12">
      <c r="K102" t="s">
        <v>54</v>
      </c>
      <c r="L102" t="s">
        <v>55</v>
      </c>
    </row>
    <row r="103" spans="11:12">
      <c r="K103" t="s">
        <v>56</v>
      </c>
      <c r="L103" t="s">
        <v>57</v>
      </c>
    </row>
    <row r="104" spans="11:12">
      <c r="K104" t="s">
        <v>58</v>
      </c>
      <c r="L104" t="s">
        <v>59</v>
      </c>
    </row>
    <row r="105" spans="11:12">
      <c r="K105" t="s">
        <v>60</v>
      </c>
      <c r="L105" t="s">
        <v>61</v>
      </c>
    </row>
    <row r="106" spans="11:12">
      <c r="K106" t="s">
        <v>62</v>
      </c>
      <c r="L106" t="s">
        <v>63</v>
      </c>
    </row>
    <row r="107" spans="11:12">
      <c r="K107" t="s">
        <v>64</v>
      </c>
      <c r="L107" t="s">
        <v>65</v>
      </c>
    </row>
    <row r="108" spans="11:12">
      <c r="K108" t="s">
        <v>66</v>
      </c>
      <c r="L108" t="s">
        <v>67</v>
      </c>
    </row>
    <row r="109" spans="11:12">
      <c r="K109" t="s">
        <v>68</v>
      </c>
      <c r="L109" t="s">
        <v>69</v>
      </c>
    </row>
    <row r="110" spans="11:12">
      <c r="K110" t="s">
        <v>70</v>
      </c>
      <c r="L110" t="s">
        <v>71</v>
      </c>
    </row>
    <row r="111" spans="11:12">
      <c r="K111" t="s">
        <v>72</v>
      </c>
      <c r="L111" t="s">
        <v>73</v>
      </c>
    </row>
    <row r="112" spans="11:12">
      <c r="K112" t="s">
        <v>74</v>
      </c>
      <c r="L112" t="s">
        <v>75</v>
      </c>
    </row>
    <row r="113" spans="11:12">
      <c r="K113" t="s">
        <v>76</v>
      </c>
      <c r="L113" t="s">
        <v>77</v>
      </c>
    </row>
    <row r="114" spans="11:12">
      <c r="K114" t="s">
        <v>78</v>
      </c>
      <c r="L114" t="s">
        <v>79</v>
      </c>
    </row>
    <row r="115" spans="11:12">
      <c r="K115" t="s">
        <v>80</v>
      </c>
      <c r="L115" t="s">
        <v>81</v>
      </c>
    </row>
    <row r="116" spans="11:12">
      <c r="K116" t="s">
        <v>82</v>
      </c>
      <c r="L116" t="s">
        <v>83</v>
      </c>
    </row>
    <row r="117" spans="11:12">
      <c r="K117" t="s">
        <v>84</v>
      </c>
      <c r="L117" t="s">
        <v>85</v>
      </c>
    </row>
    <row r="118" spans="11:12">
      <c r="K118" t="s">
        <v>86</v>
      </c>
      <c r="L118" t="s">
        <v>87</v>
      </c>
    </row>
    <row r="119" spans="11:12">
      <c r="K119" t="s">
        <v>88</v>
      </c>
      <c r="L119" t="s">
        <v>89</v>
      </c>
    </row>
    <row r="120" spans="11:12">
      <c r="K120" t="s">
        <v>90</v>
      </c>
      <c r="L120" t="s">
        <v>91</v>
      </c>
    </row>
    <row r="121" spans="11:12">
      <c r="K121" t="s">
        <v>92</v>
      </c>
      <c r="L121" t="s">
        <v>93</v>
      </c>
    </row>
    <row r="122" spans="11:12">
      <c r="K122" t="s">
        <v>94</v>
      </c>
      <c r="L122" t="s">
        <v>77</v>
      </c>
    </row>
    <row r="123" spans="11:12">
      <c r="K123" t="s">
        <v>95</v>
      </c>
      <c r="L123" t="s">
        <v>79</v>
      </c>
    </row>
    <row r="124" spans="11:12">
      <c r="K124" t="s">
        <v>96</v>
      </c>
      <c r="L124" t="s">
        <v>97</v>
      </c>
    </row>
    <row r="125" spans="11:12">
      <c r="K125" t="s">
        <v>98</v>
      </c>
      <c r="L125" t="s">
        <v>99</v>
      </c>
    </row>
    <row r="126" spans="11:12">
      <c r="K126" t="s">
        <v>100</v>
      </c>
      <c r="L126" t="s">
        <v>85</v>
      </c>
    </row>
    <row r="127" spans="11:12">
      <c r="K127" t="s">
        <v>101</v>
      </c>
      <c r="L127" t="s">
        <v>102</v>
      </c>
    </row>
    <row r="128" spans="11:12">
      <c r="K128" t="s">
        <v>103</v>
      </c>
      <c r="L128" t="s">
        <v>104</v>
      </c>
    </row>
    <row r="129" spans="11:12">
      <c r="K129" t="s">
        <v>105</v>
      </c>
      <c r="L129" t="s">
        <v>106</v>
      </c>
    </row>
    <row r="130" spans="11:12">
      <c r="K130" t="s">
        <v>107</v>
      </c>
      <c r="L130" t="s">
        <v>108</v>
      </c>
    </row>
    <row r="131" spans="11:12">
      <c r="K131" t="s">
        <v>109</v>
      </c>
      <c r="L131" t="s">
        <v>110</v>
      </c>
    </row>
    <row r="132" spans="11:12">
      <c r="K132" t="s">
        <v>111</v>
      </c>
      <c r="L132" t="s">
        <v>112</v>
      </c>
    </row>
    <row r="133" spans="11:12">
      <c r="K133" t="s">
        <v>113</v>
      </c>
      <c r="L133" t="s">
        <v>114</v>
      </c>
    </row>
    <row r="134" spans="11:12">
      <c r="K134" t="s">
        <v>115</v>
      </c>
      <c r="L134" t="s">
        <v>116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BR37"/>
  <sheetViews>
    <sheetView showGridLines="0" topLeftCell="R1" workbookViewId="0">
      <selection activeCell="E9" sqref="E9"/>
    </sheetView>
  </sheetViews>
  <sheetFormatPr baseColWidth="10" defaultColWidth="11.453125" defaultRowHeight="14" outlineLevelCol="1"/>
  <cols>
    <col min="1" max="2" width="11.453125" style="110"/>
    <col min="3" max="3" width="84.81640625" style="110" customWidth="1"/>
    <col min="4" max="5" width="11.453125" style="110"/>
    <col min="6" max="17" width="0" style="110" hidden="1" customWidth="1" outlineLevel="1"/>
    <col min="18" max="18" width="11.453125" style="110" collapsed="1"/>
    <col min="19" max="30" width="0" style="110" hidden="1" customWidth="1" outlineLevel="1"/>
    <col min="31" max="31" width="11.453125" style="110" collapsed="1"/>
    <col min="32" max="43" width="0" style="110" hidden="1" customWidth="1" outlineLevel="1"/>
    <col min="44" max="44" width="11.453125" style="110" collapsed="1"/>
    <col min="45" max="56" width="0" style="110" hidden="1" customWidth="1" outlineLevel="1"/>
    <col min="57" max="57" width="11.453125" style="110" collapsed="1"/>
    <col min="58" max="69" width="0" style="110" hidden="1" customWidth="1" outlineLevel="1"/>
    <col min="70" max="70" width="11.453125" style="110" collapsed="1"/>
    <col min="71" max="306" width="11.453125" style="110"/>
    <col min="307" max="307" width="84.81640625" style="110" customWidth="1"/>
    <col min="308" max="562" width="11.453125" style="110"/>
    <col min="563" max="563" width="84.81640625" style="110" customWidth="1"/>
    <col min="564" max="818" width="11.453125" style="110"/>
    <col min="819" max="819" width="84.81640625" style="110" customWidth="1"/>
    <col min="820" max="1074" width="11.453125" style="110"/>
    <col min="1075" max="1075" width="84.81640625" style="110" customWidth="1"/>
    <col min="1076" max="1330" width="11.453125" style="110"/>
    <col min="1331" max="1331" width="84.81640625" style="110" customWidth="1"/>
    <col min="1332" max="1586" width="11.453125" style="110"/>
    <col min="1587" max="1587" width="84.81640625" style="110" customWidth="1"/>
    <col min="1588" max="1842" width="11.453125" style="110"/>
    <col min="1843" max="1843" width="84.81640625" style="110" customWidth="1"/>
    <col min="1844" max="2098" width="11.453125" style="110"/>
    <col min="2099" max="2099" width="84.81640625" style="110" customWidth="1"/>
    <col min="2100" max="2354" width="11.453125" style="110"/>
    <col min="2355" max="2355" width="84.81640625" style="110" customWidth="1"/>
    <col min="2356" max="2610" width="11.453125" style="110"/>
    <col min="2611" max="2611" width="84.81640625" style="110" customWidth="1"/>
    <col min="2612" max="2866" width="11.453125" style="110"/>
    <col min="2867" max="2867" width="84.81640625" style="110" customWidth="1"/>
    <col min="2868" max="3122" width="11.453125" style="110"/>
    <col min="3123" max="3123" width="84.81640625" style="110" customWidth="1"/>
    <col min="3124" max="3378" width="11.453125" style="110"/>
    <col min="3379" max="3379" width="84.81640625" style="110" customWidth="1"/>
    <col min="3380" max="3634" width="11.453125" style="110"/>
    <col min="3635" max="3635" width="84.81640625" style="110" customWidth="1"/>
    <col min="3636" max="3890" width="11.453125" style="110"/>
    <col min="3891" max="3891" width="84.81640625" style="110" customWidth="1"/>
    <col min="3892" max="4146" width="11.453125" style="110"/>
    <col min="4147" max="4147" width="84.81640625" style="110" customWidth="1"/>
    <col min="4148" max="4402" width="11.453125" style="110"/>
    <col min="4403" max="4403" width="84.81640625" style="110" customWidth="1"/>
    <col min="4404" max="4658" width="11.453125" style="110"/>
    <col min="4659" max="4659" width="84.81640625" style="110" customWidth="1"/>
    <col min="4660" max="4914" width="11.453125" style="110"/>
    <col min="4915" max="4915" width="84.81640625" style="110" customWidth="1"/>
    <col min="4916" max="5170" width="11.453125" style="110"/>
    <col min="5171" max="5171" width="84.81640625" style="110" customWidth="1"/>
    <col min="5172" max="5426" width="11.453125" style="110"/>
    <col min="5427" max="5427" width="84.81640625" style="110" customWidth="1"/>
    <col min="5428" max="5682" width="11.453125" style="110"/>
    <col min="5683" max="5683" width="84.81640625" style="110" customWidth="1"/>
    <col min="5684" max="5938" width="11.453125" style="110"/>
    <col min="5939" max="5939" width="84.81640625" style="110" customWidth="1"/>
    <col min="5940" max="6194" width="11.453125" style="110"/>
    <col min="6195" max="6195" width="84.81640625" style="110" customWidth="1"/>
    <col min="6196" max="6450" width="11.453125" style="110"/>
    <col min="6451" max="6451" width="84.81640625" style="110" customWidth="1"/>
    <col min="6452" max="6706" width="11.453125" style="110"/>
    <col min="6707" max="6707" width="84.81640625" style="110" customWidth="1"/>
    <col min="6708" max="6962" width="11.453125" style="110"/>
    <col min="6963" max="6963" width="84.81640625" style="110" customWidth="1"/>
    <col min="6964" max="7218" width="11.453125" style="110"/>
    <col min="7219" max="7219" width="84.81640625" style="110" customWidth="1"/>
    <col min="7220" max="7474" width="11.453125" style="110"/>
    <col min="7475" max="7475" width="84.81640625" style="110" customWidth="1"/>
    <col min="7476" max="7730" width="11.453125" style="110"/>
    <col min="7731" max="7731" width="84.81640625" style="110" customWidth="1"/>
    <col min="7732" max="7986" width="11.453125" style="110"/>
    <col min="7987" max="7987" width="84.81640625" style="110" customWidth="1"/>
    <col min="7988" max="8242" width="11.453125" style="110"/>
    <col min="8243" max="8243" width="84.81640625" style="110" customWidth="1"/>
    <col min="8244" max="8498" width="11.453125" style="110"/>
    <col min="8499" max="8499" width="84.81640625" style="110" customWidth="1"/>
    <col min="8500" max="8754" width="11.453125" style="110"/>
    <col min="8755" max="8755" width="84.81640625" style="110" customWidth="1"/>
    <col min="8756" max="9010" width="11.453125" style="110"/>
    <col min="9011" max="9011" width="84.81640625" style="110" customWidth="1"/>
    <col min="9012" max="9266" width="11.453125" style="110"/>
    <col min="9267" max="9267" width="84.81640625" style="110" customWidth="1"/>
    <col min="9268" max="9522" width="11.453125" style="110"/>
    <col min="9523" max="9523" width="84.81640625" style="110" customWidth="1"/>
    <col min="9524" max="9778" width="11.453125" style="110"/>
    <col min="9779" max="9779" width="84.81640625" style="110" customWidth="1"/>
    <col min="9780" max="10034" width="11.453125" style="110"/>
    <col min="10035" max="10035" width="84.81640625" style="110" customWidth="1"/>
    <col min="10036" max="10290" width="11.453125" style="110"/>
    <col min="10291" max="10291" width="84.81640625" style="110" customWidth="1"/>
    <col min="10292" max="10546" width="11.453125" style="110"/>
    <col min="10547" max="10547" width="84.81640625" style="110" customWidth="1"/>
    <col min="10548" max="10802" width="11.453125" style="110"/>
    <col min="10803" max="10803" width="84.81640625" style="110" customWidth="1"/>
    <col min="10804" max="11058" width="11.453125" style="110"/>
    <col min="11059" max="11059" width="84.81640625" style="110" customWidth="1"/>
    <col min="11060" max="11314" width="11.453125" style="110"/>
    <col min="11315" max="11315" width="84.81640625" style="110" customWidth="1"/>
    <col min="11316" max="11570" width="11.453125" style="110"/>
    <col min="11571" max="11571" width="84.81640625" style="110" customWidth="1"/>
    <col min="11572" max="11826" width="11.453125" style="110"/>
    <col min="11827" max="11827" width="84.81640625" style="110" customWidth="1"/>
    <col min="11828" max="12082" width="11.453125" style="110"/>
    <col min="12083" max="12083" width="84.81640625" style="110" customWidth="1"/>
    <col min="12084" max="12338" width="11.453125" style="110"/>
    <col min="12339" max="12339" width="84.81640625" style="110" customWidth="1"/>
    <col min="12340" max="12594" width="11.453125" style="110"/>
    <col min="12595" max="12595" width="84.81640625" style="110" customWidth="1"/>
    <col min="12596" max="12850" width="11.453125" style="110"/>
    <col min="12851" max="12851" width="84.81640625" style="110" customWidth="1"/>
    <col min="12852" max="13106" width="11.453125" style="110"/>
    <col min="13107" max="13107" width="84.81640625" style="110" customWidth="1"/>
    <col min="13108" max="13362" width="11.453125" style="110"/>
    <col min="13363" max="13363" width="84.81640625" style="110" customWidth="1"/>
    <col min="13364" max="13618" width="11.453125" style="110"/>
    <col min="13619" max="13619" width="84.81640625" style="110" customWidth="1"/>
    <col min="13620" max="13874" width="11.453125" style="110"/>
    <col min="13875" max="13875" width="84.81640625" style="110" customWidth="1"/>
    <col min="13876" max="14130" width="11.453125" style="110"/>
    <col min="14131" max="14131" width="84.81640625" style="110" customWidth="1"/>
    <col min="14132" max="14386" width="11.453125" style="110"/>
    <col min="14387" max="14387" width="84.81640625" style="110" customWidth="1"/>
    <col min="14388" max="14642" width="11.453125" style="110"/>
    <col min="14643" max="14643" width="84.81640625" style="110" customWidth="1"/>
    <col min="14644" max="14898" width="11.453125" style="110"/>
    <col min="14899" max="14899" width="84.81640625" style="110" customWidth="1"/>
    <col min="14900" max="15154" width="11.453125" style="110"/>
    <col min="15155" max="15155" width="84.81640625" style="110" customWidth="1"/>
    <col min="15156" max="15410" width="11.453125" style="110"/>
    <col min="15411" max="15411" width="84.81640625" style="110" customWidth="1"/>
    <col min="15412" max="15666" width="11.453125" style="110"/>
    <col min="15667" max="15667" width="84.81640625" style="110" customWidth="1"/>
    <col min="15668" max="15922" width="11.453125" style="110"/>
    <col min="15923" max="15923" width="84.81640625" style="110" customWidth="1"/>
    <col min="15924" max="16178" width="11.453125" style="110"/>
    <col min="16179" max="16179" width="84.81640625" style="110" customWidth="1"/>
    <col min="16180" max="16384" width="11.453125" style="110"/>
  </cols>
  <sheetData>
    <row r="1" spans="2:69" ht="14.5">
      <c r="B1" s="12" t="s">
        <v>117</v>
      </c>
    </row>
    <row r="2" spans="2:69" ht="15.5">
      <c r="B2" s="51" t="s">
        <v>118</v>
      </c>
      <c r="C2" s="52"/>
      <c r="D2" s="27"/>
      <c r="E2" s="240" t="str">
        <f>+Indice!H25</f>
        <v>Costa Rica - Sociedades Públicas No Financieras</v>
      </c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241"/>
      <c r="AV2" s="241"/>
      <c r="AW2" s="241"/>
      <c r="AX2" s="241"/>
      <c r="AY2" s="241"/>
      <c r="AZ2" s="241"/>
      <c r="BA2" s="241"/>
      <c r="BB2" s="241"/>
      <c r="BC2" s="241"/>
      <c r="BD2" s="241"/>
      <c r="BE2" s="241"/>
      <c r="BF2" s="241"/>
      <c r="BG2" s="241"/>
      <c r="BH2" s="241"/>
      <c r="BI2" s="241"/>
      <c r="BJ2" s="241"/>
      <c r="BK2" s="241"/>
      <c r="BL2" s="241"/>
      <c r="BM2" s="241"/>
      <c r="BN2" s="241"/>
      <c r="BO2" s="241"/>
      <c r="BP2" s="241"/>
      <c r="BQ2" s="242"/>
    </row>
    <row r="3" spans="2:69" ht="15.5">
      <c r="B3" s="51" t="s">
        <v>695</v>
      </c>
      <c r="C3" s="53"/>
      <c r="D3" s="22"/>
      <c r="E3" s="243" t="s">
        <v>189</v>
      </c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244"/>
      <c r="AS3" s="244"/>
      <c r="AT3" s="244"/>
      <c r="AU3" s="244"/>
      <c r="AV3" s="244"/>
      <c r="AW3" s="244"/>
      <c r="AX3" s="244"/>
      <c r="AY3" s="244"/>
      <c r="AZ3" s="244"/>
      <c r="BA3" s="244"/>
      <c r="BB3" s="244"/>
      <c r="BC3" s="244"/>
      <c r="BD3" s="244"/>
      <c r="BE3" s="244"/>
      <c r="BF3" s="244"/>
      <c r="BG3" s="244"/>
      <c r="BH3" s="244"/>
      <c r="BI3" s="244"/>
      <c r="BJ3" s="244"/>
      <c r="BK3" s="244"/>
      <c r="BL3" s="244"/>
      <c r="BM3" s="244"/>
      <c r="BN3" s="244"/>
      <c r="BO3" s="244"/>
      <c r="BP3" s="244"/>
      <c r="BQ3" s="245"/>
    </row>
    <row r="4" spans="2:69" ht="14.25" customHeight="1">
      <c r="B4" s="19"/>
      <c r="C4" s="20"/>
      <c r="D4" s="21"/>
      <c r="E4" s="246" t="s">
        <v>121</v>
      </c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47"/>
      <c r="AR4" s="247"/>
      <c r="AS4" s="247"/>
      <c r="AT4" s="247"/>
      <c r="AU4" s="247"/>
      <c r="AV4" s="247"/>
      <c r="AW4" s="247"/>
      <c r="AX4" s="247"/>
      <c r="AY4" s="247"/>
      <c r="AZ4" s="247"/>
      <c r="BA4" s="247"/>
      <c r="BB4" s="247"/>
      <c r="BC4" s="247"/>
      <c r="BD4" s="247"/>
      <c r="BE4" s="247"/>
      <c r="BF4" s="247"/>
      <c r="BG4" s="247"/>
      <c r="BH4" s="247"/>
      <c r="BI4" s="247"/>
      <c r="BJ4" s="247"/>
      <c r="BK4" s="247"/>
      <c r="BL4" s="247"/>
      <c r="BM4" s="247"/>
      <c r="BN4" s="247"/>
      <c r="BO4" s="247"/>
      <c r="BP4" s="247"/>
      <c r="BQ4" s="248"/>
    </row>
    <row r="5" spans="2:69" ht="14.25" customHeight="1">
      <c r="B5" s="255" t="s">
        <v>696</v>
      </c>
      <c r="C5" s="256"/>
      <c r="D5" s="22"/>
      <c r="E5" s="230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1"/>
      <c r="AO5" s="231"/>
      <c r="AP5" s="231"/>
      <c r="AQ5" s="231"/>
      <c r="AR5" s="231"/>
      <c r="AS5" s="231"/>
      <c r="AT5" s="231"/>
      <c r="AU5" s="231"/>
      <c r="AV5" s="231"/>
      <c r="AW5" s="231"/>
      <c r="AX5" s="231"/>
      <c r="AY5" s="231"/>
      <c r="AZ5" s="231"/>
      <c r="BA5" s="231"/>
      <c r="BB5" s="231"/>
      <c r="BC5" s="231"/>
      <c r="BD5" s="231"/>
      <c r="BE5" s="231"/>
      <c r="BF5" s="231"/>
      <c r="BG5" s="231"/>
      <c r="BH5" s="231"/>
      <c r="BI5" s="231"/>
      <c r="BJ5" s="231"/>
      <c r="BK5" s="231"/>
      <c r="BL5" s="231"/>
      <c r="BM5" s="231"/>
      <c r="BN5" s="231"/>
      <c r="BO5" s="231"/>
      <c r="BP5" s="231"/>
      <c r="BQ5" s="249"/>
    </row>
    <row r="6" spans="2:69">
      <c r="B6" s="255"/>
      <c r="C6" s="256"/>
      <c r="D6" s="22"/>
      <c r="E6" s="250">
        <v>2019</v>
      </c>
      <c r="F6" s="237">
        <v>2019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9"/>
      <c r="R6" s="250">
        <f>+E6+1</f>
        <v>2020</v>
      </c>
      <c r="S6" s="237">
        <v>2020</v>
      </c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9"/>
      <c r="AE6" s="250">
        <f>+R6+1</f>
        <v>2021</v>
      </c>
      <c r="AF6" s="237">
        <v>2021</v>
      </c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9"/>
      <c r="AR6" s="250">
        <f>+AE6+1</f>
        <v>2022</v>
      </c>
      <c r="AS6" s="223">
        <v>2022</v>
      </c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5"/>
      <c r="BE6" s="251">
        <f>+AR6+1</f>
        <v>2023</v>
      </c>
      <c r="BF6" s="223">
        <v>2023</v>
      </c>
      <c r="BG6" s="224"/>
      <c r="BH6" s="224"/>
      <c r="BI6" s="224"/>
      <c r="BJ6" s="224"/>
      <c r="BK6" s="224"/>
      <c r="BL6" s="224"/>
      <c r="BM6" s="224"/>
      <c r="BN6" s="224"/>
      <c r="BO6" s="224"/>
      <c r="BP6" s="224"/>
      <c r="BQ6" s="225"/>
    </row>
    <row r="7" spans="2:69">
      <c r="B7" s="101"/>
      <c r="C7" s="102"/>
      <c r="D7" s="22"/>
      <c r="E7" s="250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50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50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50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52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>
      <c r="B8" s="89" t="s">
        <v>697</v>
      </c>
      <c r="C8" s="90" t="s">
        <v>698</v>
      </c>
      <c r="D8" s="103" t="s">
        <v>125</v>
      </c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4"/>
      <c r="AT8" s="134"/>
      <c r="AU8" s="134"/>
      <c r="AV8" s="134"/>
      <c r="AW8" s="134"/>
      <c r="AX8" s="134"/>
      <c r="AY8" s="134"/>
      <c r="AZ8" s="134"/>
      <c r="BA8" s="134"/>
      <c r="BB8" s="134"/>
      <c r="BC8" s="134"/>
      <c r="BD8" s="134"/>
      <c r="BE8" s="134"/>
      <c r="BF8" s="134"/>
      <c r="BG8" s="134"/>
      <c r="BH8" s="134"/>
      <c r="BI8" s="134"/>
      <c r="BJ8" s="134"/>
      <c r="BK8" s="134"/>
      <c r="BL8" s="134"/>
      <c r="BM8" s="134"/>
      <c r="BN8" s="134"/>
      <c r="BO8" s="134"/>
      <c r="BP8" s="134"/>
      <c r="BQ8" s="134"/>
    </row>
    <row r="9" spans="2:69">
      <c r="B9" s="135" t="s">
        <v>308</v>
      </c>
      <c r="C9" s="136" t="s">
        <v>699</v>
      </c>
      <c r="D9" s="137" t="s">
        <v>125</v>
      </c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</row>
    <row r="10" spans="2:69">
      <c r="B10" s="41" t="s">
        <v>700</v>
      </c>
      <c r="C10" s="29" t="s">
        <v>701</v>
      </c>
      <c r="D10" s="108" t="s">
        <v>125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</row>
    <row r="11" spans="2:69">
      <c r="B11" s="41" t="s">
        <v>702</v>
      </c>
      <c r="C11" s="29" t="s">
        <v>648</v>
      </c>
      <c r="D11" s="108" t="s">
        <v>125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703</v>
      </c>
      <c r="C12" s="29" t="s">
        <v>650</v>
      </c>
      <c r="D12" s="108" t="s">
        <v>125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704</v>
      </c>
      <c r="C13" s="29" t="s">
        <v>652</v>
      </c>
      <c r="D13" s="108" t="s">
        <v>125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313</v>
      </c>
      <c r="C14" s="22" t="s">
        <v>705</v>
      </c>
      <c r="D14" s="108" t="s">
        <v>125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41" t="s">
        <v>706</v>
      </c>
      <c r="C15" s="29" t="s">
        <v>655</v>
      </c>
      <c r="D15" s="108" t="s">
        <v>125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</row>
    <row r="16" spans="2:69">
      <c r="B16" s="41" t="s">
        <v>707</v>
      </c>
      <c r="C16" s="29" t="s">
        <v>657</v>
      </c>
      <c r="D16" s="108" t="s">
        <v>125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</row>
    <row r="17" spans="2:69">
      <c r="B17" s="41" t="s">
        <v>708</v>
      </c>
      <c r="C17" s="29" t="s">
        <v>659</v>
      </c>
      <c r="D17" s="108" t="s">
        <v>125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</row>
    <row r="18" spans="2:69">
      <c r="B18" s="41" t="s">
        <v>709</v>
      </c>
      <c r="C18" s="29" t="s">
        <v>661</v>
      </c>
      <c r="D18" s="108" t="s">
        <v>125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710</v>
      </c>
      <c r="C19" s="29" t="s">
        <v>663</v>
      </c>
      <c r="D19" s="108" t="s">
        <v>125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711</v>
      </c>
      <c r="C20" s="29" t="s">
        <v>665</v>
      </c>
      <c r="D20" s="108" t="s">
        <v>125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1" t="s">
        <v>712</v>
      </c>
      <c r="C21" s="29" t="s">
        <v>667</v>
      </c>
      <c r="D21" s="108" t="s">
        <v>125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41" t="s">
        <v>713</v>
      </c>
      <c r="C22" s="29" t="s">
        <v>669</v>
      </c>
      <c r="D22" s="108" t="s">
        <v>125</v>
      </c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</row>
    <row r="23" spans="2:69">
      <c r="B23" s="41" t="s">
        <v>714</v>
      </c>
      <c r="C23" s="29" t="s">
        <v>75</v>
      </c>
      <c r="D23" s="108" t="s">
        <v>125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715</v>
      </c>
      <c r="C24" s="29" t="s">
        <v>93</v>
      </c>
      <c r="D24" s="108" t="s">
        <v>125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2" t="s">
        <v>317</v>
      </c>
      <c r="C25" s="32" t="s">
        <v>716</v>
      </c>
      <c r="D25" s="122" t="s">
        <v>125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41" t="s">
        <v>717</v>
      </c>
      <c r="C26" s="29" t="s">
        <v>674</v>
      </c>
      <c r="D26" s="22" t="s">
        <v>125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41" t="s">
        <v>718</v>
      </c>
      <c r="C27" s="29" t="s">
        <v>676</v>
      </c>
      <c r="D27" s="22" t="s">
        <v>125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</row>
    <row r="28" spans="2:69">
      <c r="B28" s="41" t="s">
        <v>719</v>
      </c>
      <c r="C28" s="29" t="s">
        <v>678</v>
      </c>
      <c r="D28" s="22" t="s">
        <v>125</v>
      </c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</row>
    <row r="29" spans="2:69">
      <c r="B29" s="41" t="s">
        <v>720</v>
      </c>
      <c r="C29" s="29" t="s">
        <v>680</v>
      </c>
      <c r="D29" s="22" t="s">
        <v>125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721</v>
      </c>
      <c r="C30" s="29" t="s">
        <v>682</v>
      </c>
      <c r="D30" s="22" t="s">
        <v>125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41" t="s">
        <v>722</v>
      </c>
      <c r="C31" s="29" t="s">
        <v>723</v>
      </c>
      <c r="D31" s="22" t="s">
        <v>125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</row>
    <row r="32" spans="2:69">
      <c r="B32" s="41" t="s">
        <v>724</v>
      </c>
      <c r="C32" s="29" t="s">
        <v>686</v>
      </c>
      <c r="D32" s="22" t="s">
        <v>125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725</v>
      </c>
      <c r="C33" s="29" t="s">
        <v>688</v>
      </c>
      <c r="D33" s="22" t="s">
        <v>125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39" t="s">
        <v>726</v>
      </c>
      <c r="C34" s="93" t="s">
        <v>727</v>
      </c>
      <c r="D34" s="22" t="s">
        <v>125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131" t="s">
        <v>728</v>
      </c>
      <c r="C35" s="132" t="s">
        <v>729</v>
      </c>
      <c r="D35" s="22" t="s">
        <v>125</v>
      </c>
      <c r="E35" s="186"/>
      <c r="F35" s="186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155</v>
      </c>
      <c r="C36" s="115" t="s">
        <v>175</v>
      </c>
      <c r="D36" s="22" t="s">
        <v>125</v>
      </c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  <c r="BI36" s="133"/>
      <c r="BJ36" s="133"/>
      <c r="BK36" s="133"/>
      <c r="BL36" s="133"/>
      <c r="BM36" s="133"/>
      <c r="BN36" s="133"/>
      <c r="BO36" s="133"/>
      <c r="BP36" s="133"/>
      <c r="BQ36" s="133"/>
    </row>
    <row r="37" spans="2:69">
      <c r="B37" s="23" t="s">
        <v>730</v>
      </c>
      <c r="C37" s="44" t="s">
        <v>731</v>
      </c>
      <c r="D37" s="24" t="s">
        <v>125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</sheetData>
  <mergeCells count="14">
    <mergeCell ref="E2:BQ2"/>
    <mergeCell ref="E3:BQ3"/>
    <mergeCell ref="E4:BQ5"/>
    <mergeCell ref="F6:Q6"/>
    <mergeCell ref="S6:AD6"/>
    <mergeCell ref="AF6:AQ6"/>
    <mergeCell ref="AS6:BD6"/>
    <mergeCell ref="BF6:BQ6"/>
    <mergeCell ref="BE6:BE7"/>
    <mergeCell ref="B5:C6"/>
    <mergeCell ref="E6:E7"/>
    <mergeCell ref="R6:R7"/>
    <mergeCell ref="AE6:AE7"/>
    <mergeCell ref="AR6:AR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BR116"/>
  <sheetViews>
    <sheetView showGridLines="0" workbookViewId="0">
      <selection activeCell="E9" sqref="E9"/>
    </sheetView>
  </sheetViews>
  <sheetFormatPr baseColWidth="10" defaultColWidth="11.453125" defaultRowHeight="14" outlineLevelCol="1"/>
  <cols>
    <col min="1" max="2" width="11.453125" style="110"/>
    <col min="3" max="3" width="57.453125" style="110" customWidth="1"/>
    <col min="4" max="4" width="11.453125" style="110"/>
    <col min="5" max="5" width="15.453125" style="110" bestFit="1" customWidth="1"/>
    <col min="6" max="17" width="15.453125" style="110" hidden="1" customWidth="1" outlineLevel="1"/>
    <col min="18" max="18" width="15.453125" style="110" bestFit="1" customWidth="1" collapsed="1"/>
    <col min="19" max="30" width="15.453125" style="110" hidden="1" customWidth="1" outlineLevel="1"/>
    <col min="31" max="31" width="11.453125" style="110" collapsed="1"/>
    <col min="32" max="32" width="11.26953125" style="110" hidden="1" customWidth="1" outlineLevel="1"/>
    <col min="33" max="43" width="0" style="110" hidden="1" customWidth="1" outlineLevel="1"/>
    <col min="44" max="44" width="11.453125" style="110" collapsed="1"/>
    <col min="45" max="56" width="0" style="110" hidden="1" customWidth="1" outlineLevel="1"/>
    <col min="57" max="57" width="11.453125" style="110" collapsed="1"/>
    <col min="58" max="69" width="0" style="110" hidden="1" customWidth="1" outlineLevel="1"/>
    <col min="70" max="70" width="11.453125" style="110" collapsed="1"/>
    <col min="71" max="305" width="11.453125" style="110"/>
    <col min="306" max="306" width="57.453125" style="110" customWidth="1"/>
    <col min="307" max="561" width="11.453125" style="110"/>
    <col min="562" max="562" width="57.453125" style="110" customWidth="1"/>
    <col min="563" max="817" width="11.453125" style="110"/>
    <col min="818" max="818" width="57.453125" style="110" customWidth="1"/>
    <col min="819" max="1073" width="11.453125" style="110"/>
    <col min="1074" max="1074" width="57.453125" style="110" customWidth="1"/>
    <col min="1075" max="1329" width="11.453125" style="110"/>
    <col min="1330" max="1330" width="57.453125" style="110" customWidth="1"/>
    <col min="1331" max="1585" width="11.453125" style="110"/>
    <col min="1586" max="1586" width="57.453125" style="110" customWidth="1"/>
    <col min="1587" max="1841" width="11.453125" style="110"/>
    <col min="1842" max="1842" width="57.453125" style="110" customWidth="1"/>
    <col min="1843" max="2097" width="11.453125" style="110"/>
    <col min="2098" max="2098" width="57.453125" style="110" customWidth="1"/>
    <col min="2099" max="2353" width="11.453125" style="110"/>
    <col min="2354" max="2354" width="57.453125" style="110" customWidth="1"/>
    <col min="2355" max="2609" width="11.453125" style="110"/>
    <col min="2610" max="2610" width="57.453125" style="110" customWidth="1"/>
    <col min="2611" max="2865" width="11.453125" style="110"/>
    <col min="2866" max="2866" width="57.453125" style="110" customWidth="1"/>
    <col min="2867" max="3121" width="11.453125" style="110"/>
    <col min="3122" max="3122" width="57.453125" style="110" customWidth="1"/>
    <col min="3123" max="3377" width="11.453125" style="110"/>
    <col min="3378" max="3378" width="57.453125" style="110" customWidth="1"/>
    <col min="3379" max="3633" width="11.453125" style="110"/>
    <col min="3634" max="3634" width="57.453125" style="110" customWidth="1"/>
    <col min="3635" max="3889" width="11.453125" style="110"/>
    <col min="3890" max="3890" width="57.453125" style="110" customWidth="1"/>
    <col min="3891" max="4145" width="11.453125" style="110"/>
    <col min="4146" max="4146" width="57.453125" style="110" customWidth="1"/>
    <col min="4147" max="4401" width="11.453125" style="110"/>
    <col min="4402" max="4402" width="57.453125" style="110" customWidth="1"/>
    <col min="4403" max="4657" width="11.453125" style="110"/>
    <col min="4658" max="4658" width="57.453125" style="110" customWidth="1"/>
    <col min="4659" max="4913" width="11.453125" style="110"/>
    <col min="4914" max="4914" width="57.453125" style="110" customWidth="1"/>
    <col min="4915" max="5169" width="11.453125" style="110"/>
    <col min="5170" max="5170" width="57.453125" style="110" customWidth="1"/>
    <col min="5171" max="5425" width="11.453125" style="110"/>
    <col min="5426" max="5426" width="57.453125" style="110" customWidth="1"/>
    <col min="5427" max="5681" width="11.453125" style="110"/>
    <col min="5682" max="5682" width="57.453125" style="110" customWidth="1"/>
    <col min="5683" max="5937" width="11.453125" style="110"/>
    <col min="5938" max="5938" width="57.453125" style="110" customWidth="1"/>
    <col min="5939" max="6193" width="11.453125" style="110"/>
    <col min="6194" max="6194" width="57.453125" style="110" customWidth="1"/>
    <col min="6195" max="6449" width="11.453125" style="110"/>
    <col min="6450" max="6450" width="57.453125" style="110" customWidth="1"/>
    <col min="6451" max="6705" width="11.453125" style="110"/>
    <col min="6706" max="6706" width="57.453125" style="110" customWidth="1"/>
    <col min="6707" max="6961" width="11.453125" style="110"/>
    <col min="6962" max="6962" width="57.453125" style="110" customWidth="1"/>
    <col min="6963" max="7217" width="11.453125" style="110"/>
    <col min="7218" max="7218" width="57.453125" style="110" customWidth="1"/>
    <col min="7219" max="7473" width="11.453125" style="110"/>
    <col min="7474" max="7474" width="57.453125" style="110" customWidth="1"/>
    <col min="7475" max="7729" width="11.453125" style="110"/>
    <col min="7730" max="7730" width="57.453125" style="110" customWidth="1"/>
    <col min="7731" max="7985" width="11.453125" style="110"/>
    <col min="7986" max="7986" width="57.453125" style="110" customWidth="1"/>
    <col min="7987" max="8241" width="11.453125" style="110"/>
    <col min="8242" max="8242" width="57.453125" style="110" customWidth="1"/>
    <col min="8243" max="8497" width="11.453125" style="110"/>
    <col min="8498" max="8498" width="57.453125" style="110" customWidth="1"/>
    <col min="8499" max="8753" width="11.453125" style="110"/>
    <col min="8754" max="8754" width="57.453125" style="110" customWidth="1"/>
    <col min="8755" max="9009" width="11.453125" style="110"/>
    <col min="9010" max="9010" width="57.453125" style="110" customWidth="1"/>
    <col min="9011" max="9265" width="11.453125" style="110"/>
    <col min="9266" max="9266" width="57.453125" style="110" customWidth="1"/>
    <col min="9267" max="9521" width="11.453125" style="110"/>
    <col min="9522" max="9522" width="57.453125" style="110" customWidth="1"/>
    <col min="9523" max="9777" width="11.453125" style="110"/>
    <col min="9778" max="9778" width="57.453125" style="110" customWidth="1"/>
    <col min="9779" max="10033" width="11.453125" style="110"/>
    <col min="10034" max="10034" width="57.453125" style="110" customWidth="1"/>
    <col min="10035" max="10289" width="11.453125" style="110"/>
    <col min="10290" max="10290" width="57.453125" style="110" customWidth="1"/>
    <col min="10291" max="10545" width="11.453125" style="110"/>
    <col min="10546" max="10546" width="57.453125" style="110" customWidth="1"/>
    <col min="10547" max="10801" width="11.453125" style="110"/>
    <col min="10802" max="10802" width="57.453125" style="110" customWidth="1"/>
    <col min="10803" max="11057" width="11.453125" style="110"/>
    <col min="11058" max="11058" width="57.453125" style="110" customWidth="1"/>
    <col min="11059" max="11313" width="11.453125" style="110"/>
    <col min="11314" max="11314" width="57.453125" style="110" customWidth="1"/>
    <col min="11315" max="11569" width="11.453125" style="110"/>
    <col min="11570" max="11570" width="57.453125" style="110" customWidth="1"/>
    <col min="11571" max="11825" width="11.453125" style="110"/>
    <col min="11826" max="11826" width="57.453125" style="110" customWidth="1"/>
    <col min="11827" max="12081" width="11.453125" style="110"/>
    <col min="12082" max="12082" width="57.453125" style="110" customWidth="1"/>
    <col min="12083" max="12337" width="11.453125" style="110"/>
    <col min="12338" max="12338" width="57.453125" style="110" customWidth="1"/>
    <col min="12339" max="12593" width="11.453125" style="110"/>
    <col min="12594" max="12594" width="57.453125" style="110" customWidth="1"/>
    <col min="12595" max="12849" width="11.453125" style="110"/>
    <col min="12850" max="12850" width="57.453125" style="110" customWidth="1"/>
    <col min="12851" max="13105" width="11.453125" style="110"/>
    <col min="13106" max="13106" width="57.453125" style="110" customWidth="1"/>
    <col min="13107" max="13361" width="11.453125" style="110"/>
    <col min="13362" max="13362" width="57.453125" style="110" customWidth="1"/>
    <col min="13363" max="13617" width="11.453125" style="110"/>
    <col min="13618" max="13618" width="57.453125" style="110" customWidth="1"/>
    <col min="13619" max="13873" width="11.453125" style="110"/>
    <col min="13874" max="13874" width="57.453125" style="110" customWidth="1"/>
    <col min="13875" max="14129" width="11.453125" style="110"/>
    <col min="14130" max="14130" width="57.453125" style="110" customWidth="1"/>
    <col min="14131" max="14385" width="11.453125" style="110"/>
    <col min="14386" max="14386" width="57.453125" style="110" customWidth="1"/>
    <col min="14387" max="14641" width="11.453125" style="110"/>
    <col min="14642" max="14642" width="57.453125" style="110" customWidth="1"/>
    <col min="14643" max="14897" width="11.453125" style="110"/>
    <col min="14898" max="14898" width="57.453125" style="110" customWidth="1"/>
    <col min="14899" max="15153" width="11.453125" style="110"/>
    <col min="15154" max="15154" width="57.453125" style="110" customWidth="1"/>
    <col min="15155" max="15409" width="11.453125" style="110"/>
    <col min="15410" max="15410" width="57.453125" style="110" customWidth="1"/>
    <col min="15411" max="15665" width="11.453125" style="110"/>
    <col min="15666" max="15666" width="57.453125" style="110" customWidth="1"/>
    <col min="15667" max="15921" width="11.453125" style="110"/>
    <col min="15922" max="15922" width="57.453125" style="110" customWidth="1"/>
    <col min="15923" max="16177" width="11.453125" style="110"/>
    <col min="16178" max="16178" width="57.453125" style="110" customWidth="1"/>
    <col min="16179" max="16384" width="11.453125" style="110"/>
  </cols>
  <sheetData>
    <row r="1" spans="2:69" ht="14.5">
      <c r="B1" s="12" t="s">
        <v>117</v>
      </c>
    </row>
    <row r="2" spans="2:69" ht="15.5">
      <c r="B2" s="51" t="s">
        <v>118</v>
      </c>
      <c r="C2" s="52"/>
      <c r="D2" s="27"/>
      <c r="E2" s="240" t="str">
        <f>+Indice!H25</f>
        <v>Costa Rica - Sociedades Públicas No Financieras</v>
      </c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241"/>
      <c r="AV2" s="241"/>
      <c r="AW2" s="241"/>
      <c r="AX2" s="241"/>
      <c r="AY2" s="241"/>
      <c r="AZ2" s="241"/>
      <c r="BA2" s="241"/>
      <c r="BB2" s="241"/>
      <c r="BC2" s="241"/>
      <c r="BD2" s="241"/>
      <c r="BE2" s="241"/>
      <c r="BF2" s="241"/>
      <c r="BG2" s="241"/>
      <c r="BH2" s="241"/>
      <c r="BI2" s="241"/>
      <c r="BJ2" s="241"/>
      <c r="BK2" s="241"/>
      <c r="BL2" s="241"/>
      <c r="BM2" s="241"/>
      <c r="BN2" s="241"/>
      <c r="BO2" s="241"/>
      <c r="BP2" s="241"/>
      <c r="BQ2" s="242"/>
    </row>
    <row r="3" spans="2:69" ht="15.5">
      <c r="B3" s="51" t="s">
        <v>732</v>
      </c>
      <c r="C3" s="53"/>
      <c r="D3" s="22"/>
      <c r="E3" s="243" t="s">
        <v>189</v>
      </c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244"/>
      <c r="AS3" s="244"/>
      <c r="AT3" s="244"/>
      <c r="AU3" s="244"/>
      <c r="AV3" s="244"/>
      <c r="AW3" s="244"/>
      <c r="AX3" s="244"/>
      <c r="AY3" s="244"/>
      <c r="AZ3" s="244"/>
      <c r="BA3" s="244"/>
      <c r="BB3" s="244"/>
      <c r="BC3" s="244"/>
      <c r="BD3" s="244"/>
      <c r="BE3" s="244"/>
      <c r="BF3" s="244"/>
      <c r="BG3" s="244"/>
      <c r="BH3" s="244"/>
      <c r="BI3" s="244"/>
      <c r="BJ3" s="244"/>
      <c r="BK3" s="244"/>
      <c r="BL3" s="244"/>
      <c r="BM3" s="244"/>
      <c r="BN3" s="244"/>
      <c r="BO3" s="244"/>
      <c r="BP3" s="244"/>
      <c r="BQ3" s="245"/>
    </row>
    <row r="4" spans="2:69" ht="14.25" customHeight="1">
      <c r="B4" s="19"/>
      <c r="C4" s="20"/>
      <c r="D4" s="21"/>
      <c r="E4" s="246" t="s">
        <v>121</v>
      </c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47"/>
      <c r="AR4" s="247"/>
      <c r="AS4" s="247"/>
      <c r="AT4" s="247"/>
      <c r="AU4" s="247"/>
      <c r="AV4" s="247"/>
      <c r="AW4" s="247"/>
      <c r="AX4" s="247"/>
      <c r="AY4" s="247"/>
      <c r="AZ4" s="247"/>
      <c r="BA4" s="247"/>
      <c r="BB4" s="247"/>
      <c r="BC4" s="247"/>
      <c r="BD4" s="247"/>
      <c r="BE4" s="247"/>
      <c r="BF4" s="247"/>
      <c r="BG4" s="247"/>
      <c r="BH4" s="247"/>
      <c r="BI4" s="247"/>
      <c r="BJ4" s="247"/>
      <c r="BK4" s="247"/>
      <c r="BL4" s="247"/>
      <c r="BM4" s="247"/>
      <c r="BN4" s="247"/>
      <c r="BO4" s="247"/>
      <c r="BP4" s="247"/>
      <c r="BQ4" s="248"/>
    </row>
    <row r="5" spans="2:69" ht="14.25" customHeight="1">
      <c r="B5" s="253" t="s">
        <v>733</v>
      </c>
      <c r="C5" s="254"/>
      <c r="D5" s="22"/>
      <c r="E5" s="230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1"/>
      <c r="AO5" s="231"/>
      <c r="AP5" s="231"/>
      <c r="AQ5" s="231"/>
      <c r="AR5" s="231"/>
      <c r="AS5" s="231"/>
      <c r="AT5" s="231"/>
      <c r="AU5" s="231"/>
      <c r="AV5" s="231"/>
      <c r="AW5" s="231"/>
      <c r="AX5" s="231"/>
      <c r="AY5" s="231"/>
      <c r="AZ5" s="231"/>
      <c r="BA5" s="231"/>
      <c r="BB5" s="231"/>
      <c r="BC5" s="231"/>
      <c r="BD5" s="231"/>
      <c r="BE5" s="231"/>
      <c r="BF5" s="231"/>
      <c r="BG5" s="231"/>
      <c r="BH5" s="231"/>
      <c r="BI5" s="231"/>
      <c r="BJ5" s="231"/>
      <c r="BK5" s="231"/>
      <c r="BL5" s="231"/>
      <c r="BM5" s="231"/>
      <c r="BN5" s="231"/>
      <c r="BO5" s="231"/>
      <c r="BP5" s="231"/>
      <c r="BQ5" s="249"/>
    </row>
    <row r="6" spans="2:69">
      <c r="B6" s="253"/>
      <c r="C6" s="254"/>
      <c r="D6" s="22"/>
      <c r="E6" s="250">
        <v>2019</v>
      </c>
      <c r="F6" s="237">
        <v>2019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9"/>
      <c r="R6" s="250">
        <f>+E6+1</f>
        <v>2020</v>
      </c>
      <c r="S6" s="237">
        <v>2020</v>
      </c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9"/>
      <c r="AE6" s="250">
        <f>+R6+1</f>
        <v>2021</v>
      </c>
      <c r="AF6" s="237">
        <v>2021</v>
      </c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9"/>
      <c r="AR6" s="250">
        <f>+AE6+1</f>
        <v>2022</v>
      </c>
      <c r="AS6" s="223">
        <v>2022</v>
      </c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5"/>
      <c r="BE6" s="251">
        <f>+AR6+1</f>
        <v>2023</v>
      </c>
      <c r="BF6" s="223">
        <v>2023</v>
      </c>
      <c r="BG6" s="224"/>
      <c r="BH6" s="224"/>
      <c r="BI6" s="224"/>
      <c r="BJ6" s="224"/>
      <c r="BK6" s="224"/>
      <c r="BL6" s="224"/>
      <c r="BM6" s="224"/>
      <c r="BN6" s="224"/>
      <c r="BO6" s="224"/>
      <c r="BP6" s="224"/>
      <c r="BQ6" s="225"/>
    </row>
    <row r="7" spans="2:69">
      <c r="B7" s="101"/>
      <c r="C7" s="102"/>
      <c r="D7" s="22"/>
      <c r="E7" s="250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50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50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50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52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>
      <c r="B8" s="89" t="s">
        <v>734</v>
      </c>
      <c r="C8" s="90" t="s">
        <v>735</v>
      </c>
      <c r="D8" s="103" t="s">
        <v>125</v>
      </c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4"/>
      <c r="V8" s="204"/>
      <c r="W8" s="204"/>
      <c r="X8" s="204"/>
      <c r="Y8" s="204"/>
      <c r="Z8" s="204"/>
      <c r="AA8" s="204"/>
      <c r="AB8" s="204"/>
      <c r="AC8" s="204"/>
      <c r="AD8" s="204"/>
      <c r="AE8" s="204"/>
      <c r="AF8" s="204"/>
      <c r="AG8" s="204"/>
      <c r="AH8" s="204"/>
      <c r="AI8" s="204"/>
      <c r="AJ8" s="204"/>
      <c r="AK8" s="204"/>
      <c r="AL8" s="204"/>
      <c r="AM8" s="204"/>
      <c r="AN8" s="204"/>
      <c r="AO8" s="204"/>
      <c r="AP8" s="204"/>
      <c r="AQ8" s="204"/>
      <c r="AR8" s="204"/>
      <c r="AS8" s="204"/>
      <c r="AT8" s="204"/>
      <c r="AU8" s="204"/>
      <c r="AV8" s="204"/>
      <c r="AW8" s="204"/>
      <c r="AX8" s="204"/>
      <c r="AY8" s="204"/>
      <c r="AZ8" s="204"/>
      <c r="BA8" s="204"/>
      <c r="BB8" s="204"/>
      <c r="BC8" s="204"/>
      <c r="BD8" s="204"/>
      <c r="BE8" s="204"/>
      <c r="BF8" s="204"/>
      <c r="BG8" s="204"/>
      <c r="BH8" s="204"/>
      <c r="BI8" s="204"/>
      <c r="BJ8" s="204"/>
      <c r="BK8" s="204"/>
      <c r="BL8" s="204"/>
      <c r="BM8" s="204"/>
      <c r="BN8" s="204"/>
      <c r="BO8" s="204"/>
      <c r="BP8" s="204"/>
      <c r="BQ8" s="204"/>
    </row>
    <row r="9" spans="2:69">
      <c r="B9" s="96" t="s">
        <v>736</v>
      </c>
      <c r="C9" s="111" t="s">
        <v>737</v>
      </c>
      <c r="D9" s="32" t="s">
        <v>125</v>
      </c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205"/>
      <c r="V9" s="205"/>
      <c r="W9" s="205"/>
      <c r="X9" s="205"/>
      <c r="Y9" s="205"/>
      <c r="Z9" s="205"/>
      <c r="AA9" s="205"/>
      <c r="AB9" s="205"/>
      <c r="AC9" s="205"/>
      <c r="AD9" s="205"/>
      <c r="AE9" s="205"/>
      <c r="AF9" s="205"/>
      <c r="AG9" s="205"/>
      <c r="AH9" s="205"/>
      <c r="AI9" s="205"/>
      <c r="AJ9" s="205"/>
      <c r="AK9" s="205"/>
      <c r="AL9" s="205"/>
      <c r="AM9" s="205"/>
      <c r="AN9" s="205"/>
      <c r="AO9" s="205"/>
      <c r="AP9" s="205"/>
      <c r="AQ9" s="205"/>
      <c r="AR9" s="205"/>
      <c r="AS9" s="205"/>
      <c r="AT9" s="205"/>
      <c r="AU9" s="205"/>
      <c r="AV9" s="205"/>
      <c r="AW9" s="205"/>
      <c r="AX9" s="205"/>
      <c r="AY9" s="205"/>
      <c r="AZ9" s="205"/>
      <c r="BA9" s="205"/>
      <c r="BB9" s="205"/>
      <c r="BC9" s="205"/>
      <c r="BD9" s="205"/>
      <c r="BE9" s="205"/>
      <c r="BF9" s="205"/>
      <c r="BG9" s="205"/>
      <c r="BH9" s="205"/>
      <c r="BI9" s="205"/>
      <c r="BJ9" s="205"/>
      <c r="BK9" s="205"/>
      <c r="BL9" s="205"/>
      <c r="BM9" s="205"/>
      <c r="BN9" s="205"/>
      <c r="BO9" s="205"/>
      <c r="BP9" s="205"/>
      <c r="BQ9" s="205"/>
    </row>
    <row r="10" spans="2:69">
      <c r="B10" s="39" t="s">
        <v>738</v>
      </c>
      <c r="C10" s="93" t="s">
        <v>739</v>
      </c>
      <c r="D10" s="22" t="s">
        <v>125</v>
      </c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06"/>
      <c r="P10" s="206"/>
      <c r="Q10" s="206"/>
      <c r="R10" s="206"/>
      <c r="S10" s="206"/>
      <c r="T10" s="206"/>
      <c r="U10" s="206"/>
      <c r="V10" s="206"/>
      <c r="W10" s="206"/>
      <c r="X10" s="206"/>
      <c r="Y10" s="206"/>
      <c r="Z10" s="206"/>
      <c r="AA10" s="206"/>
      <c r="AB10" s="206"/>
      <c r="AC10" s="206"/>
      <c r="AD10" s="206"/>
      <c r="AE10" s="206"/>
      <c r="AF10" s="206"/>
      <c r="AG10" s="206"/>
      <c r="AH10" s="206"/>
      <c r="AI10" s="206"/>
      <c r="AJ10" s="206"/>
      <c r="AK10" s="206"/>
      <c r="AL10" s="206"/>
      <c r="AM10" s="206"/>
      <c r="AN10" s="206"/>
      <c r="AO10" s="206"/>
      <c r="AP10" s="206"/>
      <c r="AQ10" s="206"/>
      <c r="AR10" s="206"/>
      <c r="AS10" s="206"/>
      <c r="AT10" s="206"/>
      <c r="AU10" s="206"/>
      <c r="AV10" s="206"/>
      <c r="AW10" s="206"/>
      <c r="AX10" s="206"/>
      <c r="AY10" s="206"/>
      <c r="AZ10" s="206"/>
      <c r="BA10" s="206"/>
      <c r="BB10" s="206"/>
      <c r="BC10" s="206"/>
      <c r="BD10" s="206"/>
      <c r="BE10" s="206"/>
      <c r="BF10" s="206"/>
      <c r="BG10" s="206"/>
      <c r="BH10" s="206"/>
      <c r="BI10" s="206"/>
      <c r="BJ10" s="206"/>
      <c r="BK10" s="206"/>
      <c r="BL10" s="206"/>
      <c r="BM10" s="206"/>
      <c r="BN10" s="206"/>
      <c r="BO10" s="206"/>
      <c r="BP10" s="206"/>
      <c r="BQ10" s="206"/>
    </row>
    <row r="11" spans="2:69">
      <c r="B11" s="41" t="s">
        <v>740</v>
      </c>
      <c r="C11" s="94" t="s">
        <v>35</v>
      </c>
      <c r="D11" s="22" t="s">
        <v>125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741</v>
      </c>
      <c r="C12" s="94" t="s">
        <v>37</v>
      </c>
      <c r="D12" s="22" t="s">
        <v>125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742</v>
      </c>
      <c r="C13" s="94" t="s">
        <v>39</v>
      </c>
      <c r="D13" s="22" t="s">
        <v>125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743</v>
      </c>
      <c r="C14" s="94" t="s">
        <v>41</v>
      </c>
      <c r="D14" s="22" t="s">
        <v>125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39" t="s">
        <v>744</v>
      </c>
      <c r="C15" s="93" t="s">
        <v>43</v>
      </c>
      <c r="D15" s="22" t="s">
        <v>125</v>
      </c>
      <c r="E15" s="206"/>
      <c r="F15" s="206"/>
      <c r="G15" s="206"/>
      <c r="H15" s="206"/>
      <c r="I15" s="206"/>
      <c r="J15" s="206"/>
      <c r="K15" s="206"/>
      <c r="L15" s="206"/>
      <c r="M15" s="206"/>
      <c r="N15" s="206"/>
      <c r="O15" s="206"/>
      <c r="P15" s="206"/>
      <c r="Q15" s="206"/>
      <c r="R15" s="206"/>
      <c r="S15" s="206"/>
      <c r="T15" s="206"/>
      <c r="U15" s="206"/>
      <c r="V15" s="206"/>
      <c r="W15" s="206"/>
      <c r="X15" s="206"/>
      <c r="Y15" s="206"/>
      <c r="Z15" s="206"/>
      <c r="AA15" s="206"/>
      <c r="AB15" s="206"/>
      <c r="AC15" s="206"/>
      <c r="AD15" s="206"/>
      <c r="AE15" s="206"/>
      <c r="AF15" s="206"/>
      <c r="AG15" s="206"/>
      <c r="AH15" s="206"/>
      <c r="AI15" s="206"/>
      <c r="AJ15" s="206"/>
      <c r="AK15" s="206"/>
      <c r="AL15" s="206"/>
      <c r="AM15" s="206"/>
      <c r="AN15" s="206"/>
      <c r="AO15" s="206"/>
      <c r="AP15" s="206"/>
      <c r="AQ15" s="206"/>
      <c r="AR15" s="206"/>
      <c r="AS15" s="206"/>
      <c r="AT15" s="206"/>
      <c r="AU15" s="206"/>
      <c r="AV15" s="206"/>
      <c r="AW15" s="206"/>
      <c r="AX15" s="206"/>
      <c r="AY15" s="206"/>
      <c r="AZ15" s="206"/>
      <c r="BA15" s="206"/>
      <c r="BB15" s="206"/>
      <c r="BC15" s="206"/>
      <c r="BD15" s="206"/>
      <c r="BE15" s="206"/>
      <c r="BF15" s="206"/>
      <c r="BG15" s="206"/>
      <c r="BH15" s="206"/>
      <c r="BI15" s="206"/>
      <c r="BJ15" s="206"/>
      <c r="BK15" s="206"/>
      <c r="BL15" s="206"/>
      <c r="BM15" s="206"/>
      <c r="BN15" s="206"/>
      <c r="BO15" s="206"/>
      <c r="BP15" s="206"/>
      <c r="BQ15" s="206"/>
    </row>
    <row r="16" spans="2:69">
      <c r="B16" s="39" t="s">
        <v>745</v>
      </c>
      <c r="C16" s="93" t="s">
        <v>45</v>
      </c>
      <c r="D16" s="22" t="s">
        <v>125</v>
      </c>
      <c r="E16" s="206"/>
      <c r="F16" s="206"/>
      <c r="G16" s="206"/>
      <c r="H16" s="206"/>
      <c r="I16" s="206"/>
      <c r="J16" s="206"/>
      <c r="K16" s="206"/>
      <c r="L16" s="206"/>
      <c r="M16" s="206"/>
      <c r="N16" s="206"/>
      <c r="O16" s="206"/>
      <c r="P16" s="206"/>
      <c r="Q16" s="206"/>
      <c r="R16" s="206"/>
      <c r="S16" s="206"/>
      <c r="T16" s="206"/>
      <c r="U16" s="206"/>
      <c r="V16" s="206"/>
      <c r="W16" s="206"/>
      <c r="X16" s="206"/>
      <c r="Y16" s="206"/>
      <c r="Z16" s="206"/>
      <c r="AA16" s="206"/>
      <c r="AB16" s="206"/>
      <c r="AC16" s="206"/>
      <c r="AD16" s="206"/>
      <c r="AE16" s="206"/>
      <c r="AF16" s="206"/>
      <c r="AG16" s="206"/>
      <c r="AH16" s="206"/>
      <c r="AI16" s="206"/>
      <c r="AJ16" s="206"/>
      <c r="AK16" s="206"/>
      <c r="AL16" s="206"/>
      <c r="AM16" s="206"/>
      <c r="AN16" s="206"/>
      <c r="AO16" s="206"/>
      <c r="AP16" s="206"/>
      <c r="AQ16" s="206"/>
      <c r="AR16" s="206"/>
      <c r="AS16" s="206"/>
      <c r="AT16" s="206"/>
      <c r="AU16" s="206"/>
      <c r="AV16" s="206"/>
      <c r="AW16" s="206"/>
      <c r="AX16" s="206"/>
      <c r="AY16" s="206"/>
      <c r="AZ16" s="206"/>
      <c r="BA16" s="206"/>
      <c r="BB16" s="206"/>
      <c r="BC16" s="206"/>
      <c r="BD16" s="206"/>
      <c r="BE16" s="206"/>
      <c r="BF16" s="206"/>
      <c r="BG16" s="206"/>
      <c r="BH16" s="206"/>
      <c r="BI16" s="206"/>
      <c r="BJ16" s="206"/>
      <c r="BK16" s="206"/>
      <c r="BL16" s="206"/>
      <c r="BM16" s="206"/>
      <c r="BN16" s="206"/>
      <c r="BO16" s="206"/>
      <c r="BP16" s="206"/>
      <c r="BQ16" s="206"/>
    </row>
    <row r="17" spans="2:69">
      <c r="B17" s="39" t="s">
        <v>746</v>
      </c>
      <c r="C17" s="93" t="s">
        <v>47</v>
      </c>
      <c r="D17" s="22" t="s">
        <v>125</v>
      </c>
      <c r="E17" s="206"/>
      <c r="F17" s="206"/>
      <c r="G17" s="206"/>
      <c r="H17" s="206"/>
      <c r="I17" s="206"/>
      <c r="J17" s="206"/>
      <c r="K17" s="206"/>
      <c r="L17" s="206"/>
      <c r="M17" s="206"/>
      <c r="N17" s="206"/>
      <c r="O17" s="206"/>
      <c r="P17" s="206"/>
      <c r="Q17" s="206"/>
      <c r="R17" s="206"/>
      <c r="S17" s="206"/>
      <c r="T17" s="206"/>
      <c r="U17" s="206"/>
      <c r="V17" s="206"/>
      <c r="W17" s="206"/>
      <c r="X17" s="206"/>
      <c r="Y17" s="206"/>
      <c r="Z17" s="206"/>
      <c r="AA17" s="206"/>
      <c r="AB17" s="206"/>
      <c r="AC17" s="206"/>
      <c r="AD17" s="206"/>
      <c r="AE17" s="206"/>
      <c r="AF17" s="206"/>
      <c r="AG17" s="206"/>
      <c r="AH17" s="206"/>
      <c r="AI17" s="206"/>
      <c r="AJ17" s="206"/>
      <c r="AK17" s="206"/>
      <c r="AL17" s="206"/>
      <c r="AM17" s="206"/>
      <c r="AN17" s="206"/>
      <c r="AO17" s="206"/>
      <c r="AP17" s="206"/>
      <c r="AQ17" s="206"/>
      <c r="AR17" s="206"/>
      <c r="AS17" s="206"/>
      <c r="AT17" s="206"/>
      <c r="AU17" s="206"/>
      <c r="AV17" s="206"/>
      <c r="AW17" s="206"/>
      <c r="AX17" s="206"/>
      <c r="AY17" s="206"/>
      <c r="AZ17" s="206"/>
      <c r="BA17" s="206"/>
      <c r="BB17" s="206"/>
      <c r="BC17" s="206"/>
      <c r="BD17" s="206"/>
      <c r="BE17" s="206"/>
      <c r="BF17" s="206"/>
      <c r="BG17" s="206"/>
      <c r="BH17" s="206"/>
      <c r="BI17" s="206"/>
      <c r="BJ17" s="206"/>
      <c r="BK17" s="206"/>
      <c r="BL17" s="206"/>
      <c r="BM17" s="206"/>
      <c r="BN17" s="206"/>
      <c r="BO17" s="206"/>
      <c r="BP17" s="206"/>
      <c r="BQ17" s="206"/>
    </row>
    <row r="18" spans="2:69">
      <c r="B18" s="41" t="s">
        <v>747</v>
      </c>
      <c r="C18" s="94" t="s">
        <v>49</v>
      </c>
      <c r="D18" s="22" t="s">
        <v>125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748</v>
      </c>
      <c r="C19" s="94" t="s">
        <v>51</v>
      </c>
      <c r="D19" s="22" t="s">
        <v>125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749</v>
      </c>
      <c r="C20" s="94" t="s">
        <v>53</v>
      </c>
      <c r="D20" s="22" t="s">
        <v>125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1" t="s">
        <v>750</v>
      </c>
      <c r="C21" s="94" t="s">
        <v>55</v>
      </c>
      <c r="D21" s="22" t="s">
        <v>125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112" t="s">
        <v>751</v>
      </c>
      <c r="C22" s="113" t="s">
        <v>752</v>
      </c>
      <c r="D22" s="114" t="s">
        <v>125</v>
      </c>
      <c r="E22" s="205"/>
      <c r="F22" s="205"/>
      <c r="G22" s="205"/>
      <c r="H22" s="205"/>
      <c r="I22" s="205"/>
      <c r="J22" s="205"/>
      <c r="K22" s="205"/>
      <c r="L22" s="205"/>
      <c r="M22" s="205"/>
      <c r="N22" s="205"/>
      <c r="O22" s="205"/>
      <c r="P22" s="205"/>
      <c r="Q22" s="205"/>
      <c r="R22" s="205"/>
      <c r="S22" s="205"/>
      <c r="T22" s="205"/>
      <c r="U22" s="205"/>
      <c r="V22" s="205"/>
      <c r="W22" s="205"/>
      <c r="X22" s="205"/>
      <c r="Y22" s="205"/>
      <c r="Z22" s="205"/>
      <c r="AA22" s="205"/>
      <c r="AB22" s="205"/>
      <c r="AC22" s="205"/>
      <c r="AD22" s="205"/>
      <c r="AE22" s="205"/>
      <c r="AF22" s="205"/>
      <c r="AG22" s="205"/>
      <c r="AH22" s="205"/>
      <c r="AI22" s="205"/>
      <c r="AJ22" s="205"/>
      <c r="AK22" s="205"/>
      <c r="AL22" s="205"/>
      <c r="AM22" s="205"/>
      <c r="AN22" s="205"/>
      <c r="AO22" s="205"/>
      <c r="AP22" s="205"/>
      <c r="AQ22" s="205"/>
      <c r="AR22" s="205"/>
      <c r="AS22" s="205"/>
      <c r="AT22" s="205"/>
      <c r="AU22" s="205"/>
      <c r="AV22" s="205"/>
      <c r="AW22" s="205"/>
      <c r="AX22" s="205"/>
      <c r="AY22" s="205"/>
      <c r="AZ22" s="205"/>
      <c r="BA22" s="205"/>
      <c r="BB22" s="205"/>
      <c r="BC22" s="205"/>
      <c r="BD22" s="205"/>
      <c r="BE22" s="205"/>
      <c r="BF22" s="205"/>
      <c r="BG22" s="205"/>
      <c r="BH22" s="205"/>
      <c r="BI22" s="205"/>
      <c r="BJ22" s="205"/>
      <c r="BK22" s="205"/>
      <c r="BL22" s="205"/>
      <c r="BM22" s="205"/>
      <c r="BN22" s="205"/>
      <c r="BO22" s="205"/>
      <c r="BP22" s="205"/>
      <c r="BQ22" s="205"/>
    </row>
    <row r="23" spans="2:69">
      <c r="B23" s="41" t="s">
        <v>753</v>
      </c>
      <c r="C23" s="29" t="s">
        <v>754</v>
      </c>
      <c r="D23" s="22" t="s">
        <v>125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755</v>
      </c>
      <c r="C24" s="29" t="s">
        <v>756</v>
      </c>
      <c r="D24" s="22" t="s">
        <v>125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1" t="s">
        <v>757</v>
      </c>
      <c r="C25" s="29" t="s">
        <v>758</v>
      </c>
      <c r="D25" s="22" t="s">
        <v>125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41" t="s">
        <v>759</v>
      </c>
      <c r="C26" s="29" t="s">
        <v>760</v>
      </c>
      <c r="D26" s="22" t="s">
        <v>125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41" t="s">
        <v>761</v>
      </c>
      <c r="C27" s="29" t="s">
        <v>762</v>
      </c>
      <c r="D27" s="22" t="s">
        <v>125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</row>
    <row r="28" spans="2:69">
      <c r="B28" s="41" t="s">
        <v>763</v>
      </c>
      <c r="C28" s="29" t="s">
        <v>764</v>
      </c>
      <c r="D28" s="22" t="s">
        <v>125</v>
      </c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</row>
    <row r="29" spans="2:69">
      <c r="B29" s="41" t="s">
        <v>765</v>
      </c>
      <c r="C29" s="29" t="s">
        <v>766</v>
      </c>
      <c r="D29" s="22" t="s">
        <v>125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767</v>
      </c>
      <c r="C30" s="29" t="s">
        <v>768</v>
      </c>
      <c r="D30" s="22" t="s">
        <v>125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39" t="s">
        <v>769</v>
      </c>
      <c r="C31" s="93" t="s">
        <v>75</v>
      </c>
      <c r="D31" s="22" t="s">
        <v>125</v>
      </c>
      <c r="E31" s="207"/>
      <c r="F31" s="207"/>
      <c r="G31" s="207"/>
      <c r="H31" s="207"/>
      <c r="I31" s="207"/>
      <c r="J31" s="207"/>
      <c r="K31" s="207"/>
      <c r="L31" s="207"/>
      <c r="M31" s="207"/>
      <c r="N31" s="207"/>
      <c r="O31" s="207"/>
      <c r="P31" s="207"/>
      <c r="Q31" s="207"/>
      <c r="R31" s="207"/>
      <c r="S31" s="207"/>
      <c r="T31" s="207"/>
      <c r="U31" s="207"/>
      <c r="V31" s="207"/>
      <c r="W31" s="207"/>
      <c r="X31" s="207"/>
      <c r="Y31" s="207"/>
      <c r="Z31" s="207"/>
      <c r="AA31" s="207"/>
      <c r="AB31" s="207"/>
      <c r="AC31" s="207"/>
      <c r="AD31" s="207"/>
      <c r="AE31" s="207"/>
      <c r="AF31" s="207"/>
      <c r="AG31" s="207"/>
      <c r="AH31" s="207"/>
      <c r="AI31" s="207"/>
      <c r="AJ31" s="207"/>
      <c r="AK31" s="207"/>
      <c r="AL31" s="207"/>
      <c r="AM31" s="207"/>
      <c r="AN31" s="207"/>
      <c r="AO31" s="207"/>
      <c r="AP31" s="207"/>
      <c r="AQ31" s="207"/>
      <c r="AR31" s="207"/>
      <c r="AS31" s="207"/>
      <c r="AT31" s="207"/>
      <c r="AU31" s="207"/>
      <c r="AV31" s="207"/>
      <c r="AW31" s="207"/>
      <c r="AX31" s="207"/>
      <c r="AY31" s="207"/>
      <c r="AZ31" s="207"/>
      <c r="BA31" s="207"/>
      <c r="BB31" s="207"/>
      <c r="BC31" s="207"/>
      <c r="BD31" s="207"/>
      <c r="BE31" s="207"/>
      <c r="BF31" s="207"/>
      <c r="BG31" s="207"/>
      <c r="BH31" s="207"/>
      <c r="BI31" s="207"/>
      <c r="BJ31" s="207"/>
      <c r="BK31" s="207"/>
      <c r="BL31" s="207"/>
      <c r="BM31" s="207"/>
      <c r="BN31" s="207"/>
      <c r="BO31" s="207"/>
      <c r="BP31" s="207"/>
      <c r="BQ31" s="207"/>
    </row>
    <row r="32" spans="2:69">
      <c r="B32" s="41" t="s">
        <v>770</v>
      </c>
      <c r="C32" s="94" t="s">
        <v>77</v>
      </c>
      <c r="D32" s="22" t="s">
        <v>125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771</v>
      </c>
      <c r="C33" s="94" t="s">
        <v>79</v>
      </c>
      <c r="D33" s="22" t="s">
        <v>125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41" t="s">
        <v>772</v>
      </c>
      <c r="C34" s="94" t="s">
        <v>81</v>
      </c>
      <c r="D34" s="22" t="s">
        <v>125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41" t="s">
        <v>773</v>
      </c>
      <c r="C35" s="94" t="s">
        <v>83</v>
      </c>
      <c r="D35" s="22" t="s">
        <v>125</v>
      </c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774</v>
      </c>
      <c r="C36" s="94" t="s">
        <v>85</v>
      </c>
      <c r="D36" s="22" t="s">
        <v>125</v>
      </c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0"/>
    </row>
    <row r="37" spans="2:69">
      <c r="B37" s="41" t="s">
        <v>775</v>
      </c>
      <c r="C37" s="94" t="s">
        <v>776</v>
      </c>
      <c r="D37" s="22" t="s">
        <v>125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  <row r="38" spans="2:69">
      <c r="B38" s="41" t="s">
        <v>777</v>
      </c>
      <c r="C38" s="94" t="s">
        <v>587</v>
      </c>
      <c r="D38" s="22" t="s">
        <v>125</v>
      </c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130"/>
      <c r="BK38" s="130"/>
      <c r="BL38" s="130"/>
      <c r="BM38" s="130"/>
      <c r="BN38" s="130"/>
      <c r="BO38" s="130"/>
      <c r="BP38" s="130"/>
      <c r="BQ38" s="130"/>
    </row>
    <row r="39" spans="2:69">
      <c r="B39" s="41" t="s">
        <v>778</v>
      </c>
      <c r="C39" s="94" t="s">
        <v>91</v>
      </c>
      <c r="D39" s="22" t="s">
        <v>125</v>
      </c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130"/>
      <c r="BK39" s="130"/>
      <c r="BL39" s="130"/>
      <c r="BM39" s="130"/>
      <c r="BN39" s="130"/>
      <c r="BO39" s="130"/>
      <c r="BP39" s="130"/>
      <c r="BQ39" s="130"/>
    </row>
    <row r="40" spans="2:69">
      <c r="B40" s="39" t="s">
        <v>779</v>
      </c>
      <c r="C40" s="93" t="s">
        <v>93</v>
      </c>
      <c r="D40" s="22" t="s">
        <v>125</v>
      </c>
      <c r="E40" s="207"/>
      <c r="F40" s="207"/>
      <c r="G40" s="207"/>
      <c r="H40" s="207"/>
      <c r="I40" s="207"/>
      <c r="J40" s="207"/>
      <c r="K40" s="207"/>
      <c r="L40" s="207"/>
      <c r="M40" s="207"/>
      <c r="N40" s="207"/>
      <c r="O40" s="207"/>
      <c r="P40" s="207"/>
      <c r="Q40" s="207"/>
      <c r="R40" s="207"/>
      <c r="S40" s="207"/>
      <c r="T40" s="207"/>
      <c r="U40" s="207"/>
      <c r="V40" s="207"/>
      <c r="W40" s="207"/>
      <c r="X40" s="207"/>
      <c r="Y40" s="207"/>
      <c r="Z40" s="207"/>
      <c r="AA40" s="207"/>
      <c r="AB40" s="207"/>
      <c r="AC40" s="207"/>
      <c r="AD40" s="207"/>
      <c r="AE40" s="207"/>
      <c r="AF40" s="207"/>
      <c r="AG40" s="207"/>
      <c r="AH40" s="207"/>
      <c r="AI40" s="207"/>
      <c r="AJ40" s="207"/>
      <c r="AK40" s="207"/>
      <c r="AL40" s="207"/>
      <c r="AM40" s="207"/>
      <c r="AN40" s="207"/>
      <c r="AO40" s="207"/>
      <c r="AP40" s="207"/>
      <c r="AQ40" s="207"/>
      <c r="AR40" s="207"/>
      <c r="AS40" s="207"/>
      <c r="AT40" s="207"/>
      <c r="AU40" s="207"/>
      <c r="AV40" s="207"/>
      <c r="AW40" s="207"/>
      <c r="AX40" s="207"/>
      <c r="AY40" s="207"/>
      <c r="AZ40" s="207"/>
      <c r="BA40" s="207"/>
      <c r="BB40" s="207"/>
      <c r="BC40" s="207"/>
      <c r="BD40" s="207"/>
      <c r="BE40" s="207"/>
      <c r="BF40" s="207"/>
      <c r="BG40" s="207"/>
      <c r="BH40" s="207"/>
      <c r="BI40" s="207"/>
      <c r="BJ40" s="207"/>
      <c r="BK40" s="207"/>
      <c r="BL40" s="207"/>
      <c r="BM40" s="207"/>
      <c r="BN40" s="207"/>
      <c r="BO40" s="207"/>
      <c r="BP40" s="207"/>
      <c r="BQ40" s="207"/>
    </row>
    <row r="41" spans="2:69">
      <c r="B41" s="41" t="s">
        <v>780</v>
      </c>
      <c r="C41" s="94" t="s">
        <v>77</v>
      </c>
      <c r="D41" s="22" t="s">
        <v>125</v>
      </c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0"/>
      <c r="BC41" s="130"/>
      <c r="BD41" s="130"/>
      <c r="BE41" s="130"/>
      <c r="BF41" s="130"/>
      <c r="BG41" s="130"/>
      <c r="BH41" s="130"/>
      <c r="BI41" s="130"/>
      <c r="BJ41" s="130"/>
      <c r="BK41" s="130"/>
      <c r="BL41" s="130"/>
      <c r="BM41" s="130"/>
      <c r="BN41" s="130"/>
      <c r="BO41" s="130"/>
      <c r="BP41" s="130"/>
      <c r="BQ41" s="130"/>
    </row>
    <row r="42" spans="2:69">
      <c r="B42" s="41" t="s">
        <v>781</v>
      </c>
      <c r="C42" s="94" t="s">
        <v>79</v>
      </c>
      <c r="D42" s="22" t="s">
        <v>125</v>
      </c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130"/>
      <c r="BK42" s="130"/>
      <c r="BL42" s="130"/>
      <c r="BM42" s="130"/>
      <c r="BN42" s="130"/>
      <c r="BO42" s="130"/>
      <c r="BP42" s="130"/>
      <c r="BQ42" s="130"/>
    </row>
    <row r="43" spans="2:69">
      <c r="B43" s="41" t="s">
        <v>782</v>
      </c>
      <c r="C43" s="94" t="s">
        <v>97</v>
      </c>
      <c r="D43" s="22" t="s">
        <v>125</v>
      </c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0"/>
      <c r="AY43" s="130"/>
      <c r="AZ43" s="130"/>
      <c r="BA43" s="130"/>
      <c r="BB43" s="130"/>
      <c r="BC43" s="130"/>
      <c r="BD43" s="130"/>
      <c r="BE43" s="130"/>
      <c r="BF43" s="130"/>
      <c r="BG43" s="130"/>
      <c r="BH43" s="130"/>
      <c r="BI43" s="130"/>
      <c r="BJ43" s="130"/>
      <c r="BK43" s="130"/>
      <c r="BL43" s="130"/>
      <c r="BM43" s="130"/>
      <c r="BN43" s="130"/>
      <c r="BO43" s="130"/>
      <c r="BP43" s="130"/>
      <c r="BQ43" s="130"/>
    </row>
    <row r="44" spans="2:69">
      <c r="B44" s="41" t="s">
        <v>783</v>
      </c>
      <c r="C44" s="94" t="s">
        <v>99</v>
      </c>
      <c r="D44" s="22" t="s">
        <v>125</v>
      </c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0"/>
      <c r="BC44" s="130"/>
      <c r="BD44" s="130"/>
      <c r="BE44" s="130"/>
      <c r="BF44" s="130"/>
      <c r="BG44" s="130"/>
      <c r="BH44" s="130"/>
      <c r="BI44" s="130"/>
      <c r="BJ44" s="130"/>
      <c r="BK44" s="130"/>
      <c r="BL44" s="130"/>
      <c r="BM44" s="130"/>
      <c r="BN44" s="130"/>
      <c r="BO44" s="130"/>
      <c r="BP44" s="130"/>
      <c r="BQ44" s="130"/>
    </row>
    <row r="45" spans="2:69">
      <c r="B45" s="41" t="s">
        <v>784</v>
      </c>
      <c r="C45" s="94" t="s">
        <v>85</v>
      </c>
      <c r="D45" s="22" t="s">
        <v>125</v>
      </c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  <c r="AZ45" s="130"/>
      <c r="BA45" s="130"/>
      <c r="BB45" s="130"/>
      <c r="BC45" s="130"/>
      <c r="BD45" s="130"/>
      <c r="BE45" s="130"/>
      <c r="BF45" s="130"/>
      <c r="BG45" s="130"/>
      <c r="BH45" s="130"/>
      <c r="BI45" s="130"/>
      <c r="BJ45" s="130"/>
      <c r="BK45" s="130"/>
      <c r="BL45" s="130"/>
      <c r="BM45" s="130"/>
      <c r="BN45" s="130"/>
      <c r="BO45" s="130"/>
      <c r="BP45" s="130"/>
      <c r="BQ45" s="130"/>
    </row>
    <row r="46" spans="2:69">
      <c r="B46" s="41" t="s">
        <v>785</v>
      </c>
      <c r="C46" s="94" t="s">
        <v>786</v>
      </c>
      <c r="D46" s="22" t="s">
        <v>125</v>
      </c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  <c r="AS46" s="130"/>
      <c r="AT46" s="130"/>
      <c r="AU46" s="130"/>
      <c r="AV46" s="130"/>
      <c r="AW46" s="130"/>
      <c r="AX46" s="130"/>
      <c r="AY46" s="130"/>
      <c r="AZ46" s="130"/>
      <c r="BA46" s="130"/>
      <c r="BB46" s="130"/>
      <c r="BC46" s="130"/>
      <c r="BD46" s="130"/>
      <c r="BE46" s="130"/>
      <c r="BF46" s="130"/>
      <c r="BG46" s="130"/>
      <c r="BH46" s="130"/>
      <c r="BI46" s="130"/>
      <c r="BJ46" s="130"/>
      <c r="BK46" s="130"/>
      <c r="BL46" s="130"/>
      <c r="BM46" s="130"/>
      <c r="BN46" s="130"/>
      <c r="BO46" s="130"/>
      <c r="BP46" s="130"/>
      <c r="BQ46" s="130"/>
    </row>
    <row r="47" spans="2:69">
      <c r="B47" s="41" t="s">
        <v>787</v>
      </c>
      <c r="C47" s="94" t="s">
        <v>104</v>
      </c>
      <c r="D47" s="22" t="s">
        <v>125</v>
      </c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0"/>
      <c r="AS47" s="130"/>
      <c r="AT47" s="130"/>
      <c r="AU47" s="130"/>
      <c r="AV47" s="130"/>
      <c r="AW47" s="130"/>
      <c r="AX47" s="130"/>
      <c r="AY47" s="130"/>
      <c r="AZ47" s="130"/>
      <c r="BA47" s="130"/>
      <c r="BB47" s="130"/>
      <c r="BC47" s="130"/>
      <c r="BD47" s="130"/>
      <c r="BE47" s="130"/>
      <c r="BF47" s="130"/>
      <c r="BG47" s="130"/>
      <c r="BH47" s="130"/>
      <c r="BI47" s="130"/>
      <c r="BJ47" s="130"/>
      <c r="BK47" s="130"/>
      <c r="BL47" s="130"/>
      <c r="BM47" s="130"/>
      <c r="BN47" s="130"/>
      <c r="BO47" s="130"/>
      <c r="BP47" s="130"/>
      <c r="BQ47" s="130"/>
    </row>
    <row r="48" spans="2:69">
      <c r="B48" s="41" t="s">
        <v>788</v>
      </c>
      <c r="C48" s="94" t="s">
        <v>106</v>
      </c>
      <c r="D48" s="22" t="s">
        <v>125</v>
      </c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0"/>
      <c r="AL48" s="130"/>
      <c r="AM48" s="130"/>
      <c r="AN48" s="130"/>
      <c r="AO48" s="130"/>
      <c r="AP48" s="130"/>
      <c r="AQ48" s="130"/>
      <c r="AR48" s="130"/>
      <c r="AS48" s="130"/>
      <c r="AT48" s="130"/>
      <c r="AU48" s="130"/>
      <c r="AV48" s="130"/>
      <c r="AW48" s="130"/>
      <c r="AX48" s="130"/>
      <c r="AY48" s="130"/>
      <c r="AZ48" s="130"/>
      <c r="BA48" s="130"/>
      <c r="BB48" s="130"/>
      <c r="BC48" s="130"/>
      <c r="BD48" s="130"/>
      <c r="BE48" s="130"/>
      <c r="BF48" s="130"/>
      <c r="BG48" s="130"/>
      <c r="BH48" s="130"/>
      <c r="BI48" s="130"/>
      <c r="BJ48" s="130"/>
      <c r="BK48" s="130"/>
      <c r="BL48" s="130"/>
      <c r="BM48" s="130"/>
      <c r="BN48" s="130"/>
      <c r="BO48" s="130"/>
      <c r="BP48" s="130"/>
      <c r="BQ48" s="130"/>
    </row>
    <row r="49" spans="2:69">
      <c r="B49" s="112" t="s">
        <v>789</v>
      </c>
      <c r="C49" s="113" t="s">
        <v>790</v>
      </c>
      <c r="D49" s="114" t="s">
        <v>125</v>
      </c>
      <c r="E49" s="205"/>
      <c r="F49" s="205"/>
      <c r="G49" s="205"/>
      <c r="H49" s="205"/>
      <c r="I49" s="205"/>
      <c r="J49" s="205"/>
      <c r="K49" s="205"/>
      <c r="L49" s="205"/>
      <c r="M49" s="205"/>
      <c r="N49" s="205"/>
      <c r="O49" s="205"/>
      <c r="P49" s="205"/>
      <c r="Q49" s="205"/>
      <c r="R49" s="205"/>
      <c r="S49" s="205"/>
      <c r="T49" s="205"/>
      <c r="U49" s="205"/>
      <c r="V49" s="205"/>
      <c r="W49" s="205"/>
      <c r="X49" s="205"/>
      <c r="Y49" s="205"/>
      <c r="Z49" s="205"/>
      <c r="AA49" s="205"/>
      <c r="AB49" s="205"/>
      <c r="AC49" s="205"/>
      <c r="AD49" s="205"/>
      <c r="AE49" s="205"/>
      <c r="AF49" s="205"/>
      <c r="AG49" s="205"/>
      <c r="AH49" s="205"/>
      <c r="AI49" s="205"/>
      <c r="AJ49" s="205"/>
      <c r="AK49" s="205"/>
      <c r="AL49" s="205"/>
      <c r="AM49" s="205"/>
      <c r="AN49" s="205"/>
      <c r="AO49" s="205"/>
      <c r="AP49" s="205"/>
      <c r="AQ49" s="205"/>
      <c r="AR49" s="205"/>
      <c r="AS49" s="205"/>
      <c r="AT49" s="205"/>
      <c r="AU49" s="205"/>
      <c r="AV49" s="205"/>
      <c r="AW49" s="205"/>
      <c r="AX49" s="205"/>
      <c r="AY49" s="205"/>
      <c r="AZ49" s="205"/>
      <c r="BA49" s="205"/>
      <c r="BB49" s="205"/>
      <c r="BC49" s="205"/>
      <c r="BD49" s="205"/>
      <c r="BE49" s="205"/>
      <c r="BF49" s="205"/>
      <c r="BG49" s="205"/>
      <c r="BH49" s="205"/>
      <c r="BI49" s="205"/>
      <c r="BJ49" s="205"/>
      <c r="BK49" s="205"/>
      <c r="BL49" s="205"/>
      <c r="BM49" s="205"/>
      <c r="BN49" s="205"/>
      <c r="BO49" s="205"/>
      <c r="BP49" s="205"/>
      <c r="BQ49" s="205"/>
    </row>
    <row r="50" spans="2:69">
      <c r="B50" s="41" t="s">
        <v>791</v>
      </c>
      <c r="C50" s="29" t="s">
        <v>792</v>
      </c>
      <c r="D50" s="22" t="s">
        <v>125</v>
      </c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  <c r="AV50" s="130"/>
      <c r="AW50" s="130"/>
      <c r="AX50" s="130"/>
      <c r="AY50" s="130"/>
      <c r="AZ50" s="130"/>
      <c r="BA50" s="130"/>
      <c r="BB50" s="130"/>
      <c r="BC50" s="130"/>
      <c r="BD50" s="130"/>
      <c r="BE50" s="130"/>
      <c r="BF50" s="130"/>
      <c r="BG50" s="130"/>
      <c r="BH50" s="130"/>
      <c r="BI50" s="130"/>
      <c r="BJ50" s="130"/>
      <c r="BK50" s="130"/>
      <c r="BL50" s="130"/>
      <c r="BM50" s="130"/>
      <c r="BN50" s="130"/>
      <c r="BO50" s="130"/>
      <c r="BP50" s="130"/>
      <c r="BQ50" s="130"/>
    </row>
    <row r="51" spans="2:69">
      <c r="B51" s="41" t="s">
        <v>793</v>
      </c>
      <c r="C51" s="29" t="s">
        <v>794</v>
      </c>
      <c r="D51" s="22" t="s">
        <v>125</v>
      </c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130"/>
      <c r="AS51" s="130"/>
      <c r="AT51" s="130"/>
      <c r="AU51" s="130"/>
      <c r="AV51" s="130"/>
      <c r="AW51" s="130"/>
      <c r="AX51" s="130"/>
      <c r="AY51" s="130"/>
      <c r="AZ51" s="130"/>
      <c r="BA51" s="130"/>
      <c r="BB51" s="130"/>
      <c r="BC51" s="130"/>
      <c r="BD51" s="130"/>
      <c r="BE51" s="130"/>
      <c r="BF51" s="130"/>
      <c r="BG51" s="130"/>
      <c r="BH51" s="130"/>
      <c r="BI51" s="130"/>
      <c r="BJ51" s="130"/>
      <c r="BK51" s="130"/>
      <c r="BL51" s="130"/>
      <c r="BM51" s="130"/>
      <c r="BN51" s="130"/>
      <c r="BO51" s="130"/>
      <c r="BP51" s="130"/>
      <c r="BQ51" s="130"/>
    </row>
    <row r="52" spans="2:69">
      <c r="B52" s="41" t="s">
        <v>795</v>
      </c>
      <c r="C52" s="29" t="s">
        <v>796</v>
      </c>
      <c r="D52" s="22" t="s">
        <v>125</v>
      </c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  <c r="AS52" s="130"/>
      <c r="AT52" s="130"/>
      <c r="AU52" s="130"/>
      <c r="AV52" s="130"/>
      <c r="AW52" s="130"/>
      <c r="AX52" s="130"/>
      <c r="AY52" s="130"/>
      <c r="AZ52" s="130"/>
      <c r="BA52" s="130"/>
      <c r="BB52" s="130"/>
      <c r="BC52" s="130"/>
      <c r="BD52" s="130"/>
      <c r="BE52" s="130"/>
      <c r="BF52" s="130"/>
      <c r="BG52" s="130"/>
      <c r="BH52" s="130"/>
      <c r="BI52" s="130"/>
      <c r="BJ52" s="130"/>
      <c r="BK52" s="130"/>
      <c r="BL52" s="130"/>
      <c r="BM52" s="130"/>
      <c r="BN52" s="130"/>
      <c r="BO52" s="130"/>
      <c r="BP52" s="130"/>
      <c r="BQ52" s="130"/>
    </row>
    <row r="53" spans="2:69">
      <c r="B53" s="41" t="s">
        <v>797</v>
      </c>
      <c r="C53" s="29" t="s">
        <v>798</v>
      </c>
      <c r="D53" s="22" t="s">
        <v>125</v>
      </c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0"/>
      <c r="AS53" s="130"/>
      <c r="AT53" s="130"/>
      <c r="AU53" s="130"/>
      <c r="AV53" s="130"/>
      <c r="AW53" s="130"/>
      <c r="AX53" s="130"/>
      <c r="AY53" s="130"/>
      <c r="AZ53" s="130"/>
      <c r="BA53" s="130"/>
      <c r="BB53" s="130"/>
      <c r="BC53" s="130"/>
      <c r="BD53" s="130"/>
      <c r="BE53" s="130"/>
      <c r="BF53" s="130"/>
      <c r="BG53" s="130"/>
      <c r="BH53" s="130"/>
      <c r="BI53" s="130"/>
      <c r="BJ53" s="130"/>
      <c r="BK53" s="130"/>
      <c r="BL53" s="130"/>
      <c r="BM53" s="130"/>
      <c r="BN53" s="130"/>
      <c r="BO53" s="130"/>
      <c r="BP53" s="130"/>
      <c r="BQ53" s="130"/>
    </row>
    <row r="54" spans="2:69">
      <c r="B54" s="41" t="s">
        <v>799</v>
      </c>
      <c r="C54" s="29" t="s">
        <v>800</v>
      </c>
      <c r="D54" s="22" t="s">
        <v>125</v>
      </c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130"/>
      <c r="AS54" s="130"/>
      <c r="AT54" s="130"/>
      <c r="AU54" s="130"/>
      <c r="AV54" s="130"/>
      <c r="AW54" s="130"/>
      <c r="AX54" s="130"/>
      <c r="AY54" s="130"/>
      <c r="AZ54" s="130"/>
      <c r="BA54" s="130"/>
      <c r="BB54" s="130"/>
      <c r="BC54" s="130"/>
      <c r="BD54" s="130"/>
      <c r="BE54" s="130"/>
      <c r="BF54" s="130"/>
      <c r="BG54" s="130"/>
      <c r="BH54" s="130"/>
      <c r="BI54" s="130"/>
      <c r="BJ54" s="130"/>
      <c r="BK54" s="130"/>
      <c r="BL54" s="130"/>
      <c r="BM54" s="130"/>
      <c r="BN54" s="130"/>
      <c r="BO54" s="130"/>
      <c r="BP54" s="130"/>
      <c r="BQ54" s="130"/>
    </row>
    <row r="55" spans="2:69">
      <c r="B55" s="41" t="s">
        <v>801</v>
      </c>
      <c r="C55" s="29" t="s">
        <v>802</v>
      </c>
      <c r="D55" s="22" t="s">
        <v>125</v>
      </c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  <c r="AS55" s="130"/>
      <c r="AT55" s="130"/>
      <c r="AU55" s="130"/>
      <c r="AV55" s="130"/>
      <c r="AW55" s="130"/>
      <c r="AX55" s="130"/>
      <c r="AY55" s="130"/>
      <c r="AZ55" s="130"/>
      <c r="BA55" s="130"/>
      <c r="BB55" s="130"/>
      <c r="BC55" s="130"/>
      <c r="BD55" s="130"/>
      <c r="BE55" s="130"/>
      <c r="BF55" s="130"/>
      <c r="BG55" s="130"/>
      <c r="BH55" s="130"/>
      <c r="BI55" s="130"/>
      <c r="BJ55" s="130"/>
      <c r="BK55" s="130"/>
      <c r="BL55" s="130"/>
      <c r="BM55" s="130"/>
      <c r="BN55" s="130"/>
      <c r="BO55" s="130"/>
      <c r="BP55" s="130"/>
      <c r="BQ55" s="130"/>
    </row>
    <row r="56" spans="2:69">
      <c r="B56" s="41" t="s">
        <v>803</v>
      </c>
      <c r="C56" s="94" t="s">
        <v>567</v>
      </c>
      <c r="D56" s="22" t="s">
        <v>125</v>
      </c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  <c r="AS56" s="130"/>
      <c r="AT56" s="130"/>
      <c r="AU56" s="130"/>
      <c r="AV56" s="130"/>
      <c r="AW56" s="130"/>
      <c r="AX56" s="130"/>
      <c r="AY56" s="130"/>
      <c r="AZ56" s="130"/>
      <c r="BA56" s="130"/>
      <c r="BB56" s="130"/>
      <c r="BC56" s="130"/>
      <c r="BD56" s="130"/>
      <c r="BE56" s="130"/>
      <c r="BF56" s="130"/>
      <c r="BG56" s="130"/>
      <c r="BH56" s="130"/>
      <c r="BI56" s="130"/>
      <c r="BJ56" s="130"/>
      <c r="BK56" s="130"/>
      <c r="BL56" s="130"/>
      <c r="BM56" s="130"/>
      <c r="BN56" s="130"/>
      <c r="BO56" s="130"/>
      <c r="BP56" s="130"/>
      <c r="BQ56" s="130"/>
    </row>
    <row r="57" spans="2:69">
      <c r="B57" s="41" t="s">
        <v>804</v>
      </c>
      <c r="C57" s="94" t="s">
        <v>569</v>
      </c>
      <c r="D57" s="22" t="s">
        <v>125</v>
      </c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130"/>
      <c r="AS57" s="130"/>
      <c r="AT57" s="130"/>
      <c r="AU57" s="130"/>
      <c r="AV57" s="130"/>
      <c r="AW57" s="130"/>
      <c r="AX57" s="130"/>
      <c r="AY57" s="130"/>
      <c r="AZ57" s="130"/>
      <c r="BA57" s="130"/>
      <c r="BB57" s="130"/>
      <c r="BC57" s="130"/>
      <c r="BD57" s="130"/>
      <c r="BE57" s="130"/>
      <c r="BF57" s="130"/>
      <c r="BG57" s="130"/>
      <c r="BH57" s="130"/>
      <c r="BI57" s="130"/>
      <c r="BJ57" s="130"/>
      <c r="BK57" s="130"/>
      <c r="BL57" s="130"/>
      <c r="BM57" s="130"/>
      <c r="BN57" s="130"/>
      <c r="BO57" s="130"/>
      <c r="BP57" s="130"/>
      <c r="BQ57" s="130"/>
    </row>
    <row r="58" spans="2:69">
      <c r="B58" s="41" t="s">
        <v>805</v>
      </c>
      <c r="C58" s="94" t="s">
        <v>571</v>
      </c>
      <c r="D58" s="22" t="s">
        <v>125</v>
      </c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130"/>
      <c r="AS58" s="130"/>
      <c r="AT58" s="130"/>
      <c r="AU58" s="130"/>
      <c r="AV58" s="130"/>
      <c r="AW58" s="130"/>
      <c r="AX58" s="130"/>
      <c r="AY58" s="130"/>
      <c r="AZ58" s="130"/>
      <c r="BA58" s="130"/>
      <c r="BB58" s="130"/>
      <c r="BC58" s="130"/>
      <c r="BD58" s="130"/>
      <c r="BE58" s="130"/>
      <c r="BF58" s="130"/>
      <c r="BG58" s="130"/>
      <c r="BH58" s="130"/>
      <c r="BI58" s="130"/>
      <c r="BJ58" s="130"/>
      <c r="BK58" s="130"/>
      <c r="BL58" s="130"/>
      <c r="BM58" s="130"/>
      <c r="BN58" s="130"/>
      <c r="BO58" s="130"/>
      <c r="BP58" s="130"/>
      <c r="BQ58" s="130"/>
    </row>
    <row r="59" spans="2:69">
      <c r="B59" s="41" t="s">
        <v>806</v>
      </c>
      <c r="C59" s="94" t="s">
        <v>573</v>
      </c>
      <c r="D59" s="22" t="s">
        <v>125</v>
      </c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130"/>
      <c r="AS59" s="130"/>
      <c r="AT59" s="130"/>
      <c r="AU59" s="130"/>
      <c r="AV59" s="130"/>
      <c r="AW59" s="130"/>
      <c r="AX59" s="130"/>
      <c r="AY59" s="130"/>
      <c r="AZ59" s="130"/>
      <c r="BA59" s="130"/>
      <c r="BB59" s="130"/>
      <c r="BC59" s="130"/>
      <c r="BD59" s="130"/>
      <c r="BE59" s="130"/>
      <c r="BF59" s="130"/>
      <c r="BG59" s="130"/>
      <c r="BH59" s="130"/>
      <c r="BI59" s="130"/>
      <c r="BJ59" s="130"/>
      <c r="BK59" s="130"/>
      <c r="BL59" s="130"/>
      <c r="BM59" s="130"/>
      <c r="BN59" s="130"/>
      <c r="BO59" s="130"/>
      <c r="BP59" s="130"/>
      <c r="BQ59" s="130"/>
    </row>
    <row r="60" spans="2:69">
      <c r="B60" s="41" t="s">
        <v>807</v>
      </c>
      <c r="C60" s="94" t="s">
        <v>808</v>
      </c>
      <c r="D60" s="22" t="s">
        <v>125</v>
      </c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  <c r="AS60" s="130"/>
      <c r="AT60" s="130"/>
      <c r="AU60" s="130"/>
      <c r="AV60" s="130"/>
      <c r="AW60" s="130"/>
      <c r="AX60" s="130"/>
      <c r="AY60" s="130"/>
      <c r="AZ60" s="130"/>
      <c r="BA60" s="130"/>
      <c r="BB60" s="130"/>
      <c r="BC60" s="130"/>
      <c r="BD60" s="130"/>
      <c r="BE60" s="130"/>
      <c r="BF60" s="130"/>
      <c r="BG60" s="130"/>
      <c r="BH60" s="130"/>
      <c r="BI60" s="130"/>
      <c r="BJ60" s="130"/>
      <c r="BK60" s="130"/>
      <c r="BL60" s="130"/>
      <c r="BM60" s="130"/>
      <c r="BN60" s="130"/>
      <c r="BO60" s="130"/>
      <c r="BP60" s="130"/>
      <c r="BQ60" s="130"/>
    </row>
    <row r="61" spans="2:69">
      <c r="B61" s="41" t="s">
        <v>809</v>
      </c>
      <c r="C61" s="29" t="s">
        <v>810</v>
      </c>
      <c r="D61" s="22" t="s">
        <v>125</v>
      </c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  <c r="AJ61" s="130"/>
      <c r="AK61" s="130"/>
      <c r="AL61" s="130"/>
      <c r="AM61" s="130"/>
      <c r="AN61" s="130"/>
      <c r="AO61" s="130"/>
      <c r="AP61" s="130"/>
      <c r="AQ61" s="130"/>
      <c r="AR61" s="130"/>
      <c r="AS61" s="130"/>
      <c r="AT61" s="130"/>
      <c r="AU61" s="130"/>
      <c r="AV61" s="130"/>
      <c r="AW61" s="130"/>
      <c r="AX61" s="130"/>
      <c r="AY61" s="130"/>
      <c r="AZ61" s="130"/>
      <c r="BA61" s="130"/>
      <c r="BB61" s="130"/>
      <c r="BC61" s="130"/>
      <c r="BD61" s="130"/>
      <c r="BE61" s="130"/>
      <c r="BF61" s="130"/>
      <c r="BG61" s="130"/>
      <c r="BH61" s="130"/>
      <c r="BI61" s="130"/>
      <c r="BJ61" s="130"/>
      <c r="BK61" s="130"/>
      <c r="BL61" s="130"/>
      <c r="BM61" s="130"/>
      <c r="BN61" s="130"/>
      <c r="BO61" s="130"/>
      <c r="BP61" s="130"/>
      <c r="BQ61" s="130"/>
    </row>
    <row r="62" spans="2:69">
      <c r="B62" s="41" t="s">
        <v>811</v>
      </c>
      <c r="C62" s="29" t="s">
        <v>812</v>
      </c>
      <c r="D62" s="22" t="s">
        <v>125</v>
      </c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0"/>
      <c r="AD62" s="130"/>
      <c r="AE62" s="130"/>
      <c r="AF62" s="130"/>
      <c r="AG62" s="130"/>
      <c r="AH62" s="130"/>
      <c r="AI62" s="130"/>
      <c r="AJ62" s="130"/>
      <c r="AK62" s="130"/>
      <c r="AL62" s="130"/>
      <c r="AM62" s="130"/>
      <c r="AN62" s="130"/>
      <c r="AO62" s="130"/>
      <c r="AP62" s="130"/>
      <c r="AQ62" s="130"/>
      <c r="AR62" s="130"/>
      <c r="AS62" s="130"/>
      <c r="AT62" s="130"/>
      <c r="AU62" s="130"/>
      <c r="AV62" s="130"/>
      <c r="AW62" s="130"/>
      <c r="AX62" s="130"/>
      <c r="AY62" s="130"/>
      <c r="AZ62" s="130"/>
      <c r="BA62" s="130"/>
      <c r="BB62" s="130"/>
      <c r="BC62" s="130"/>
      <c r="BD62" s="130"/>
      <c r="BE62" s="130"/>
      <c r="BF62" s="130"/>
      <c r="BG62" s="130"/>
      <c r="BH62" s="130"/>
      <c r="BI62" s="130"/>
      <c r="BJ62" s="130"/>
      <c r="BK62" s="130"/>
      <c r="BL62" s="130"/>
      <c r="BM62" s="130"/>
      <c r="BN62" s="130"/>
      <c r="BO62" s="130"/>
      <c r="BP62" s="130"/>
      <c r="BQ62" s="130"/>
    </row>
    <row r="63" spans="2:69">
      <c r="B63" s="39" t="s">
        <v>813</v>
      </c>
      <c r="C63" s="93" t="s">
        <v>580</v>
      </c>
      <c r="D63" s="22" t="s">
        <v>125</v>
      </c>
      <c r="E63" s="206"/>
      <c r="F63" s="206"/>
      <c r="G63" s="206"/>
      <c r="H63" s="206"/>
      <c r="I63" s="206"/>
      <c r="J63" s="206"/>
      <c r="K63" s="206"/>
      <c r="L63" s="206"/>
      <c r="M63" s="206"/>
      <c r="N63" s="206"/>
      <c r="O63" s="206"/>
      <c r="P63" s="206"/>
      <c r="Q63" s="206"/>
      <c r="R63" s="206"/>
      <c r="S63" s="206"/>
      <c r="T63" s="206"/>
      <c r="U63" s="206"/>
      <c r="V63" s="206"/>
      <c r="W63" s="206"/>
      <c r="X63" s="206"/>
      <c r="Y63" s="206"/>
      <c r="Z63" s="206"/>
      <c r="AA63" s="206"/>
      <c r="AB63" s="206"/>
      <c r="AC63" s="206"/>
      <c r="AD63" s="206"/>
      <c r="AE63" s="206"/>
      <c r="AF63" s="206"/>
      <c r="AG63" s="206"/>
      <c r="AH63" s="206"/>
      <c r="AI63" s="206"/>
      <c r="AJ63" s="206"/>
      <c r="AK63" s="206"/>
      <c r="AL63" s="206"/>
      <c r="AM63" s="206"/>
      <c r="AN63" s="206"/>
      <c r="AO63" s="206"/>
      <c r="AP63" s="206"/>
      <c r="AQ63" s="206"/>
      <c r="AR63" s="206"/>
      <c r="AS63" s="206"/>
      <c r="AT63" s="206"/>
      <c r="AU63" s="206"/>
      <c r="AV63" s="206"/>
      <c r="AW63" s="206"/>
      <c r="AX63" s="206"/>
      <c r="AY63" s="206"/>
      <c r="AZ63" s="206"/>
      <c r="BA63" s="206"/>
      <c r="BB63" s="206"/>
      <c r="BC63" s="206"/>
      <c r="BD63" s="206"/>
      <c r="BE63" s="206"/>
      <c r="BF63" s="206"/>
      <c r="BG63" s="206"/>
      <c r="BH63" s="206"/>
      <c r="BI63" s="206"/>
      <c r="BJ63" s="206"/>
      <c r="BK63" s="206"/>
      <c r="BL63" s="206"/>
      <c r="BM63" s="206"/>
      <c r="BN63" s="206"/>
      <c r="BO63" s="206"/>
      <c r="BP63" s="206"/>
      <c r="BQ63" s="206"/>
    </row>
    <row r="64" spans="2:69">
      <c r="B64" s="41" t="s">
        <v>814</v>
      </c>
      <c r="C64" s="94" t="s">
        <v>79</v>
      </c>
      <c r="D64" s="22" t="s">
        <v>125</v>
      </c>
      <c r="E64" s="130"/>
      <c r="F64" s="130"/>
      <c r="G64" s="130"/>
      <c r="H64" s="130"/>
      <c r="I64" s="130"/>
      <c r="J64" s="130"/>
      <c r="K64" s="130"/>
      <c r="L64" s="130"/>
      <c r="M64" s="130"/>
      <c r="N64" s="130"/>
      <c r="O64" s="130"/>
      <c r="P64" s="130"/>
      <c r="Q64" s="130"/>
      <c r="R64" s="130"/>
      <c r="S64" s="130"/>
      <c r="T64" s="130"/>
      <c r="U64" s="130"/>
      <c r="V64" s="130"/>
      <c r="W64" s="130"/>
      <c r="X64" s="130"/>
      <c r="Y64" s="130"/>
      <c r="Z64" s="130"/>
      <c r="AA64" s="130"/>
      <c r="AB64" s="130"/>
      <c r="AC64" s="130"/>
      <c r="AD64" s="130"/>
      <c r="AE64" s="130"/>
      <c r="AF64" s="130"/>
      <c r="AG64" s="130"/>
      <c r="AH64" s="130"/>
      <c r="AI64" s="130"/>
      <c r="AJ64" s="130"/>
      <c r="AK64" s="130"/>
      <c r="AL64" s="130"/>
      <c r="AM64" s="130"/>
      <c r="AN64" s="130"/>
      <c r="AO64" s="130"/>
      <c r="AP64" s="130"/>
      <c r="AQ64" s="130"/>
      <c r="AR64" s="130"/>
      <c r="AS64" s="130"/>
      <c r="AT64" s="130"/>
      <c r="AU64" s="130"/>
      <c r="AV64" s="130"/>
      <c r="AW64" s="130"/>
      <c r="AX64" s="130"/>
      <c r="AY64" s="130"/>
      <c r="AZ64" s="130"/>
      <c r="BA64" s="130"/>
      <c r="BB64" s="130"/>
      <c r="BC64" s="130"/>
      <c r="BD64" s="130"/>
      <c r="BE64" s="130"/>
      <c r="BF64" s="130"/>
      <c r="BG64" s="130"/>
      <c r="BH64" s="130"/>
      <c r="BI64" s="130"/>
      <c r="BJ64" s="130"/>
      <c r="BK64" s="130"/>
      <c r="BL64" s="130"/>
      <c r="BM64" s="130"/>
      <c r="BN64" s="130"/>
      <c r="BO64" s="130"/>
      <c r="BP64" s="130"/>
      <c r="BQ64" s="130"/>
    </row>
    <row r="65" spans="2:69">
      <c r="B65" s="41" t="s">
        <v>815</v>
      </c>
      <c r="C65" s="94" t="s">
        <v>81</v>
      </c>
      <c r="D65" s="22" t="s">
        <v>125</v>
      </c>
      <c r="E65" s="130"/>
      <c r="F65" s="130"/>
      <c r="G65" s="130"/>
      <c r="H65" s="130"/>
      <c r="I65" s="130"/>
      <c r="J65" s="130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  <c r="AB65" s="130"/>
      <c r="AC65" s="130"/>
      <c r="AD65" s="130"/>
      <c r="AE65" s="130"/>
      <c r="AF65" s="130"/>
      <c r="AG65" s="130"/>
      <c r="AH65" s="130"/>
      <c r="AI65" s="130"/>
      <c r="AJ65" s="130"/>
      <c r="AK65" s="130"/>
      <c r="AL65" s="130"/>
      <c r="AM65" s="130"/>
      <c r="AN65" s="130"/>
      <c r="AO65" s="130"/>
      <c r="AP65" s="130"/>
      <c r="AQ65" s="130"/>
      <c r="AR65" s="130"/>
      <c r="AS65" s="130"/>
      <c r="AT65" s="130"/>
      <c r="AU65" s="130"/>
      <c r="AV65" s="130"/>
      <c r="AW65" s="130"/>
      <c r="AX65" s="130"/>
      <c r="AY65" s="130"/>
      <c r="AZ65" s="130"/>
      <c r="BA65" s="130"/>
      <c r="BB65" s="130"/>
      <c r="BC65" s="130"/>
      <c r="BD65" s="130"/>
      <c r="BE65" s="130"/>
      <c r="BF65" s="130"/>
      <c r="BG65" s="130"/>
      <c r="BH65" s="130"/>
      <c r="BI65" s="130"/>
      <c r="BJ65" s="130"/>
      <c r="BK65" s="130"/>
      <c r="BL65" s="130"/>
      <c r="BM65" s="130"/>
      <c r="BN65" s="130"/>
      <c r="BO65" s="130"/>
      <c r="BP65" s="130"/>
      <c r="BQ65" s="130"/>
    </row>
    <row r="66" spans="2:69">
      <c r="B66" s="41" t="s">
        <v>816</v>
      </c>
      <c r="C66" s="94" t="s">
        <v>83</v>
      </c>
      <c r="D66" s="22" t="s">
        <v>125</v>
      </c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0"/>
      <c r="AL66" s="130"/>
      <c r="AM66" s="130"/>
      <c r="AN66" s="130"/>
      <c r="AO66" s="130"/>
      <c r="AP66" s="130"/>
      <c r="AQ66" s="130"/>
      <c r="AR66" s="130"/>
      <c r="AS66" s="130"/>
      <c r="AT66" s="130"/>
      <c r="AU66" s="130"/>
      <c r="AV66" s="130"/>
      <c r="AW66" s="130"/>
      <c r="AX66" s="130"/>
      <c r="AY66" s="130"/>
      <c r="AZ66" s="130"/>
      <c r="BA66" s="130"/>
      <c r="BB66" s="130"/>
      <c r="BC66" s="130"/>
      <c r="BD66" s="130"/>
      <c r="BE66" s="130"/>
      <c r="BF66" s="130"/>
      <c r="BG66" s="130"/>
      <c r="BH66" s="130"/>
      <c r="BI66" s="130"/>
      <c r="BJ66" s="130"/>
      <c r="BK66" s="130"/>
      <c r="BL66" s="130"/>
      <c r="BM66" s="130"/>
      <c r="BN66" s="130"/>
      <c r="BO66" s="130"/>
      <c r="BP66" s="130"/>
      <c r="BQ66" s="130"/>
    </row>
    <row r="67" spans="2:69">
      <c r="B67" s="41" t="s">
        <v>817</v>
      </c>
      <c r="C67" s="94" t="s">
        <v>85</v>
      </c>
      <c r="D67" s="22" t="s">
        <v>125</v>
      </c>
      <c r="E67" s="130"/>
      <c r="F67" s="130"/>
      <c r="G67" s="130"/>
      <c r="H67" s="130"/>
      <c r="I67" s="130"/>
      <c r="J67" s="130"/>
      <c r="K67" s="130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0"/>
      <c r="Z67" s="130"/>
      <c r="AA67" s="130"/>
      <c r="AB67" s="130"/>
      <c r="AC67" s="130"/>
      <c r="AD67" s="130"/>
      <c r="AE67" s="130"/>
      <c r="AF67" s="130"/>
      <c r="AG67" s="130"/>
      <c r="AH67" s="130"/>
      <c r="AI67" s="130"/>
      <c r="AJ67" s="130"/>
      <c r="AK67" s="130"/>
      <c r="AL67" s="130"/>
      <c r="AM67" s="130"/>
      <c r="AN67" s="130"/>
      <c r="AO67" s="130"/>
      <c r="AP67" s="130"/>
      <c r="AQ67" s="130"/>
      <c r="AR67" s="130"/>
      <c r="AS67" s="130"/>
      <c r="AT67" s="130"/>
      <c r="AU67" s="130"/>
      <c r="AV67" s="130"/>
      <c r="AW67" s="130"/>
      <c r="AX67" s="130"/>
      <c r="AY67" s="130"/>
      <c r="AZ67" s="130"/>
      <c r="BA67" s="130"/>
      <c r="BB67" s="130"/>
      <c r="BC67" s="130"/>
      <c r="BD67" s="130"/>
      <c r="BE67" s="130"/>
      <c r="BF67" s="130"/>
      <c r="BG67" s="130"/>
      <c r="BH67" s="130"/>
      <c r="BI67" s="130"/>
      <c r="BJ67" s="130"/>
      <c r="BK67" s="130"/>
      <c r="BL67" s="130"/>
      <c r="BM67" s="130"/>
      <c r="BN67" s="130"/>
      <c r="BO67" s="130"/>
      <c r="BP67" s="130"/>
      <c r="BQ67" s="130"/>
    </row>
    <row r="68" spans="2:69">
      <c r="B68" s="41" t="s">
        <v>818</v>
      </c>
      <c r="C68" s="94" t="s">
        <v>87</v>
      </c>
      <c r="D68" s="22" t="s">
        <v>125</v>
      </c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30"/>
      <c r="V68" s="130"/>
      <c r="W68" s="130"/>
      <c r="X68" s="130"/>
      <c r="Y68" s="130"/>
      <c r="Z68" s="130"/>
      <c r="AA68" s="130"/>
      <c r="AB68" s="130"/>
      <c r="AC68" s="130"/>
      <c r="AD68" s="130"/>
      <c r="AE68" s="130"/>
      <c r="AF68" s="130"/>
      <c r="AG68" s="130"/>
      <c r="AH68" s="130"/>
      <c r="AI68" s="130"/>
      <c r="AJ68" s="130"/>
      <c r="AK68" s="130"/>
      <c r="AL68" s="130"/>
      <c r="AM68" s="130"/>
      <c r="AN68" s="130"/>
      <c r="AO68" s="130"/>
      <c r="AP68" s="130"/>
      <c r="AQ68" s="130"/>
      <c r="AR68" s="130"/>
      <c r="AS68" s="130"/>
      <c r="AT68" s="130"/>
      <c r="AU68" s="130"/>
      <c r="AV68" s="130"/>
      <c r="AW68" s="130"/>
      <c r="AX68" s="130"/>
      <c r="AY68" s="130"/>
      <c r="AZ68" s="130"/>
      <c r="BA68" s="130"/>
      <c r="BB68" s="130"/>
      <c r="BC68" s="130"/>
      <c r="BD68" s="130"/>
      <c r="BE68" s="130"/>
      <c r="BF68" s="130"/>
      <c r="BG68" s="130"/>
      <c r="BH68" s="130"/>
      <c r="BI68" s="130"/>
      <c r="BJ68" s="130"/>
      <c r="BK68" s="130"/>
      <c r="BL68" s="130"/>
      <c r="BM68" s="130"/>
      <c r="BN68" s="130"/>
      <c r="BO68" s="130"/>
      <c r="BP68" s="130"/>
      <c r="BQ68" s="130"/>
    </row>
    <row r="69" spans="2:69">
      <c r="B69" s="41" t="s">
        <v>819</v>
      </c>
      <c r="C69" s="94" t="s">
        <v>587</v>
      </c>
      <c r="D69" s="22" t="s">
        <v>125</v>
      </c>
      <c r="E69" s="130"/>
      <c r="F69" s="130"/>
      <c r="G69" s="130"/>
      <c r="H69" s="130"/>
      <c r="I69" s="130"/>
      <c r="J69" s="130"/>
      <c r="K69" s="130"/>
      <c r="L69" s="130"/>
      <c r="M69" s="130"/>
      <c r="N69" s="130"/>
      <c r="O69" s="130"/>
      <c r="P69" s="130"/>
      <c r="Q69" s="130"/>
      <c r="R69" s="130"/>
      <c r="S69" s="130"/>
      <c r="T69" s="130"/>
      <c r="U69" s="130"/>
      <c r="V69" s="130"/>
      <c r="W69" s="130"/>
      <c r="X69" s="130"/>
      <c r="Y69" s="130"/>
      <c r="Z69" s="130"/>
      <c r="AA69" s="130"/>
      <c r="AB69" s="130"/>
      <c r="AC69" s="130"/>
      <c r="AD69" s="130"/>
      <c r="AE69" s="130"/>
      <c r="AF69" s="130"/>
      <c r="AG69" s="130"/>
      <c r="AH69" s="130"/>
      <c r="AI69" s="130"/>
      <c r="AJ69" s="130"/>
      <c r="AK69" s="130"/>
      <c r="AL69" s="130"/>
      <c r="AM69" s="130"/>
      <c r="AN69" s="130"/>
      <c r="AO69" s="130"/>
      <c r="AP69" s="130"/>
      <c r="AQ69" s="130"/>
      <c r="AR69" s="130"/>
      <c r="AS69" s="130"/>
      <c r="AT69" s="130"/>
      <c r="AU69" s="130"/>
      <c r="AV69" s="130"/>
      <c r="AW69" s="130"/>
      <c r="AX69" s="130"/>
      <c r="AY69" s="130"/>
      <c r="AZ69" s="130"/>
      <c r="BA69" s="130"/>
      <c r="BB69" s="130"/>
      <c r="BC69" s="130"/>
      <c r="BD69" s="130"/>
      <c r="BE69" s="130"/>
      <c r="BF69" s="130"/>
      <c r="BG69" s="130"/>
      <c r="BH69" s="130"/>
      <c r="BI69" s="130"/>
      <c r="BJ69" s="130"/>
      <c r="BK69" s="130"/>
      <c r="BL69" s="130"/>
      <c r="BM69" s="130"/>
      <c r="BN69" s="130"/>
      <c r="BO69" s="130"/>
      <c r="BP69" s="130"/>
      <c r="BQ69" s="130"/>
    </row>
    <row r="70" spans="2:69">
      <c r="B70" s="41" t="s">
        <v>820</v>
      </c>
      <c r="C70" s="94" t="s">
        <v>589</v>
      </c>
      <c r="D70" s="22" t="s">
        <v>125</v>
      </c>
      <c r="E70" s="130"/>
      <c r="F70" s="130"/>
      <c r="G70" s="130"/>
      <c r="H70" s="130"/>
      <c r="I70" s="130"/>
      <c r="J70" s="130"/>
      <c r="K70" s="130"/>
      <c r="L70" s="130"/>
      <c r="M70" s="130"/>
      <c r="N70" s="130"/>
      <c r="O70" s="130"/>
      <c r="P70" s="130"/>
      <c r="Q70" s="130"/>
      <c r="R70" s="130"/>
      <c r="S70" s="130"/>
      <c r="T70" s="130"/>
      <c r="U70" s="130"/>
      <c r="V70" s="130"/>
      <c r="W70" s="130"/>
      <c r="X70" s="130"/>
      <c r="Y70" s="130"/>
      <c r="Z70" s="130"/>
      <c r="AA70" s="130"/>
      <c r="AB70" s="130"/>
      <c r="AC70" s="130"/>
      <c r="AD70" s="130"/>
      <c r="AE70" s="130"/>
      <c r="AF70" s="130"/>
      <c r="AG70" s="130"/>
      <c r="AH70" s="130"/>
      <c r="AI70" s="130"/>
      <c r="AJ70" s="130"/>
      <c r="AK70" s="130"/>
      <c r="AL70" s="130"/>
      <c r="AM70" s="130"/>
      <c r="AN70" s="130"/>
      <c r="AO70" s="130"/>
      <c r="AP70" s="130"/>
      <c r="AQ70" s="130"/>
      <c r="AR70" s="130"/>
      <c r="AS70" s="130"/>
      <c r="AT70" s="130"/>
      <c r="AU70" s="130"/>
      <c r="AV70" s="130"/>
      <c r="AW70" s="130"/>
      <c r="AX70" s="130"/>
      <c r="AY70" s="130"/>
      <c r="AZ70" s="130"/>
      <c r="BA70" s="130"/>
      <c r="BB70" s="130"/>
      <c r="BC70" s="130"/>
      <c r="BD70" s="130"/>
      <c r="BE70" s="130"/>
      <c r="BF70" s="130"/>
      <c r="BG70" s="130"/>
      <c r="BH70" s="130"/>
      <c r="BI70" s="130"/>
      <c r="BJ70" s="130"/>
      <c r="BK70" s="130"/>
      <c r="BL70" s="130"/>
      <c r="BM70" s="130"/>
      <c r="BN70" s="130"/>
      <c r="BO70" s="130"/>
      <c r="BP70" s="130"/>
      <c r="BQ70" s="130"/>
    </row>
    <row r="71" spans="2:69">
      <c r="B71" s="39" t="s">
        <v>821</v>
      </c>
      <c r="C71" s="93" t="s">
        <v>590</v>
      </c>
      <c r="D71" s="22" t="s">
        <v>125</v>
      </c>
      <c r="E71" s="207"/>
      <c r="F71" s="207"/>
      <c r="G71" s="207"/>
      <c r="H71" s="207"/>
      <c r="I71" s="207"/>
      <c r="J71" s="207"/>
      <c r="K71" s="207"/>
      <c r="L71" s="207"/>
      <c r="M71" s="207"/>
      <c r="N71" s="207"/>
      <c r="O71" s="207"/>
      <c r="P71" s="207"/>
      <c r="Q71" s="207"/>
      <c r="R71" s="207"/>
      <c r="S71" s="207"/>
      <c r="T71" s="207"/>
      <c r="U71" s="207"/>
      <c r="V71" s="207"/>
      <c r="W71" s="207"/>
      <c r="X71" s="207"/>
      <c r="Y71" s="207"/>
      <c r="Z71" s="207"/>
      <c r="AA71" s="207"/>
      <c r="AB71" s="207"/>
      <c r="AC71" s="207"/>
      <c r="AD71" s="207"/>
      <c r="AE71" s="207"/>
      <c r="AF71" s="207"/>
      <c r="AG71" s="207"/>
      <c r="AH71" s="207"/>
      <c r="AI71" s="207"/>
      <c r="AJ71" s="207"/>
      <c r="AK71" s="207"/>
      <c r="AL71" s="207"/>
      <c r="AM71" s="207"/>
      <c r="AN71" s="207"/>
      <c r="AO71" s="207"/>
      <c r="AP71" s="207"/>
      <c r="AQ71" s="207"/>
      <c r="AR71" s="207"/>
      <c r="AS71" s="207"/>
      <c r="AT71" s="207"/>
      <c r="AU71" s="207"/>
      <c r="AV71" s="207"/>
      <c r="AW71" s="207"/>
      <c r="AX71" s="207"/>
      <c r="AY71" s="207"/>
      <c r="AZ71" s="207"/>
      <c r="BA71" s="207"/>
      <c r="BB71" s="207"/>
      <c r="BC71" s="207"/>
      <c r="BD71" s="207"/>
      <c r="BE71" s="207"/>
      <c r="BF71" s="207"/>
      <c r="BG71" s="207"/>
      <c r="BH71" s="207"/>
      <c r="BI71" s="207"/>
      <c r="BJ71" s="207"/>
      <c r="BK71" s="207"/>
      <c r="BL71" s="207"/>
      <c r="BM71" s="207"/>
      <c r="BN71" s="207"/>
      <c r="BO71" s="207"/>
      <c r="BP71" s="207"/>
      <c r="BQ71" s="207"/>
    </row>
    <row r="72" spans="2:69">
      <c r="B72" s="41" t="s">
        <v>822</v>
      </c>
      <c r="C72" s="94" t="s">
        <v>823</v>
      </c>
      <c r="D72" s="22" t="s">
        <v>125</v>
      </c>
      <c r="E72" s="138"/>
      <c r="F72" s="138"/>
      <c r="G72" s="138"/>
      <c r="H72" s="138"/>
      <c r="I72" s="138"/>
      <c r="J72" s="138"/>
      <c r="K72" s="138"/>
      <c r="L72" s="138"/>
      <c r="M72" s="138"/>
      <c r="N72" s="138"/>
      <c r="O72" s="138"/>
      <c r="P72" s="138"/>
      <c r="Q72" s="138"/>
      <c r="R72" s="130"/>
      <c r="S72" s="130"/>
      <c r="T72" s="130"/>
      <c r="U72" s="130"/>
      <c r="V72" s="130"/>
      <c r="W72" s="130"/>
      <c r="X72" s="130"/>
      <c r="Y72" s="130"/>
      <c r="Z72" s="130"/>
      <c r="AA72" s="130"/>
      <c r="AB72" s="130"/>
      <c r="AC72" s="130"/>
      <c r="AD72" s="130"/>
      <c r="AE72" s="138"/>
      <c r="AF72" s="138"/>
      <c r="AG72" s="138"/>
      <c r="AH72" s="138"/>
      <c r="AI72" s="138"/>
      <c r="AJ72" s="138"/>
      <c r="AK72" s="138"/>
      <c r="AL72" s="138"/>
      <c r="AM72" s="138"/>
      <c r="AN72" s="138"/>
      <c r="AO72" s="138"/>
      <c r="AP72" s="138"/>
      <c r="AQ72" s="138"/>
      <c r="AR72" s="130"/>
      <c r="AS72" s="130"/>
      <c r="AT72" s="130"/>
      <c r="AU72" s="130"/>
      <c r="AV72" s="130"/>
      <c r="AW72" s="130"/>
      <c r="AX72" s="130"/>
      <c r="AY72" s="130"/>
      <c r="AZ72" s="130"/>
      <c r="BA72" s="130"/>
      <c r="BB72" s="130"/>
      <c r="BC72" s="130"/>
      <c r="BD72" s="130"/>
      <c r="BE72" s="130"/>
      <c r="BF72" s="130"/>
      <c r="BG72" s="130"/>
      <c r="BH72" s="130"/>
      <c r="BI72" s="130"/>
      <c r="BJ72" s="130"/>
      <c r="BK72" s="130"/>
      <c r="BL72" s="130"/>
      <c r="BM72" s="130"/>
      <c r="BN72" s="130"/>
      <c r="BO72" s="130"/>
      <c r="BP72" s="130"/>
      <c r="BQ72" s="130"/>
    </row>
    <row r="73" spans="2:69">
      <c r="B73" s="41" t="s">
        <v>824</v>
      </c>
      <c r="C73" s="94" t="s">
        <v>79</v>
      </c>
      <c r="D73" s="22" t="s">
        <v>125</v>
      </c>
      <c r="E73" s="130"/>
      <c r="F73" s="130"/>
      <c r="G73" s="130"/>
      <c r="H73" s="130"/>
      <c r="I73" s="130"/>
      <c r="J73" s="130"/>
      <c r="K73" s="130"/>
      <c r="L73" s="130"/>
      <c r="M73" s="130"/>
      <c r="N73" s="130"/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0"/>
      <c r="Z73" s="130"/>
      <c r="AA73" s="130"/>
      <c r="AB73" s="130"/>
      <c r="AC73" s="130"/>
      <c r="AD73" s="130"/>
      <c r="AE73" s="130"/>
      <c r="AF73" s="130"/>
      <c r="AG73" s="130"/>
      <c r="AH73" s="130"/>
      <c r="AI73" s="130"/>
      <c r="AJ73" s="130"/>
      <c r="AK73" s="130"/>
      <c r="AL73" s="130"/>
      <c r="AM73" s="130"/>
      <c r="AN73" s="130"/>
      <c r="AO73" s="130"/>
      <c r="AP73" s="130"/>
      <c r="AQ73" s="130"/>
      <c r="AR73" s="130"/>
      <c r="AS73" s="130"/>
      <c r="AT73" s="130"/>
      <c r="AU73" s="130"/>
      <c r="AV73" s="130"/>
      <c r="AW73" s="130"/>
      <c r="AX73" s="130"/>
      <c r="AY73" s="130"/>
      <c r="AZ73" s="130"/>
      <c r="BA73" s="130"/>
      <c r="BB73" s="130"/>
      <c r="BC73" s="130"/>
      <c r="BD73" s="130"/>
      <c r="BE73" s="130"/>
      <c r="BF73" s="130"/>
      <c r="BG73" s="130"/>
      <c r="BH73" s="130"/>
      <c r="BI73" s="130"/>
      <c r="BJ73" s="130"/>
      <c r="BK73" s="130"/>
      <c r="BL73" s="130"/>
      <c r="BM73" s="130"/>
      <c r="BN73" s="130"/>
      <c r="BO73" s="130"/>
      <c r="BP73" s="130"/>
      <c r="BQ73" s="130"/>
    </row>
    <row r="74" spans="2:69">
      <c r="B74" s="41" t="s">
        <v>825</v>
      </c>
      <c r="C74" s="94" t="s">
        <v>595</v>
      </c>
      <c r="D74" s="22" t="s">
        <v>125</v>
      </c>
      <c r="E74" s="130"/>
      <c r="F74" s="130"/>
      <c r="G74" s="130"/>
      <c r="H74" s="130"/>
      <c r="I74" s="130"/>
      <c r="J74" s="130"/>
      <c r="K74" s="130"/>
      <c r="L74" s="130"/>
      <c r="M74" s="130"/>
      <c r="N74" s="130"/>
      <c r="O74" s="130"/>
      <c r="P74" s="130"/>
      <c r="Q74" s="130"/>
      <c r="R74" s="130"/>
      <c r="S74" s="130"/>
      <c r="T74" s="130"/>
      <c r="U74" s="130"/>
      <c r="V74" s="130"/>
      <c r="W74" s="130"/>
      <c r="X74" s="130"/>
      <c r="Y74" s="130"/>
      <c r="Z74" s="130"/>
      <c r="AA74" s="130"/>
      <c r="AB74" s="130"/>
      <c r="AC74" s="130"/>
      <c r="AD74" s="130"/>
      <c r="AE74" s="130"/>
      <c r="AF74" s="130"/>
      <c r="AG74" s="130"/>
      <c r="AH74" s="130"/>
      <c r="AI74" s="130"/>
      <c r="AJ74" s="130"/>
      <c r="AK74" s="130"/>
      <c r="AL74" s="130"/>
      <c r="AM74" s="130"/>
      <c r="AN74" s="130"/>
      <c r="AO74" s="130"/>
      <c r="AP74" s="130"/>
      <c r="AQ74" s="130"/>
      <c r="AR74" s="130"/>
      <c r="AS74" s="130"/>
      <c r="AT74" s="130"/>
      <c r="AU74" s="130"/>
      <c r="AV74" s="130"/>
      <c r="AW74" s="130"/>
      <c r="AX74" s="130"/>
      <c r="AY74" s="130"/>
      <c r="AZ74" s="130"/>
      <c r="BA74" s="130"/>
      <c r="BB74" s="130"/>
      <c r="BC74" s="130"/>
      <c r="BD74" s="130"/>
      <c r="BE74" s="130"/>
      <c r="BF74" s="130"/>
      <c r="BG74" s="130"/>
      <c r="BH74" s="130"/>
      <c r="BI74" s="130"/>
      <c r="BJ74" s="130"/>
      <c r="BK74" s="130"/>
      <c r="BL74" s="130"/>
      <c r="BM74" s="130"/>
      <c r="BN74" s="130"/>
      <c r="BO74" s="130"/>
      <c r="BP74" s="130"/>
      <c r="BQ74" s="130"/>
    </row>
    <row r="75" spans="2:69">
      <c r="B75" s="41" t="s">
        <v>826</v>
      </c>
      <c r="C75" s="94" t="s">
        <v>597</v>
      </c>
      <c r="D75" s="22" t="s">
        <v>125</v>
      </c>
      <c r="E75" s="130"/>
      <c r="F75" s="130"/>
      <c r="G75" s="130"/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0"/>
      <c r="AL75" s="130"/>
      <c r="AM75" s="130"/>
      <c r="AN75" s="130"/>
      <c r="AO75" s="130"/>
      <c r="AP75" s="130"/>
      <c r="AQ75" s="130"/>
      <c r="AR75" s="130"/>
      <c r="AS75" s="130"/>
      <c r="AT75" s="130"/>
      <c r="AU75" s="130"/>
      <c r="AV75" s="130"/>
      <c r="AW75" s="130"/>
      <c r="AX75" s="130"/>
      <c r="AY75" s="130"/>
      <c r="AZ75" s="130"/>
      <c r="BA75" s="130"/>
      <c r="BB75" s="130"/>
      <c r="BC75" s="130"/>
      <c r="BD75" s="130"/>
      <c r="BE75" s="130"/>
      <c r="BF75" s="130"/>
      <c r="BG75" s="130"/>
      <c r="BH75" s="130"/>
      <c r="BI75" s="130"/>
      <c r="BJ75" s="130"/>
      <c r="BK75" s="130"/>
      <c r="BL75" s="130"/>
      <c r="BM75" s="130"/>
      <c r="BN75" s="130"/>
      <c r="BO75" s="130"/>
      <c r="BP75" s="130"/>
      <c r="BQ75" s="130"/>
    </row>
    <row r="76" spans="2:69">
      <c r="B76" s="41" t="s">
        <v>827</v>
      </c>
      <c r="C76" s="94" t="s">
        <v>599</v>
      </c>
      <c r="D76" s="22" t="s">
        <v>125</v>
      </c>
      <c r="E76" s="130"/>
      <c r="F76" s="130"/>
      <c r="G76" s="130"/>
      <c r="H76" s="130"/>
      <c r="I76" s="130"/>
      <c r="J76" s="130"/>
      <c r="K76" s="130"/>
      <c r="L76" s="130"/>
      <c r="M76" s="130"/>
      <c r="N76" s="130"/>
      <c r="O76" s="130"/>
      <c r="P76" s="130"/>
      <c r="Q76" s="130"/>
      <c r="R76" s="130"/>
      <c r="S76" s="130"/>
      <c r="T76" s="130"/>
      <c r="U76" s="130"/>
      <c r="V76" s="130"/>
      <c r="W76" s="130"/>
      <c r="X76" s="130"/>
      <c r="Y76" s="130"/>
      <c r="Z76" s="130"/>
      <c r="AA76" s="130"/>
      <c r="AB76" s="130"/>
      <c r="AC76" s="130"/>
      <c r="AD76" s="130"/>
      <c r="AE76" s="130"/>
      <c r="AF76" s="130"/>
      <c r="AG76" s="130"/>
      <c r="AH76" s="130"/>
      <c r="AI76" s="130"/>
      <c r="AJ76" s="130"/>
      <c r="AK76" s="130"/>
      <c r="AL76" s="130"/>
      <c r="AM76" s="130"/>
      <c r="AN76" s="130"/>
      <c r="AO76" s="130"/>
      <c r="AP76" s="130"/>
      <c r="AQ76" s="130"/>
      <c r="AR76" s="130"/>
      <c r="AS76" s="130"/>
      <c r="AT76" s="130"/>
      <c r="AU76" s="130"/>
      <c r="AV76" s="130"/>
      <c r="AW76" s="130"/>
      <c r="AX76" s="130"/>
      <c r="AY76" s="130"/>
      <c r="AZ76" s="130"/>
      <c r="BA76" s="130"/>
      <c r="BB76" s="130"/>
      <c r="BC76" s="130"/>
      <c r="BD76" s="130"/>
      <c r="BE76" s="130"/>
      <c r="BF76" s="130"/>
      <c r="BG76" s="130"/>
      <c r="BH76" s="130"/>
      <c r="BI76" s="130"/>
      <c r="BJ76" s="130"/>
      <c r="BK76" s="130"/>
      <c r="BL76" s="130"/>
      <c r="BM76" s="130"/>
      <c r="BN76" s="130"/>
      <c r="BO76" s="130"/>
      <c r="BP76" s="130"/>
      <c r="BQ76" s="130"/>
    </row>
    <row r="77" spans="2:69">
      <c r="B77" s="41" t="s">
        <v>828</v>
      </c>
      <c r="C77" s="94" t="s">
        <v>102</v>
      </c>
      <c r="D77" s="22" t="s">
        <v>125</v>
      </c>
      <c r="E77" s="130"/>
      <c r="F77" s="130"/>
      <c r="G77" s="130"/>
      <c r="H77" s="130"/>
      <c r="I77" s="130"/>
      <c r="J77" s="130"/>
      <c r="K77" s="130"/>
      <c r="L77" s="130"/>
      <c r="M77" s="130"/>
      <c r="N77" s="130"/>
      <c r="O77" s="130"/>
      <c r="P77" s="130"/>
      <c r="Q77" s="130"/>
      <c r="R77" s="130"/>
      <c r="S77" s="130"/>
      <c r="T77" s="130"/>
      <c r="U77" s="130"/>
      <c r="V77" s="130"/>
      <c r="W77" s="130"/>
      <c r="X77" s="130"/>
      <c r="Y77" s="130"/>
      <c r="Z77" s="130"/>
      <c r="AA77" s="130"/>
      <c r="AB77" s="130"/>
      <c r="AC77" s="130"/>
      <c r="AD77" s="130"/>
      <c r="AE77" s="130"/>
      <c r="AF77" s="130"/>
      <c r="AG77" s="130"/>
      <c r="AH77" s="130"/>
      <c r="AI77" s="130"/>
      <c r="AJ77" s="130"/>
      <c r="AK77" s="130"/>
      <c r="AL77" s="130"/>
      <c r="AM77" s="130"/>
      <c r="AN77" s="130"/>
      <c r="AO77" s="130"/>
      <c r="AP77" s="130"/>
      <c r="AQ77" s="130"/>
      <c r="AR77" s="130"/>
      <c r="AS77" s="130"/>
      <c r="AT77" s="130"/>
      <c r="AU77" s="130"/>
      <c r="AV77" s="130"/>
      <c r="AW77" s="130"/>
      <c r="AX77" s="130"/>
      <c r="AY77" s="130"/>
      <c r="AZ77" s="130"/>
      <c r="BA77" s="130"/>
      <c r="BB77" s="130"/>
      <c r="BC77" s="130"/>
      <c r="BD77" s="130"/>
      <c r="BE77" s="130"/>
      <c r="BF77" s="130"/>
      <c r="BG77" s="130"/>
      <c r="BH77" s="130"/>
      <c r="BI77" s="130"/>
      <c r="BJ77" s="130"/>
      <c r="BK77" s="130"/>
      <c r="BL77" s="130"/>
      <c r="BM77" s="130"/>
      <c r="BN77" s="130"/>
      <c r="BO77" s="130"/>
      <c r="BP77" s="130"/>
      <c r="BQ77" s="130"/>
    </row>
    <row r="78" spans="2:69">
      <c r="B78" s="41" t="s">
        <v>829</v>
      </c>
      <c r="C78" s="94" t="s">
        <v>830</v>
      </c>
      <c r="D78" s="22" t="s">
        <v>125</v>
      </c>
      <c r="E78" s="130"/>
      <c r="F78" s="130"/>
      <c r="G78" s="130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0"/>
      <c r="AL78" s="130"/>
      <c r="AM78" s="130"/>
      <c r="AN78" s="130"/>
      <c r="AO78" s="130"/>
      <c r="AP78" s="130"/>
      <c r="AQ78" s="130"/>
      <c r="AR78" s="130"/>
      <c r="AS78" s="130"/>
      <c r="AT78" s="130"/>
      <c r="AU78" s="130"/>
      <c r="AV78" s="130"/>
      <c r="AW78" s="130"/>
      <c r="AX78" s="130"/>
      <c r="AY78" s="130"/>
      <c r="AZ78" s="130"/>
      <c r="BA78" s="130"/>
      <c r="BB78" s="130"/>
      <c r="BC78" s="130"/>
      <c r="BD78" s="130"/>
      <c r="BE78" s="130"/>
      <c r="BF78" s="130"/>
      <c r="BG78" s="130"/>
      <c r="BH78" s="130"/>
      <c r="BI78" s="130"/>
      <c r="BJ78" s="130"/>
      <c r="BK78" s="130"/>
      <c r="BL78" s="130"/>
      <c r="BM78" s="130"/>
      <c r="BN78" s="130"/>
      <c r="BO78" s="130"/>
      <c r="BP78" s="130"/>
      <c r="BQ78" s="130"/>
    </row>
    <row r="79" spans="2:69">
      <c r="B79" s="23" t="s">
        <v>831</v>
      </c>
      <c r="C79" s="100" t="s">
        <v>604</v>
      </c>
      <c r="D79" s="24" t="s">
        <v>125</v>
      </c>
      <c r="E79" s="130"/>
      <c r="F79" s="130"/>
      <c r="G79" s="130"/>
      <c r="H79" s="130"/>
      <c r="I79" s="130"/>
      <c r="J79" s="130"/>
      <c r="K79" s="130"/>
      <c r="L79" s="130"/>
      <c r="M79" s="130"/>
      <c r="N79" s="130"/>
      <c r="O79" s="130"/>
      <c r="P79" s="130"/>
      <c r="Q79" s="130"/>
      <c r="R79" s="130"/>
      <c r="S79" s="130"/>
      <c r="T79" s="130"/>
      <c r="U79" s="130"/>
      <c r="V79" s="130"/>
      <c r="W79" s="130"/>
      <c r="X79" s="130"/>
      <c r="Y79" s="130"/>
      <c r="Z79" s="130"/>
      <c r="AA79" s="130"/>
      <c r="AB79" s="130"/>
      <c r="AC79" s="130"/>
      <c r="AD79" s="130"/>
      <c r="AE79" s="130"/>
      <c r="AF79" s="130"/>
      <c r="AG79" s="130"/>
      <c r="AH79" s="130"/>
      <c r="AI79" s="130"/>
      <c r="AJ79" s="130"/>
      <c r="AK79" s="130"/>
      <c r="AL79" s="130"/>
      <c r="AM79" s="130"/>
      <c r="AN79" s="130"/>
      <c r="AO79" s="130"/>
      <c r="AP79" s="130"/>
      <c r="AQ79" s="130"/>
      <c r="AR79" s="130"/>
      <c r="AS79" s="130"/>
      <c r="AT79" s="130"/>
      <c r="AU79" s="130"/>
      <c r="AV79" s="130"/>
      <c r="AW79" s="130"/>
      <c r="AX79" s="130"/>
      <c r="AY79" s="130"/>
      <c r="AZ79" s="130"/>
      <c r="BA79" s="130"/>
      <c r="BB79" s="130"/>
      <c r="BC79" s="130"/>
      <c r="BD79" s="130"/>
      <c r="BE79" s="130"/>
      <c r="BF79" s="130"/>
      <c r="BG79" s="130"/>
      <c r="BH79" s="130"/>
      <c r="BI79" s="130"/>
      <c r="BJ79" s="130"/>
      <c r="BK79" s="130"/>
      <c r="BL79" s="130"/>
      <c r="BM79" s="130"/>
      <c r="BN79" s="130"/>
      <c r="BO79" s="130"/>
      <c r="BP79" s="130"/>
      <c r="BQ79" s="130"/>
    </row>
    <row r="80" spans="2:69">
      <c r="B80" s="41" t="s">
        <v>155</v>
      </c>
      <c r="C80" s="40" t="s">
        <v>175</v>
      </c>
      <c r="D80" s="22" t="s">
        <v>125</v>
      </c>
      <c r="E80" s="133"/>
      <c r="F80" s="133"/>
      <c r="G80" s="133"/>
      <c r="H80" s="133"/>
      <c r="I80" s="133"/>
      <c r="J80" s="133"/>
      <c r="K80" s="133"/>
      <c r="L80" s="133"/>
      <c r="M80" s="133"/>
      <c r="N80" s="133"/>
      <c r="O80" s="133"/>
      <c r="P80" s="133"/>
      <c r="Q80" s="133"/>
      <c r="R80" s="133"/>
      <c r="S80" s="133"/>
      <c r="T80" s="133"/>
      <c r="U80" s="133"/>
      <c r="V80" s="133"/>
      <c r="W80" s="133"/>
      <c r="X80" s="133"/>
      <c r="Y80" s="133"/>
      <c r="Z80" s="133"/>
      <c r="AA80" s="133"/>
      <c r="AB80" s="133"/>
      <c r="AC80" s="133"/>
      <c r="AD80" s="133"/>
      <c r="AE80" s="133"/>
      <c r="AF80" s="133"/>
      <c r="AG80" s="133"/>
      <c r="AH80" s="133"/>
      <c r="AI80" s="133"/>
      <c r="AJ80" s="133"/>
      <c r="AK80" s="133"/>
      <c r="AL80" s="133"/>
      <c r="AM80" s="133"/>
      <c r="AN80" s="133"/>
      <c r="AO80" s="133"/>
      <c r="AP80" s="133"/>
      <c r="AQ80" s="133"/>
      <c r="AR80" s="133"/>
      <c r="AS80" s="133"/>
      <c r="AT80" s="133"/>
      <c r="AU80" s="133"/>
      <c r="AV80" s="133"/>
      <c r="AW80" s="133"/>
      <c r="AX80" s="133"/>
      <c r="AY80" s="133"/>
      <c r="AZ80" s="133"/>
      <c r="BA80" s="133"/>
      <c r="BB80" s="133"/>
      <c r="BC80" s="133"/>
      <c r="BD80" s="133"/>
      <c r="BE80" s="133"/>
      <c r="BF80" s="133"/>
      <c r="BG80" s="133"/>
      <c r="BH80" s="133"/>
      <c r="BI80" s="133"/>
      <c r="BJ80" s="133"/>
      <c r="BK80" s="133"/>
      <c r="BL80" s="133"/>
      <c r="BM80" s="133"/>
      <c r="BN80" s="133"/>
      <c r="BO80" s="133"/>
      <c r="BP80" s="133"/>
      <c r="BQ80" s="133"/>
    </row>
    <row r="81" spans="2:69">
      <c r="B81" s="139" t="s">
        <v>832</v>
      </c>
      <c r="C81" s="140" t="s">
        <v>833</v>
      </c>
      <c r="D81" s="106" t="s">
        <v>125</v>
      </c>
      <c r="E81" s="130"/>
      <c r="F81" s="130"/>
      <c r="G81" s="130"/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0"/>
      <c r="AL81" s="130"/>
      <c r="AM81" s="130"/>
      <c r="AN81" s="130"/>
      <c r="AO81" s="130"/>
      <c r="AP81" s="130"/>
      <c r="AQ81" s="130"/>
      <c r="AR81" s="130"/>
      <c r="AS81" s="130"/>
      <c r="AT81" s="130"/>
      <c r="AU81" s="130"/>
      <c r="AV81" s="130"/>
      <c r="AW81" s="130"/>
      <c r="AX81" s="130"/>
      <c r="AY81" s="130"/>
      <c r="AZ81" s="130"/>
      <c r="BA81" s="130"/>
      <c r="BB81" s="130"/>
      <c r="BC81" s="130"/>
      <c r="BD81" s="130"/>
      <c r="BE81" s="130"/>
      <c r="BF81" s="130"/>
      <c r="BG81" s="130"/>
      <c r="BH81" s="130"/>
      <c r="BI81" s="130"/>
      <c r="BJ81" s="130"/>
      <c r="BK81" s="130"/>
      <c r="BL81" s="130"/>
      <c r="BM81" s="130"/>
      <c r="BN81" s="130"/>
      <c r="BO81" s="130"/>
      <c r="BP81" s="130"/>
      <c r="BQ81" s="130"/>
    </row>
    <row r="82" spans="2:69">
      <c r="B82" s="41" t="s">
        <v>155</v>
      </c>
      <c r="C82" s="141" t="s">
        <v>834</v>
      </c>
      <c r="D82" s="22"/>
      <c r="E82" s="133"/>
      <c r="F82" s="133"/>
      <c r="G82" s="133"/>
      <c r="H82" s="133"/>
      <c r="I82" s="133"/>
      <c r="J82" s="133"/>
      <c r="K82" s="133"/>
      <c r="L82" s="133"/>
      <c r="M82" s="133"/>
      <c r="N82" s="133"/>
      <c r="O82" s="133"/>
      <c r="P82" s="133"/>
      <c r="Q82" s="133"/>
      <c r="R82" s="133"/>
      <c r="S82" s="133"/>
      <c r="T82" s="133"/>
      <c r="U82" s="133"/>
      <c r="V82" s="133"/>
      <c r="W82" s="133"/>
      <c r="X82" s="133"/>
      <c r="Y82" s="133"/>
      <c r="Z82" s="133"/>
      <c r="AA82" s="133"/>
      <c r="AB82" s="133"/>
      <c r="AC82" s="133"/>
      <c r="AD82" s="133"/>
      <c r="AE82" s="133"/>
      <c r="AF82" s="133"/>
      <c r="AG82" s="133"/>
      <c r="AH82" s="133"/>
      <c r="AI82" s="133"/>
      <c r="AJ82" s="133"/>
      <c r="AK82" s="133"/>
      <c r="AL82" s="133"/>
      <c r="AM82" s="133"/>
      <c r="AN82" s="133"/>
      <c r="AO82" s="133"/>
      <c r="AP82" s="133"/>
      <c r="AQ82" s="133"/>
      <c r="AR82" s="133"/>
      <c r="AS82" s="133"/>
      <c r="AT82" s="133"/>
      <c r="AU82" s="133"/>
      <c r="AV82" s="133"/>
      <c r="AW82" s="133"/>
      <c r="AX82" s="133"/>
      <c r="AY82" s="133"/>
      <c r="AZ82" s="133"/>
      <c r="BA82" s="133"/>
      <c r="BB82" s="133"/>
      <c r="BC82" s="133"/>
      <c r="BD82" s="133"/>
      <c r="BE82" s="133"/>
      <c r="BF82" s="133"/>
      <c r="BG82" s="133"/>
      <c r="BH82" s="133"/>
      <c r="BI82" s="133"/>
      <c r="BJ82" s="133"/>
      <c r="BK82" s="133"/>
      <c r="BL82" s="133"/>
      <c r="BM82" s="133"/>
      <c r="BN82" s="133"/>
      <c r="BO82" s="133"/>
      <c r="BP82" s="133"/>
      <c r="BQ82" s="133"/>
    </row>
    <row r="83" spans="2:69">
      <c r="B83" s="41" t="s">
        <v>835</v>
      </c>
      <c r="C83" s="29" t="s">
        <v>836</v>
      </c>
      <c r="D83" s="22" t="s">
        <v>125</v>
      </c>
      <c r="E83" s="130"/>
      <c r="F83" s="130"/>
      <c r="G83" s="130"/>
      <c r="H83" s="130"/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30"/>
      <c r="AK83" s="130"/>
      <c r="AL83" s="130"/>
      <c r="AM83" s="130"/>
      <c r="AN83" s="130"/>
      <c r="AO83" s="130"/>
      <c r="AP83" s="130"/>
      <c r="AQ83" s="130"/>
      <c r="AR83" s="130"/>
      <c r="AS83" s="130"/>
      <c r="AT83" s="130"/>
      <c r="AU83" s="130"/>
      <c r="AV83" s="130"/>
      <c r="AW83" s="130"/>
      <c r="AX83" s="130"/>
      <c r="AY83" s="130"/>
      <c r="AZ83" s="130"/>
      <c r="BA83" s="130"/>
      <c r="BB83" s="130"/>
      <c r="BC83" s="130"/>
      <c r="BD83" s="130"/>
      <c r="BE83" s="130"/>
      <c r="BF83" s="130"/>
      <c r="BG83" s="130"/>
      <c r="BH83" s="130"/>
      <c r="BI83" s="130"/>
      <c r="BJ83" s="130"/>
      <c r="BK83" s="130"/>
      <c r="BL83" s="130"/>
      <c r="BM83" s="130"/>
      <c r="BN83" s="130"/>
      <c r="BO83" s="130"/>
      <c r="BP83" s="130"/>
      <c r="BQ83" s="130"/>
    </row>
    <row r="84" spans="2:69">
      <c r="B84" s="41" t="s">
        <v>837</v>
      </c>
      <c r="C84" s="94" t="s">
        <v>838</v>
      </c>
      <c r="D84" s="22" t="s">
        <v>125</v>
      </c>
      <c r="E84" s="130"/>
      <c r="F84" s="130"/>
      <c r="G84" s="130"/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0"/>
      <c r="AL84" s="130"/>
      <c r="AM84" s="130"/>
      <c r="AN84" s="130"/>
      <c r="AO84" s="130"/>
      <c r="AP84" s="130"/>
      <c r="AQ84" s="130"/>
      <c r="AR84" s="130"/>
      <c r="AS84" s="130"/>
      <c r="AT84" s="130"/>
      <c r="AU84" s="130"/>
      <c r="AV84" s="130"/>
      <c r="AW84" s="130"/>
      <c r="AX84" s="130"/>
      <c r="AY84" s="130"/>
      <c r="AZ84" s="130"/>
      <c r="BA84" s="130"/>
      <c r="BB84" s="130"/>
      <c r="BC84" s="130"/>
      <c r="BD84" s="130"/>
      <c r="BE84" s="130"/>
      <c r="BF84" s="130"/>
      <c r="BG84" s="130"/>
      <c r="BH84" s="130"/>
      <c r="BI84" s="130"/>
      <c r="BJ84" s="130"/>
      <c r="BK84" s="130"/>
      <c r="BL84" s="130"/>
      <c r="BM84" s="130"/>
      <c r="BN84" s="130"/>
      <c r="BO84" s="130"/>
      <c r="BP84" s="130"/>
      <c r="BQ84" s="130"/>
    </row>
    <row r="85" spans="2:69">
      <c r="B85" s="41" t="s">
        <v>839</v>
      </c>
      <c r="C85" s="94" t="s">
        <v>840</v>
      </c>
      <c r="D85" s="22" t="s">
        <v>125</v>
      </c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30"/>
      <c r="AF85" s="130"/>
      <c r="AG85" s="130"/>
      <c r="AH85" s="130"/>
      <c r="AI85" s="130"/>
      <c r="AJ85" s="130"/>
      <c r="AK85" s="130"/>
      <c r="AL85" s="130"/>
      <c r="AM85" s="130"/>
      <c r="AN85" s="130"/>
      <c r="AO85" s="130"/>
      <c r="AP85" s="130"/>
      <c r="AQ85" s="130"/>
      <c r="AR85" s="130"/>
      <c r="AS85" s="130"/>
      <c r="AT85" s="130"/>
      <c r="AU85" s="130"/>
      <c r="AV85" s="130"/>
      <c r="AW85" s="130"/>
      <c r="AX85" s="130"/>
      <c r="AY85" s="130"/>
      <c r="AZ85" s="130"/>
      <c r="BA85" s="130"/>
      <c r="BB85" s="130"/>
      <c r="BC85" s="130"/>
      <c r="BD85" s="130"/>
      <c r="BE85" s="130"/>
      <c r="BF85" s="130"/>
      <c r="BG85" s="130"/>
      <c r="BH85" s="130"/>
      <c r="BI85" s="130"/>
      <c r="BJ85" s="130"/>
      <c r="BK85" s="130"/>
      <c r="BL85" s="130"/>
      <c r="BM85" s="130"/>
      <c r="BN85" s="130"/>
      <c r="BO85" s="130"/>
      <c r="BP85" s="130"/>
      <c r="BQ85" s="130"/>
    </row>
    <row r="86" spans="2:69">
      <c r="B86" s="41" t="s">
        <v>841</v>
      </c>
      <c r="C86" s="94" t="s">
        <v>842</v>
      </c>
      <c r="D86" s="22" t="s">
        <v>125</v>
      </c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  <c r="AJ86" s="130"/>
      <c r="AK86" s="130"/>
      <c r="AL86" s="130"/>
      <c r="AM86" s="130"/>
      <c r="AN86" s="130"/>
      <c r="AO86" s="130"/>
      <c r="AP86" s="130"/>
      <c r="AQ86" s="130"/>
      <c r="AR86" s="130"/>
      <c r="AS86" s="130"/>
      <c r="AT86" s="130"/>
      <c r="AU86" s="130"/>
      <c r="AV86" s="130"/>
      <c r="AW86" s="130"/>
      <c r="AX86" s="130"/>
      <c r="AY86" s="130"/>
      <c r="AZ86" s="130"/>
      <c r="BA86" s="130"/>
      <c r="BB86" s="130"/>
      <c r="BC86" s="130"/>
      <c r="BD86" s="130"/>
      <c r="BE86" s="130"/>
      <c r="BF86" s="130"/>
      <c r="BG86" s="130"/>
      <c r="BH86" s="130"/>
      <c r="BI86" s="130"/>
      <c r="BJ86" s="130"/>
      <c r="BK86" s="130"/>
      <c r="BL86" s="130"/>
      <c r="BM86" s="130"/>
      <c r="BN86" s="130"/>
      <c r="BO86" s="130"/>
      <c r="BP86" s="130"/>
      <c r="BQ86" s="130"/>
    </row>
    <row r="87" spans="2:69">
      <c r="B87" s="41" t="s">
        <v>843</v>
      </c>
      <c r="C87" s="29" t="s">
        <v>844</v>
      </c>
      <c r="D87" s="22" t="s">
        <v>125</v>
      </c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0"/>
      <c r="AL87" s="130"/>
      <c r="AM87" s="130"/>
      <c r="AN87" s="130"/>
      <c r="AO87" s="130"/>
      <c r="AP87" s="130"/>
      <c r="AQ87" s="130"/>
      <c r="AR87" s="130"/>
      <c r="AS87" s="130"/>
      <c r="AT87" s="130"/>
      <c r="AU87" s="130"/>
      <c r="AV87" s="130"/>
      <c r="AW87" s="130"/>
      <c r="AX87" s="130"/>
      <c r="AY87" s="130"/>
      <c r="AZ87" s="130"/>
      <c r="BA87" s="130"/>
      <c r="BB87" s="130"/>
      <c r="BC87" s="130"/>
      <c r="BD87" s="130"/>
      <c r="BE87" s="130"/>
      <c r="BF87" s="130"/>
      <c r="BG87" s="130"/>
      <c r="BH87" s="130"/>
      <c r="BI87" s="130"/>
      <c r="BJ87" s="130"/>
      <c r="BK87" s="130"/>
      <c r="BL87" s="130"/>
      <c r="BM87" s="130"/>
      <c r="BN87" s="130"/>
      <c r="BO87" s="130"/>
      <c r="BP87" s="130"/>
      <c r="BQ87" s="130"/>
    </row>
    <row r="88" spans="2:69">
      <c r="B88" s="41" t="s">
        <v>845</v>
      </c>
      <c r="C88" s="94" t="s">
        <v>846</v>
      </c>
      <c r="D88" s="22" t="s">
        <v>125</v>
      </c>
      <c r="E88" s="130"/>
      <c r="F88" s="130"/>
      <c r="G88" s="130"/>
      <c r="H88" s="130"/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  <c r="AD88" s="130"/>
      <c r="AE88" s="130"/>
      <c r="AF88" s="130"/>
      <c r="AG88" s="130"/>
      <c r="AH88" s="130"/>
      <c r="AI88" s="130"/>
      <c r="AJ88" s="130"/>
      <c r="AK88" s="130"/>
      <c r="AL88" s="130"/>
      <c r="AM88" s="130"/>
      <c r="AN88" s="130"/>
      <c r="AO88" s="130"/>
      <c r="AP88" s="130"/>
      <c r="AQ88" s="130"/>
      <c r="AR88" s="130"/>
      <c r="AS88" s="130"/>
      <c r="AT88" s="130"/>
      <c r="AU88" s="130"/>
      <c r="AV88" s="130"/>
      <c r="AW88" s="130"/>
      <c r="AX88" s="130"/>
      <c r="AY88" s="130"/>
      <c r="AZ88" s="130"/>
      <c r="BA88" s="130"/>
      <c r="BB88" s="130"/>
      <c r="BC88" s="130"/>
      <c r="BD88" s="130"/>
      <c r="BE88" s="130"/>
      <c r="BF88" s="130"/>
      <c r="BG88" s="130"/>
      <c r="BH88" s="130"/>
      <c r="BI88" s="130"/>
      <c r="BJ88" s="130"/>
      <c r="BK88" s="130"/>
      <c r="BL88" s="130"/>
      <c r="BM88" s="130"/>
      <c r="BN88" s="130"/>
      <c r="BO88" s="130"/>
      <c r="BP88" s="130"/>
      <c r="BQ88" s="130"/>
    </row>
    <row r="89" spans="2:69">
      <c r="B89" s="41" t="s">
        <v>847</v>
      </c>
      <c r="C89" s="94" t="s">
        <v>848</v>
      </c>
      <c r="D89" s="22" t="s">
        <v>125</v>
      </c>
      <c r="E89" s="130"/>
      <c r="F89" s="130"/>
      <c r="G89" s="130"/>
      <c r="H89" s="130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  <c r="AD89" s="130"/>
      <c r="AE89" s="130"/>
      <c r="AF89" s="130"/>
      <c r="AG89" s="130"/>
      <c r="AH89" s="130"/>
      <c r="AI89" s="130"/>
      <c r="AJ89" s="130"/>
      <c r="AK89" s="130"/>
      <c r="AL89" s="130"/>
      <c r="AM89" s="130"/>
      <c r="AN89" s="130"/>
      <c r="AO89" s="130"/>
      <c r="AP89" s="130"/>
      <c r="AQ89" s="130"/>
      <c r="AR89" s="130"/>
      <c r="AS89" s="130"/>
      <c r="AT89" s="130"/>
      <c r="AU89" s="130"/>
      <c r="AV89" s="130"/>
      <c r="AW89" s="130"/>
      <c r="AX89" s="130"/>
      <c r="AY89" s="130"/>
      <c r="AZ89" s="130"/>
      <c r="BA89" s="130"/>
      <c r="BB89" s="130"/>
      <c r="BC89" s="130"/>
      <c r="BD89" s="130"/>
      <c r="BE89" s="130"/>
      <c r="BF89" s="130"/>
      <c r="BG89" s="130"/>
      <c r="BH89" s="130"/>
      <c r="BI89" s="130"/>
      <c r="BJ89" s="130"/>
      <c r="BK89" s="130"/>
      <c r="BL89" s="130"/>
      <c r="BM89" s="130"/>
      <c r="BN89" s="130"/>
      <c r="BO89" s="130"/>
      <c r="BP89" s="130"/>
      <c r="BQ89" s="130"/>
    </row>
    <row r="90" spans="2:69">
      <c r="B90" s="41" t="s">
        <v>849</v>
      </c>
      <c r="C90" s="94" t="s">
        <v>850</v>
      </c>
      <c r="D90" s="22" t="s">
        <v>125</v>
      </c>
      <c r="E90" s="130"/>
      <c r="F90" s="130"/>
      <c r="G90" s="130"/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0"/>
      <c r="AL90" s="130"/>
      <c r="AM90" s="130"/>
      <c r="AN90" s="130"/>
      <c r="AO90" s="130"/>
      <c r="AP90" s="130"/>
      <c r="AQ90" s="130"/>
      <c r="AR90" s="130"/>
      <c r="AS90" s="130"/>
      <c r="AT90" s="130"/>
      <c r="AU90" s="130"/>
      <c r="AV90" s="130"/>
      <c r="AW90" s="130"/>
      <c r="AX90" s="130"/>
      <c r="AY90" s="130"/>
      <c r="AZ90" s="130"/>
      <c r="BA90" s="130"/>
      <c r="BB90" s="130"/>
      <c r="BC90" s="130"/>
      <c r="BD90" s="130"/>
      <c r="BE90" s="130"/>
      <c r="BF90" s="130"/>
      <c r="BG90" s="130"/>
      <c r="BH90" s="130"/>
      <c r="BI90" s="130"/>
      <c r="BJ90" s="130"/>
      <c r="BK90" s="130"/>
      <c r="BL90" s="130"/>
      <c r="BM90" s="130"/>
      <c r="BN90" s="130"/>
      <c r="BO90" s="130"/>
      <c r="BP90" s="130"/>
      <c r="BQ90" s="130"/>
    </row>
    <row r="91" spans="2:69">
      <c r="B91" s="41" t="s">
        <v>851</v>
      </c>
      <c r="C91" s="29" t="s">
        <v>852</v>
      </c>
      <c r="D91" s="22" t="s">
        <v>125</v>
      </c>
      <c r="E91" s="130"/>
      <c r="F91" s="130"/>
      <c r="G91" s="130"/>
      <c r="H91" s="130"/>
      <c r="I91" s="130"/>
      <c r="J91" s="130"/>
      <c r="K91" s="130"/>
      <c r="L91" s="130"/>
      <c r="M91" s="130"/>
      <c r="N91" s="130"/>
      <c r="O91" s="130"/>
      <c r="P91" s="130"/>
      <c r="Q91" s="130"/>
      <c r="R91" s="130"/>
      <c r="S91" s="130"/>
      <c r="T91" s="130"/>
      <c r="U91" s="130"/>
      <c r="V91" s="130"/>
      <c r="W91" s="130"/>
      <c r="X91" s="130"/>
      <c r="Y91" s="130"/>
      <c r="Z91" s="130"/>
      <c r="AA91" s="130"/>
      <c r="AB91" s="130"/>
      <c r="AC91" s="130"/>
      <c r="AD91" s="130"/>
      <c r="AE91" s="130"/>
      <c r="AF91" s="130"/>
      <c r="AG91" s="130"/>
      <c r="AH91" s="130"/>
      <c r="AI91" s="130"/>
      <c r="AJ91" s="130"/>
      <c r="AK91" s="130"/>
      <c r="AL91" s="130"/>
      <c r="AM91" s="130"/>
      <c r="AN91" s="130"/>
      <c r="AO91" s="130"/>
      <c r="AP91" s="130"/>
      <c r="AQ91" s="130"/>
      <c r="AR91" s="130"/>
      <c r="AS91" s="130"/>
      <c r="AT91" s="130"/>
      <c r="AU91" s="130"/>
      <c r="AV91" s="130"/>
      <c r="AW91" s="130"/>
      <c r="AX91" s="130"/>
      <c r="AY91" s="130"/>
      <c r="AZ91" s="130"/>
      <c r="BA91" s="130"/>
      <c r="BB91" s="130"/>
      <c r="BC91" s="130"/>
      <c r="BD91" s="130"/>
      <c r="BE91" s="130"/>
      <c r="BF91" s="130"/>
      <c r="BG91" s="130"/>
      <c r="BH91" s="130"/>
      <c r="BI91" s="130"/>
      <c r="BJ91" s="130"/>
      <c r="BK91" s="130"/>
      <c r="BL91" s="130"/>
      <c r="BM91" s="130"/>
      <c r="BN91" s="130"/>
      <c r="BO91" s="130"/>
      <c r="BP91" s="130"/>
      <c r="BQ91" s="130"/>
    </row>
    <row r="92" spans="2:69">
      <c r="B92" s="41" t="s">
        <v>853</v>
      </c>
      <c r="C92" s="94" t="s">
        <v>854</v>
      </c>
      <c r="D92" s="22" t="s">
        <v>125</v>
      </c>
      <c r="E92" s="130"/>
      <c r="F92" s="130"/>
      <c r="G92" s="130"/>
      <c r="H92" s="130"/>
      <c r="I92" s="130"/>
      <c r="J92" s="130"/>
      <c r="K92" s="130"/>
      <c r="L92" s="130"/>
      <c r="M92" s="130"/>
      <c r="N92" s="130"/>
      <c r="O92" s="130"/>
      <c r="P92" s="130"/>
      <c r="Q92" s="130"/>
      <c r="R92" s="130"/>
      <c r="S92" s="130"/>
      <c r="T92" s="130"/>
      <c r="U92" s="130"/>
      <c r="V92" s="130"/>
      <c r="W92" s="130"/>
      <c r="X92" s="130"/>
      <c r="Y92" s="130"/>
      <c r="Z92" s="130"/>
      <c r="AA92" s="130"/>
      <c r="AB92" s="130"/>
      <c r="AC92" s="130"/>
      <c r="AD92" s="130"/>
      <c r="AE92" s="130"/>
      <c r="AF92" s="130"/>
      <c r="AG92" s="130"/>
      <c r="AH92" s="130"/>
      <c r="AI92" s="130"/>
      <c r="AJ92" s="130"/>
      <c r="AK92" s="130"/>
      <c r="AL92" s="130"/>
      <c r="AM92" s="130"/>
      <c r="AN92" s="130"/>
      <c r="AO92" s="130"/>
      <c r="AP92" s="130"/>
      <c r="AQ92" s="130"/>
      <c r="AR92" s="130"/>
      <c r="AS92" s="130"/>
      <c r="AT92" s="130"/>
      <c r="AU92" s="130"/>
      <c r="AV92" s="130"/>
      <c r="AW92" s="130"/>
      <c r="AX92" s="130"/>
      <c r="AY92" s="130"/>
      <c r="AZ92" s="130"/>
      <c r="BA92" s="130"/>
      <c r="BB92" s="130"/>
      <c r="BC92" s="130"/>
      <c r="BD92" s="130"/>
      <c r="BE92" s="130"/>
      <c r="BF92" s="130"/>
      <c r="BG92" s="130"/>
      <c r="BH92" s="130"/>
      <c r="BI92" s="130"/>
      <c r="BJ92" s="130"/>
      <c r="BK92" s="130"/>
      <c r="BL92" s="130"/>
      <c r="BM92" s="130"/>
      <c r="BN92" s="130"/>
      <c r="BO92" s="130"/>
      <c r="BP92" s="130"/>
      <c r="BQ92" s="130"/>
    </row>
    <row r="93" spans="2:69">
      <c r="B93" s="41" t="s">
        <v>855</v>
      </c>
      <c r="C93" s="94" t="s">
        <v>856</v>
      </c>
      <c r="D93" s="22" t="s">
        <v>125</v>
      </c>
      <c r="E93" s="130"/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0"/>
      <c r="AL93" s="130"/>
      <c r="AM93" s="130"/>
      <c r="AN93" s="130"/>
      <c r="AO93" s="130"/>
      <c r="AP93" s="130"/>
      <c r="AQ93" s="130"/>
      <c r="AR93" s="130"/>
      <c r="AS93" s="130"/>
      <c r="AT93" s="130"/>
      <c r="AU93" s="130"/>
      <c r="AV93" s="130"/>
      <c r="AW93" s="130"/>
      <c r="AX93" s="130"/>
      <c r="AY93" s="130"/>
      <c r="AZ93" s="130"/>
      <c r="BA93" s="130"/>
      <c r="BB93" s="130"/>
      <c r="BC93" s="130"/>
      <c r="BD93" s="130"/>
      <c r="BE93" s="130"/>
      <c r="BF93" s="130"/>
      <c r="BG93" s="130"/>
      <c r="BH93" s="130"/>
      <c r="BI93" s="130"/>
      <c r="BJ93" s="130"/>
      <c r="BK93" s="130"/>
      <c r="BL93" s="130"/>
      <c r="BM93" s="130"/>
      <c r="BN93" s="130"/>
      <c r="BO93" s="130"/>
      <c r="BP93" s="130"/>
      <c r="BQ93" s="130"/>
    </row>
    <row r="94" spans="2:69">
      <c r="B94" s="41" t="s">
        <v>857</v>
      </c>
      <c r="C94" s="94" t="s">
        <v>858</v>
      </c>
      <c r="D94" s="22" t="s">
        <v>125</v>
      </c>
      <c r="E94" s="130"/>
      <c r="F94" s="130"/>
      <c r="G94" s="130"/>
      <c r="H94" s="130"/>
      <c r="I94" s="130"/>
      <c r="J94" s="130"/>
      <c r="K94" s="130"/>
      <c r="L94" s="130"/>
      <c r="M94" s="130"/>
      <c r="N94" s="130"/>
      <c r="O94" s="130"/>
      <c r="P94" s="130"/>
      <c r="Q94" s="130"/>
      <c r="R94" s="130"/>
      <c r="S94" s="130"/>
      <c r="T94" s="130"/>
      <c r="U94" s="130"/>
      <c r="V94" s="130"/>
      <c r="W94" s="130"/>
      <c r="X94" s="130"/>
      <c r="Y94" s="130"/>
      <c r="Z94" s="130"/>
      <c r="AA94" s="130"/>
      <c r="AB94" s="130"/>
      <c r="AC94" s="130"/>
      <c r="AD94" s="130"/>
      <c r="AE94" s="130"/>
      <c r="AF94" s="130"/>
      <c r="AG94" s="130"/>
      <c r="AH94" s="130"/>
      <c r="AI94" s="130"/>
      <c r="AJ94" s="130"/>
      <c r="AK94" s="130"/>
      <c r="AL94" s="130"/>
      <c r="AM94" s="130"/>
      <c r="AN94" s="130"/>
      <c r="AO94" s="130"/>
      <c r="AP94" s="130"/>
      <c r="AQ94" s="130"/>
      <c r="AR94" s="130"/>
      <c r="AS94" s="130"/>
      <c r="AT94" s="130"/>
      <c r="AU94" s="130"/>
      <c r="AV94" s="130"/>
      <c r="AW94" s="130"/>
      <c r="AX94" s="130"/>
      <c r="AY94" s="130"/>
      <c r="AZ94" s="130"/>
      <c r="BA94" s="130"/>
      <c r="BB94" s="130"/>
      <c r="BC94" s="130"/>
      <c r="BD94" s="130"/>
      <c r="BE94" s="130"/>
      <c r="BF94" s="130"/>
      <c r="BG94" s="130"/>
      <c r="BH94" s="130"/>
      <c r="BI94" s="130"/>
      <c r="BJ94" s="130"/>
      <c r="BK94" s="130"/>
      <c r="BL94" s="130"/>
      <c r="BM94" s="130"/>
      <c r="BN94" s="130"/>
      <c r="BO94" s="130"/>
      <c r="BP94" s="130"/>
      <c r="BQ94" s="130"/>
    </row>
    <row r="95" spans="2:69">
      <c r="B95" s="41" t="s">
        <v>859</v>
      </c>
      <c r="C95" s="29" t="s">
        <v>860</v>
      </c>
      <c r="D95" s="22" t="s">
        <v>125</v>
      </c>
      <c r="E95" s="130"/>
      <c r="F95" s="130"/>
      <c r="G95" s="130"/>
      <c r="H95" s="130"/>
      <c r="I95" s="130"/>
      <c r="J95" s="130"/>
      <c r="K95" s="130"/>
      <c r="L95" s="130"/>
      <c r="M95" s="130"/>
      <c r="N95" s="130"/>
      <c r="O95" s="130"/>
      <c r="P95" s="130"/>
      <c r="Q95" s="130"/>
      <c r="R95" s="130"/>
      <c r="S95" s="130"/>
      <c r="T95" s="130"/>
      <c r="U95" s="130"/>
      <c r="V95" s="130"/>
      <c r="W95" s="130"/>
      <c r="X95" s="130"/>
      <c r="Y95" s="130"/>
      <c r="Z95" s="130"/>
      <c r="AA95" s="130"/>
      <c r="AB95" s="130"/>
      <c r="AC95" s="130"/>
      <c r="AD95" s="130"/>
      <c r="AE95" s="130"/>
      <c r="AF95" s="130"/>
      <c r="AG95" s="130"/>
      <c r="AH95" s="130"/>
      <c r="AI95" s="130"/>
      <c r="AJ95" s="130"/>
      <c r="AK95" s="130"/>
      <c r="AL95" s="130"/>
      <c r="AM95" s="130"/>
      <c r="AN95" s="130"/>
      <c r="AO95" s="130"/>
      <c r="AP95" s="130"/>
      <c r="AQ95" s="130"/>
      <c r="AR95" s="130"/>
      <c r="AS95" s="130"/>
      <c r="AT95" s="130"/>
      <c r="AU95" s="130"/>
      <c r="AV95" s="130"/>
      <c r="AW95" s="130"/>
      <c r="AX95" s="130"/>
      <c r="AY95" s="130"/>
      <c r="AZ95" s="130"/>
      <c r="BA95" s="130"/>
      <c r="BB95" s="130"/>
      <c r="BC95" s="130"/>
      <c r="BD95" s="130"/>
      <c r="BE95" s="130"/>
      <c r="BF95" s="130"/>
      <c r="BG95" s="130"/>
      <c r="BH95" s="130"/>
      <c r="BI95" s="130"/>
      <c r="BJ95" s="130"/>
      <c r="BK95" s="130"/>
      <c r="BL95" s="130"/>
      <c r="BM95" s="130"/>
      <c r="BN95" s="130"/>
      <c r="BO95" s="130"/>
      <c r="BP95" s="130"/>
      <c r="BQ95" s="130"/>
    </row>
    <row r="96" spans="2:69">
      <c r="B96" s="41" t="s">
        <v>861</v>
      </c>
      <c r="C96" s="29" t="s">
        <v>862</v>
      </c>
      <c r="D96" s="22" t="s">
        <v>125</v>
      </c>
      <c r="E96" s="130"/>
      <c r="F96" s="130"/>
      <c r="G96" s="130"/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0"/>
      <c r="AL96" s="130"/>
      <c r="AM96" s="130"/>
      <c r="AN96" s="130"/>
      <c r="AO96" s="130"/>
      <c r="AP96" s="130"/>
      <c r="AQ96" s="130"/>
      <c r="AR96" s="130"/>
      <c r="AS96" s="130"/>
      <c r="AT96" s="130"/>
      <c r="AU96" s="130"/>
      <c r="AV96" s="130"/>
      <c r="AW96" s="130"/>
      <c r="AX96" s="130"/>
      <c r="AY96" s="130"/>
      <c r="AZ96" s="130"/>
      <c r="BA96" s="130"/>
      <c r="BB96" s="130"/>
      <c r="BC96" s="130"/>
      <c r="BD96" s="130"/>
      <c r="BE96" s="130"/>
      <c r="BF96" s="130"/>
      <c r="BG96" s="130"/>
      <c r="BH96" s="130"/>
      <c r="BI96" s="130"/>
      <c r="BJ96" s="130"/>
      <c r="BK96" s="130"/>
      <c r="BL96" s="130"/>
      <c r="BM96" s="130"/>
      <c r="BN96" s="130"/>
      <c r="BO96" s="130"/>
      <c r="BP96" s="130"/>
      <c r="BQ96" s="130"/>
    </row>
    <row r="97" spans="2:69">
      <c r="B97" s="41" t="s">
        <v>863</v>
      </c>
      <c r="C97" s="94" t="s">
        <v>864</v>
      </c>
      <c r="D97" s="22" t="s">
        <v>125</v>
      </c>
      <c r="E97" s="130"/>
      <c r="F97" s="130"/>
      <c r="G97" s="130"/>
      <c r="H97" s="130"/>
      <c r="I97" s="130"/>
      <c r="J97" s="130"/>
      <c r="K97" s="130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W97" s="130"/>
      <c r="X97" s="130"/>
      <c r="Y97" s="130"/>
      <c r="Z97" s="130"/>
      <c r="AA97" s="130"/>
      <c r="AB97" s="130"/>
      <c r="AC97" s="130"/>
      <c r="AD97" s="130"/>
      <c r="AE97" s="130"/>
      <c r="AF97" s="130"/>
      <c r="AG97" s="130"/>
      <c r="AH97" s="130"/>
      <c r="AI97" s="130"/>
      <c r="AJ97" s="130"/>
      <c r="AK97" s="130"/>
      <c r="AL97" s="130"/>
      <c r="AM97" s="130"/>
      <c r="AN97" s="130"/>
      <c r="AO97" s="130"/>
      <c r="AP97" s="130"/>
      <c r="AQ97" s="130"/>
      <c r="AR97" s="130"/>
      <c r="AS97" s="130"/>
      <c r="AT97" s="130"/>
      <c r="AU97" s="130"/>
      <c r="AV97" s="130"/>
      <c r="AW97" s="130"/>
      <c r="AX97" s="130"/>
      <c r="AY97" s="130"/>
      <c r="AZ97" s="130"/>
      <c r="BA97" s="130"/>
      <c r="BB97" s="130"/>
      <c r="BC97" s="130"/>
      <c r="BD97" s="130"/>
      <c r="BE97" s="130"/>
      <c r="BF97" s="130"/>
      <c r="BG97" s="130"/>
      <c r="BH97" s="130"/>
      <c r="BI97" s="130"/>
      <c r="BJ97" s="130"/>
      <c r="BK97" s="130"/>
      <c r="BL97" s="130"/>
      <c r="BM97" s="130"/>
      <c r="BN97" s="130"/>
      <c r="BO97" s="130"/>
      <c r="BP97" s="130"/>
      <c r="BQ97" s="130"/>
    </row>
    <row r="98" spans="2:69">
      <c r="B98" s="41" t="s">
        <v>865</v>
      </c>
      <c r="C98" s="94" t="s">
        <v>866</v>
      </c>
      <c r="D98" s="22" t="s">
        <v>125</v>
      </c>
      <c r="E98" s="130"/>
      <c r="F98" s="130"/>
      <c r="G98" s="130"/>
      <c r="H98" s="130"/>
      <c r="I98" s="130"/>
      <c r="J98" s="130"/>
      <c r="K98" s="130"/>
      <c r="L98" s="130"/>
      <c r="M98" s="130"/>
      <c r="N98" s="130"/>
      <c r="O98" s="130"/>
      <c r="P98" s="130"/>
      <c r="Q98" s="130"/>
      <c r="R98" s="130"/>
      <c r="S98" s="130"/>
      <c r="T98" s="130"/>
      <c r="U98" s="130"/>
      <c r="V98" s="130"/>
      <c r="W98" s="130"/>
      <c r="X98" s="130"/>
      <c r="Y98" s="130"/>
      <c r="Z98" s="130"/>
      <c r="AA98" s="130"/>
      <c r="AB98" s="130"/>
      <c r="AC98" s="130"/>
      <c r="AD98" s="130"/>
      <c r="AE98" s="130"/>
      <c r="AF98" s="130"/>
      <c r="AG98" s="130"/>
      <c r="AH98" s="130"/>
      <c r="AI98" s="130"/>
      <c r="AJ98" s="130"/>
      <c r="AK98" s="130"/>
      <c r="AL98" s="130"/>
      <c r="AM98" s="130"/>
      <c r="AN98" s="130"/>
      <c r="AO98" s="130"/>
      <c r="AP98" s="130"/>
      <c r="AQ98" s="130"/>
      <c r="AR98" s="130"/>
      <c r="AS98" s="130"/>
      <c r="AT98" s="130"/>
      <c r="AU98" s="130"/>
      <c r="AV98" s="130"/>
      <c r="AW98" s="130"/>
      <c r="AX98" s="130"/>
      <c r="AY98" s="130"/>
      <c r="AZ98" s="130"/>
      <c r="BA98" s="130"/>
      <c r="BB98" s="130"/>
      <c r="BC98" s="130"/>
      <c r="BD98" s="130"/>
      <c r="BE98" s="130"/>
      <c r="BF98" s="130"/>
      <c r="BG98" s="130"/>
      <c r="BH98" s="130"/>
      <c r="BI98" s="130"/>
      <c r="BJ98" s="130"/>
      <c r="BK98" s="130"/>
      <c r="BL98" s="130"/>
      <c r="BM98" s="130"/>
      <c r="BN98" s="130"/>
      <c r="BO98" s="130"/>
      <c r="BP98" s="130"/>
      <c r="BQ98" s="130"/>
    </row>
    <row r="99" spans="2:69">
      <c r="B99" s="41" t="s">
        <v>867</v>
      </c>
      <c r="C99" s="94" t="s">
        <v>868</v>
      </c>
      <c r="D99" s="22" t="s">
        <v>125</v>
      </c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  <c r="AK99" s="130"/>
      <c r="AL99" s="130"/>
      <c r="AM99" s="130"/>
      <c r="AN99" s="130"/>
      <c r="AO99" s="130"/>
      <c r="AP99" s="130"/>
      <c r="AQ99" s="130"/>
      <c r="AR99" s="130"/>
      <c r="AS99" s="130"/>
      <c r="AT99" s="130"/>
      <c r="AU99" s="130"/>
      <c r="AV99" s="130"/>
      <c r="AW99" s="130"/>
      <c r="AX99" s="130"/>
      <c r="AY99" s="130"/>
      <c r="AZ99" s="130"/>
      <c r="BA99" s="130"/>
      <c r="BB99" s="130"/>
      <c r="BC99" s="130"/>
      <c r="BD99" s="130"/>
      <c r="BE99" s="130"/>
      <c r="BF99" s="130"/>
      <c r="BG99" s="130"/>
      <c r="BH99" s="130"/>
      <c r="BI99" s="130"/>
      <c r="BJ99" s="130"/>
      <c r="BK99" s="130"/>
      <c r="BL99" s="130"/>
      <c r="BM99" s="130"/>
      <c r="BN99" s="130"/>
      <c r="BO99" s="130"/>
      <c r="BP99" s="130"/>
      <c r="BQ99" s="130"/>
    </row>
    <row r="100" spans="2:69">
      <c r="B100" s="41" t="s">
        <v>869</v>
      </c>
      <c r="C100" s="29" t="s">
        <v>870</v>
      </c>
      <c r="D100" s="22" t="s">
        <v>125</v>
      </c>
      <c r="E100" s="130"/>
      <c r="F100" s="130"/>
      <c r="G100" s="130"/>
      <c r="H100" s="130"/>
      <c r="I100" s="130"/>
      <c r="J100" s="130"/>
      <c r="K100" s="130"/>
      <c r="L100" s="130"/>
      <c r="M100" s="130"/>
      <c r="N100" s="130"/>
      <c r="O100" s="130"/>
      <c r="P100" s="130"/>
      <c r="Q100" s="130"/>
      <c r="R100" s="130"/>
      <c r="S100" s="130"/>
      <c r="T100" s="130"/>
      <c r="U100" s="130"/>
      <c r="V100" s="130"/>
      <c r="W100" s="130"/>
      <c r="X100" s="130"/>
      <c r="Y100" s="130"/>
      <c r="Z100" s="130"/>
      <c r="AA100" s="130"/>
      <c r="AB100" s="130"/>
      <c r="AC100" s="130"/>
      <c r="AD100" s="130"/>
      <c r="AE100" s="130"/>
      <c r="AF100" s="130"/>
      <c r="AG100" s="130"/>
      <c r="AH100" s="130"/>
      <c r="AI100" s="130"/>
      <c r="AJ100" s="130"/>
      <c r="AK100" s="130"/>
      <c r="AL100" s="130"/>
      <c r="AM100" s="130"/>
      <c r="AN100" s="130"/>
      <c r="AO100" s="130"/>
      <c r="AP100" s="130"/>
      <c r="AQ100" s="130"/>
      <c r="AR100" s="130"/>
      <c r="AS100" s="130"/>
      <c r="AT100" s="130"/>
      <c r="AU100" s="130"/>
      <c r="AV100" s="130"/>
      <c r="AW100" s="130"/>
      <c r="AX100" s="130"/>
      <c r="AY100" s="130"/>
      <c r="AZ100" s="130"/>
      <c r="BA100" s="130"/>
      <c r="BB100" s="130"/>
      <c r="BC100" s="130"/>
      <c r="BD100" s="130"/>
      <c r="BE100" s="130"/>
      <c r="BF100" s="130"/>
      <c r="BG100" s="130"/>
      <c r="BH100" s="130"/>
      <c r="BI100" s="130"/>
      <c r="BJ100" s="130"/>
      <c r="BK100" s="130"/>
      <c r="BL100" s="130"/>
      <c r="BM100" s="130"/>
      <c r="BN100" s="130"/>
      <c r="BO100" s="130"/>
      <c r="BP100" s="130"/>
      <c r="BQ100" s="130"/>
    </row>
    <row r="101" spans="2:69">
      <c r="B101" s="42" t="s">
        <v>871</v>
      </c>
      <c r="C101" s="31" t="s">
        <v>872</v>
      </c>
      <c r="D101" s="32" t="s">
        <v>125</v>
      </c>
      <c r="E101" s="130"/>
      <c r="F101" s="130"/>
      <c r="G101" s="130"/>
      <c r="H101" s="130"/>
      <c r="I101" s="130"/>
      <c r="J101" s="130"/>
      <c r="K101" s="130"/>
      <c r="L101" s="130"/>
      <c r="M101" s="130"/>
      <c r="N101" s="130"/>
      <c r="O101" s="130"/>
      <c r="P101" s="130"/>
      <c r="Q101" s="130"/>
      <c r="R101" s="130"/>
      <c r="S101" s="130"/>
      <c r="T101" s="130"/>
      <c r="U101" s="130"/>
      <c r="V101" s="130"/>
      <c r="W101" s="130"/>
      <c r="X101" s="130"/>
      <c r="Y101" s="130"/>
      <c r="Z101" s="130"/>
      <c r="AA101" s="130"/>
      <c r="AB101" s="130"/>
      <c r="AC101" s="130"/>
      <c r="AD101" s="130"/>
      <c r="AE101" s="130"/>
      <c r="AF101" s="130"/>
      <c r="AG101" s="130"/>
      <c r="AH101" s="130"/>
      <c r="AI101" s="130"/>
      <c r="AJ101" s="130"/>
      <c r="AK101" s="130"/>
      <c r="AL101" s="130"/>
      <c r="AM101" s="130"/>
      <c r="AN101" s="130"/>
      <c r="AO101" s="130"/>
      <c r="AP101" s="130"/>
      <c r="AQ101" s="130"/>
      <c r="AR101" s="130"/>
      <c r="AS101" s="130"/>
      <c r="AT101" s="130"/>
      <c r="AU101" s="130"/>
      <c r="AV101" s="130"/>
      <c r="AW101" s="130"/>
      <c r="AX101" s="130"/>
      <c r="AY101" s="130"/>
      <c r="AZ101" s="130"/>
      <c r="BA101" s="130"/>
      <c r="BB101" s="130"/>
      <c r="BC101" s="130"/>
      <c r="BD101" s="130"/>
      <c r="BE101" s="130"/>
      <c r="BF101" s="130"/>
      <c r="BG101" s="130"/>
      <c r="BH101" s="130"/>
      <c r="BI101" s="130"/>
      <c r="BJ101" s="130"/>
      <c r="BK101" s="130"/>
      <c r="BL101" s="130"/>
      <c r="BM101" s="130"/>
      <c r="BN101" s="130"/>
      <c r="BO101" s="130"/>
      <c r="BP101" s="130"/>
      <c r="BQ101" s="130"/>
    </row>
    <row r="102" spans="2:69">
      <c r="B102" s="41" t="s">
        <v>155</v>
      </c>
      <c r="C102" s="141" t="s">
        <v>873</v>
      </c>
      <c r="D102" s="22"/>
      <c r="E102" s="130"/>
      <c r="F102" s="130"/>
      <c r="G102" s="130"/>
      <c r="H102" s="130"/>
      <c r="I102" s="130"/>
      <c r="J102" s="130"/>
      <c r="K102" s="130"/>
      <c r="L102" s="130"/>
      <c r="M102" s="130"/>
      <c r="N102" s="130"/>
      <c r="O102" s="130"/>
      <c r="P102" s="130"/>
      <c r="Q102" s="130"/>
      <c r="R102" s="130"/>
      <c r="S102" s="130"/>
      <c r="T102" s="130"/>
      <c r="U102" s="130"/>
      <c r="V102" s="130"/>
      <c r="W102" s="130"/>
      <c r="X102" s="130"/>
      <c r="Y102" s="130"/>
      <c r="Z102" s="130"/>
      <c r="AA102" s="130"/>
      <c r="AB102" s="130"/>
      <c r="AC102" s="130"/>
      <c r="AD102" s="130"/>
      <c r="AE102" s="130"/>
      <c r="AF102" s="130"/>
      <c r="AG102" s="130"/>
      <c r="AH102" s="130"/>
      <c r="AI102" s="130"/>
      <c r="AJ102" s="130"/>
      <c r="AK102" s="130"/>
      <c r="AL102" s="130"/>
      <c r="AM102" s="130"/>
      <c r="AN102" s="130"/>
      <c r="AO102" s="130"/>
      <c r="AP102" s="130"/>
      <c r="AQ102" s="130"/>
      <c r="AR102" s="130"/>
      <c r="AS102" s="130"/>
      <c r="AT102" s="130"/>
      <c r="AU102" s="130"/>
      <c r="AV102" s="130"/>
      <c r="AW102" s="130"/>
      <c r="AX102" s="130"/>
      <c r="AY102" s="130"/>
      <c r="AZ102" s="130"/>
      <c r="BA102" s="130"/>
      <c r="BB102" s="130"/>
      <c r="BC102" s="130"/>
      <c r="BD102" s="130"/>
      <c r="BE102" s="130"/>
      <c r="BF102" s="130"/>
      <c r="BG102" s="130"/>
      <c r="BH102" s="130"/>
      <c r="BI102" s="130"/>
      <c r="BJ102" s="130"/>
      <c r="BK102" s="130"/>
      <c r="BL102" s="130"/>
      <c r="BM102" s="130"/>
      <c r="BN102" s="130"/>
      <c r="BO102" s="130"/>
      <c r="BP102" s="130"/>
      <c r="BQ102" s="130"/>
    </row>
    <row r="103" spans="2:69" ht="14.5">
      <c r="B103" s="41" t="s">
        <v>874</v>
      </c>
      <c r="C103" s="29" t="s">
        <v>875</v>
      </c>
      <c r="D103" s="22" t="s">
        <v>125</v>
      </c>
      <c r="E103" s="130"/>
      <c r="F103" s="130"/>
      <c r="G103" s="130"/>
      <c r="H103" s="130"/>
      <c r="I103" s="130"/>
      <c r="J103" s="130"/>
      <c r="K103" s="130"/>
      <c r="L103" s="130"/>
      <c r="M103" s="130"/>
      <c r="N103" s="130"/>
      <c r="O103" s="130"/>
      <c r="P103" s="130"/>
      <c r="Q103" s="130"/>
      <c r="R103" s="130"/>
      <c r="S103" s="130"/>
      <c r="T103" s="130"/>
      <c r="U103" s="130"/>
      <c r="V103" s="130"/>
      <c r="W103" s="130"/>
      <c r="X103" s="130"/>
      <c r="Y103" s="130"/>
      <c r="Z103" s="130"/>
      <c r="AA103" s="130"/>
      <c r="AB103" s="130"/>
      <c r="AC103" s="130"/>
      <c r="AD103" s="130"/>
      <c r="AE103" s="130"/>
      <c r="AF103" s="130"/>
      <c r="AG103" s="130"/>
      <c r="AH103" s="130"/>
      <c r="AI103" s="130"/>
      <c r="AJ103" s="130"/>
      <c r="AK103" s="130"/>
      <c r="AL103" s="130"/>
      <c r="AM103" s="130"/>
      <c r="AN103" s="130"/>
      <c r="AO103" s="130"/>
      <c r="AP103" s="130"/>
      <c r="AQ103" s="130"/>
      <c r="AR103" s="130"/>
      <c r="AS103" s="130"/>
      <c r="AT103" s="130"/>
      <c r="AU103" s="130"/>
      <c r="AV103" s="130"/>
      <c r="AW103" s="130"/>
      <c r="AX103" s="130"/>
      <c r="AY103" s="130"/>
      <c r="AZ103" s="130"/>
      <c r="BA103" s="130"/>
      <c r="BB103" s="130"/>
      <c r="BC103" s="130"/>
      <c r="BD103" s="130"/>
      <c r="BE103" s="130"/>
      <c r="BF103" s="130"/>
      <c r="BG103" s="130"/>
      <c r="BH103" s="130"/>
      <c r="BI103" s="130"/>
      <c r="BJ103" s="130"/>
      <c r="BK103" s="130"/>
      <c r="BL103" s="130"/>
      <c r="BM103" s="130"/>
      <c r="BN103" s="130"/>
      <c r="BO103" s="130"/>
      <c r="BP103" s="130"/>
      <c r="BQ103" s="130"/>
    </row>
    <row r="104" spans="2:69" ht="14.5">
      <c r="B104" s="41" t="s">
        <v>876</v>
      </c>
      <c r="C104" s="29" t="s">
        <v>877</v>
      </c>
      <c r="D104" s="22" t="s">
        <v>125</v>
      </c>
      <c r="E104" s="130"/>
      <c r="F104" s="130"/>
      <c r="G104" s="130"/>
      <c r="H104" s="130"/>
      <c r="I104" s="130"/>
      <c r="J104" s="130"/>
      <c r="K104" s="130"/>
      <c r="L104" s="130"/>
      <c r="M104" s="130"/>
      <c r="N104" s="130"/>
      <c r="O104" s="130"/>
      <c r="P104" s="130"/>
      <c r="Q104" s="130"/>
      <c r="R104" s="130"/>
      <c r="S104" s="130"/>
      <c r="T104" s="130"/>
      <c r="U104" s="130"/>
      <c r="V104" s="130"/>
      <c r="W104" s="130"/>
      <c r="X104" s="130"/>
      <c r="Y104" s="130"/>
      <c r="Z104" s="130"/>
      <c r="AA104" s="130"/>
      <c r="AB104" s="130"/>
      <c r="AC104" s="130"/>
      <c r="AD104" s="130"/>
      <c r="AE104" s="130"/>
      <c r="AF104" s="130"/>
      <c r="AG104" s="130"/>
      <c r="AH104" s="130"/>
      <c r="AI104" s="130"/>
      <c r="AJ104" s="130"/>
      <c r="AK104" s="130"/>
      <c r="AL104" s="130"/>
      <c r="AM104" s="130"/>
      <c r="AN104" s="130"/>
      <c r="AO104" s="130"/>
      <c r="AP104" s="130"/>
      <c r="AQ104" s="130"/>
      <c r="AR104" s="130"/>
      <c r="AS104" s="130"/>
      <c r="AT104" s="130"/>
      <c r="AU104" s="130"/>
      <c r="AV104" s="130"/>
      <c r="AW104" s="130"/>
      <c r="AX104" s="130"/>
      <c r="AY104" s="130"/>
      <c r="AZ104" s="130"/>
      <c r="BA104" s="130"/>
      <c r="BB104" s="130"/>
      <c r="BC104" s="130"/>
      <c r="BD104" s="130"/>
      <c r="BE104" s="130"/>
      <c r="BF104" s="130"/>
      <c r="BG104" s="130"/>
      <c r="BH104" s="130"/>
      <c r="BI104" s="130"/>
      <c r="BJ104" s="130"/>
      <c r="BK104" s="130"/>
      <c r="BL104" s="130"/>
      <c r="BM104" s="130"/>
      <c r="BN104" s="130"/>
      <c r="BO104" s="130"/>
      <c r="BP104" s="130"/>
      <c r="BQ104" s="130"/>
    </row>
    <row r="105" spans="2:69" ht="14.5">
      <c r="B105" s="41" t="s">
        <v>878</v>
      </c>
      <c r="C105" s="29" t="s">
        <v>879</v>
      </c>
      <c r="D105" s="22" t="s">
        <v>125</v>
      </c>
      <c r="E105" s="130"/>
      <c r="F105" s="130"/>
      <c r="G105" s="130"/>
      <c r="H105" s="130"/>
      <c r="I105" s="130"/>
      <c r="J105" s="130"/>
      <c r="K105" s="130"/>
      <c r="L105" s="130"/>
      <c r="M105" s="130"/>
      <c r="N105" s="130"/>
      <c r="O105" s="130"/>
      <c r="P105" s="130"/>
      <c r="Q105" s="130"/>
      <c r="R105" s="130"/>
      <c r="S105" s="130"/>
      <c r="T105" s="130"/>
      <c r="U105" s="130"/>
      <c r="V105" s="130"/>
      <c r="W105" s="130"/>
      <c r="X105" s="130"/>
      <c r="Y105" s="130"/>
      <c r="Z105" s="130"/>
      <c r="AA105" s="130"/>
      <c r="AB105" s="130"/>
      <c r="AC105" s="130"/>
      <c r="AD105" s="130"/>
      <c r="AE105" s="130"/>
      <c r="AF105" s="130"/>
      <c r="AG105" s="130"/>
      <c r="AH105" s="130"/>
      <c r="AI105" s="130"/>
      <c r="AJ105" s="130"/>
      <c r="AK105" s="130"/>
      <c r="AL105" s="130"/>
      <c r="AM105" s="130"/>
      <c r="AN105" s="130"/>
      <c r="AO105" s="130"/>
      <c r="AP105" s="130"/>
      <c r="AQ105" s="130"/>
      <c r="AR105" s="130"/>
      <c r="AS105" s="130"/>
      <c r="AT105" s="130"/>
      <c r="AU105" s="130"/>
      <c r="AV105" s="130"/>
      <c r="AW105" s="130"/>
      <c r="AX105" s="130"/>
      <c r="AY105" s="130"/>
      <c r="AZ105" s="130"/>
      <c r="BA105" s="130"/>
      <c r="BB105" s="130"/>
      <c r="BC105" s="130"/>
      <c r="BD105" s="130"/>
      <c r="BE105" s="130"/>
      <c r="BF105" s="130"/>
      <c r="BG105" s="130"/>
      <c r="BH105" s="130"/>
      <c r="BI105" s="130"/>
      <c r="BJ105" s="130"/>
      <c r="BK105" s="130"/>
      <c r="BL105" s="130"/>
      <c r="BM105" s="130"/>
      <c r="BN105" s="130"/>
      <c r="BO105" s="130"/>
      <c r="BP105" s="130"/>
      <c r="BQ105" s="130"/>
    </row>
    <row r="106" spans="2:69" ht="14.5">
      <c r="B106" s="42" t="s">
        <v>880</v>
      </c>
      <c r="C106" s="31" t="s">
        <v>881</v>
      </c>
      <c r="D106" s="32" t="s">
        <v>125</v>
      </c>
      <c r="E106" s="130"/>
      <c r="F106" s="130"/>
      <c r="G106" s="130"/>
      <c r="H106" s="130"/>
      <c r="I106" s="130"/>
      <c r="J106" s="130"/>
      <c r="K106" s="130"/>
      <c r="L106" s="130"/>
      <c r="M106" s="130"/>
      <c r="N106" s="130"/>
      <c r="O106" s="130"/>
      <c r="P106" s="130"/>
      <c r="Q106" s="130"/>
      <c r="R106" s="130"/>
      <c r="S106" s="130"/>
      <c r="T106" s="130"/>
      <c r="U106" s="130"/>
      <c r="V106" s="130"/>
      <c r="W106" s="130"/>
      <c r="X106" s="130"/>
      <c r="Y106" s="130"/>
      <c r="Z106" s="130"/>
      <c r="AA106" s="130"/>
      <c r="AB106" s="130"/>
      <c r="AC106" s="130"/>
      <c r="AD106" s="130"/>
      <c r="AE106" s="130"/>
      <c r="AF106" s="130"/>
      <c r="AG106" s="130"/>
      <c r="AH106" s="130"/>
      <c r="AI106" s="130"/>
      <c r="AJ106" s="130"/>
      <c r="AK106" s="130"/>
      <c r="AL106" s="130"/>
      <c r="AM106" s="130"/>
      <c r="AN106" s="130"/>
      <c r="AO106" s="130"/>
      <c r="AP106" s="130"/>
      <c r="AQ106" s="130"/>
      <c r="AR106" s="130"/>
      <c r="AS106" s="130"/>
      <c r="AT106" s="130"/>
      <c r="AU106" s="130"/>
      <c r="AV106" s="130"/>
      <c r="AW106" s="130"/>
      <c r="AX106" s="130"/>
      <c r="AY106" s="130"/>
      <c r="AZ106" s="130"/>
      <c r="BA106" s="130"/>
      <c r="BB106" s="130"/>
      <c r="BC106" s="130"/>
      <c r="BD106" s="130"/>
      <c r="BE106" s="130"/>
      <c r="BF106" s="130"/>
      <c r="BG106" s="130"/>
      <c r="BH106" s="130"/>
      <c r="BI106" s="130"/>
      <c r="BJ106" s="130"/>
      <c r="BK106" s="130"/>
      <c r="BL106" s="130"/>
      <c r="BM106" s="130"/>
      <c r="BN106" s="130"/>
      <c r="BO106" s="130"/>
      <c r="BP106" s="130"/>
      <c r="BQ106" s="130"/>
    </row>
    <row r="107" spans="2:69">
      <c r="B107" s="41" t="s">
        <v>155</v>
      </c>
      <c r="C107" s="141" t="s">
        <v>882</v>
      </c>
      <c r="D107" s="22"/>
      <c r="E107" s="133"/>
      <c r="F107" s="133"/>
      <c r="G107" s="133"/>
      <c r="H107" s="133"/>
      <c r="I107" s="133"/>
      <c r="J107" s="133"/>
      <c r="K107" s="133"/>
      <c r="L107" s="133"/>
      <c r="M107" s="133"/>
      <c r="N107" s="133"/>
      <c r="O107" s="133"/>
      <c r="P107" s="133"/>
      <c r="Q107" s="133"/>
      <c r="R107" s="133"/>
      <c r="S107" s="133"/>
      <c r="T107" s="133"/>
      <c r="U107" s="133"/>
      <c r="V107" s="133"/>
      <c r="W107" s="133"/>
      <c r="X107" s="133"/>
      <c r="Y107" s="133"/>
      <c r="Z107" s="133"/>
      <c r="AA107" s="133"/>
      <c r="AB107" s="133"/>
      <c r="AC107" s="133"/>
      <c r="AD107" s="133"/>
      <c r="AE107" s="133"/>
      <c r="AF107" s="133"/>
      <c r="AG107" s="133"/>
      <c r="AH107" s="133"/>
      <c r="AI107" s="133"/>
      <c r="AJ107" s="133"/>
      <c r="AK107" s="133"/>
      <c r="AL107" s="133"/>
      <c r="AM107" s="133"/>
      <c r="AN107" s="133"/>
      <c r="AO107" s="133"/>
      <c r="AP107" s="133"/>
      <c r="AQ107" s="133"/>
      <c r="AR107" s="133"/>
      <c r="AS107" s="133"/>
      <c r="AT107" s="133"/>
      <c r="AU107" s="133"/>
      <c r="AV107" s="133"/>
      <c r="AW107" s="133"/>
      <c r="AX107" s="133"/>
      <c r="AY107" s="133"/>
      <c r="AZ107" s="133"/>
      <c r="BA107" s="133"/>
      <c r="BB107" s="133"/>
      <c r="BC107" s="133"/>
      <c r="BD107" s="133"/>
      <c r="BE107" s="133"/>
      <c r="BF107" s="133"/>
      <c r="BG107" s="133"/>
      <c r="BH107" s="133"/>
      <c r="BI107" s="133"/>
      <c r="BJ107" s="133"/>
      <c r="BK107" s="133"/>
      <c r="BL107" s="133"/>
      <c r="BM107" s="133"/>
      <c r="BN107" s="133"/>
      <c r="BO107" s="133"/>
      <c r="BP107" s="133"/>
      <c r="BQ107" s="133"/>
    </row>
    <row r="108" spans="2:69">
      <c r="B108" s="41" t="s">
        <v>883</v>
      </c>
      <c r="C108" s="29" t="s">
        <v>884</v>
      </c>
      <c r="D108" s="22" t="s">
        <v>125</v>
      </c>
      <c r="E108" s="130"/>
      <c r="F108" s="130"/>
      <c r="G108" s="130"/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0"/>
      <c r="AL108" s="130"/>
      <c r="AM108" s="130"/>
      <c r="AN108" s="130"/>
      <c r="AO108" s="130"/>
      <c r="AP108" s="130"/>
      <c r="AQ108" s="130"/>
      <c r="AR108" s="130"/>
      <c r="AS108" s="130"/>
      <c r="AT108" s="130"/>
      <c r="AU108" s="130"/>
      <c r="AV108" s="130"/>
      <c r="AW108" s="130"/>
      <c r="AX108" s="130"/>
      <c r="AY108" s="130"/>
      <c r="AZ108" s="130"/>
      <c r="BA108" s="130"/>
      <c r="BB108" s="130"/>
      <c r="BC108" s="130"/>
      <c r="BD108" s="130"/>
      <c r="BE108" s="130"/>
      <c r="BF108" s="130"/>
      <c r="BG108" s="130"/>
      <c r="BH108" s="130"/>
      <c r="BI108" s="130"/>
      <c r="BJ108" s="130"/>
      <c r="BK108" s="130"/>
      <c r="BL108" s="130"/>
      <c r="BM108" s="130"/>
      <c r="BN108" s="130"/>
      <c r="BO108" s="130"/>
      <c r="BP108" s="130"/>
      <c r="BQ108" s="130"/>
    </row>
    <row r="109" spans="2:69">
      <c r="B109" s="41" t="s">
        <v>885</v>
      </c>
      <c r="C109" s="94" t="s">
        <v>886</v>
      </c>
      <c r="D109" s="22" t="s">
        <v>125</v>
      </c>
      <c r="E109" s="130"/>
      <c r="F109" s="130"/>
      <c r="G109" s="130"/>
      <c r="H109" s="130"/>
      <c r="I109" s="130"/>
      <c r="J109" s="130"/>
      <c r="K109" s="130"/>
      <c r="L109" s="130"/>
      <c r="M109" s="130"/>
      <c r="N109" s="130"/>
      <c r="O109" s="130"/>
      <c r="P109" s="130"/>
      <c r="Q109" s="130"/>
      <c r="R109" s="130"/>
      <c r="S109" s="130"/>
      <c r="T109" s="130"/>
      <c r="U109" s="130"/>
      <c r="V109" s="130"/>
      <c r="W109" s="130"/>
      <c r="X109" s="130"/>
      <c r="Y109" s="130"/>
      <c r="Z109" s="130"/>
      <c r="AA109" s="130"/>
      <c r="AB109" s="130"/>
      <c r="AC109" s="130"/>
      <c r="AD109" s="130"/>
      <c r="AE109" s="130"/>
      <c r="AF109" s="130"/>
      <c r="AG109" s="130"/>
      <c r="AH109" s="130"/>
      <c r="AI109" s="130"/>
      <c r="AJ109" s="130"/>
      <c r="AK109" s="130"/>
      <c r="AL109" s="130"/>
      <c r="AM109" s="130"/>
      <c r="AN109" s="130"/>
      <c r="AO109" s="130"/>
      <c r="AP109" s="130"/>
      <c r="AQ109" s="130"/>
      <c r="AR109" s="130"/>
      <c r="AS109" s="130"/>
      <c r="AT109" s="130"/>
      <c r="AU109" s="130"/>
      <c r="AV109" s="130"/>
      <c r="AW109" s="130"/>
      <c r="AX109" s="130"/>
      <c r="AY109" s="130"/>
      <c r="AZ109" s="130"/>
      <c r="BA109" s="130"/>
      <c r="BB109" s="130"/>
      <c r="BC109" s="130"/>
      <c r="BD109" s="130"/>
      <c r="BE109" s="130"/>
      <c r="BF109" s="130"/>
      <c r="BG109" s="130"/>
      <c r="BH109" s="130"/>
      <c r="BI109" s="130"/>
      <c r="BJ109" s="130"/>
      <c r="BK109" s="130"/>
      <c r="BL109" s="130"/>
      <c r="BM109" s="130"/>
      <c r="BN109" s="130"/>
      <c r="BO109" s="130"/>
      <c r="BP109" s="130"/>
      <c r="BQ109" s="130"/>
    </row>
    <row r="110" spans="2:69">
      <c r="B110" s="41" t="s">
        <v>887</v>
      </c>
      <c r="C110" s="29" t="s">
        <v>888</v>
      </c>
      <c r="D110" s="22" t="s">
        <v>125</v>
      </c>
      <c r="E110" s="130"/>
      <c r="F110" s="130"/>
      <c r="G110" s="130"/>
      <c r="H110" s="130"/>
      <c r="I110" s="130"/>
      <c r="J110" s="130"/>
      <c r="K110" s="130"/>
      <c r="L110" s="130"/>
      <c r="M110" s="130"/>
      <c r="N110" s="130"/>
      <c r="O110" s="130"/>
      <c r="P110" s="130"/>
      <c r="Q110" s="130"/>
      <c r="R110" s="130"/>
      <c r="S110" s="130"/>
      <c r="T110" s="130"/>
      <c r="U110" s="130"/>
      <c r="V110" s="130"/>
      <c r="W110" s="130"/>
      <c r="X110" s="130"/>
      <c r="Y110" s="130"/>
      <c r="Z110" s="130"/>
      <c r="AA110" s="130"/>
      <c r="AB110" s="130"/>
      <c r="AC110" s="130"/>
      <c r="AD110" s="130"/>
      <c r="AE110" s="130"/>
      <c r="AF110" s="130"/>
      <c r="AG110" s="130"/>
      <c r="AH110" s="130"/>
      <c r="AI110" s="130"/>
      <c r="AJ110" s="130"/>
      <c r="AK110" s="130"/>
      <c r="AL110" s="130"/>
      <c r="AM110" s="130"/>
      <c r="AN110" s="130"/>
      <c r="AO110" s="130"/>
      <c r="AP110" s="130"/>
      <c r="AQ110" s="130"/>
      <c r="AR110" s="130"/>
      <c r="AS110" s="130"/>
      <c r="AT110" s="130"/>
      <c r="AU110" s="130"/>
      <c r="AV110" s="130"/>
      <c r="AW110" s="130"/>
      <c r="AX110" s="130"/>
      <c r="AY110" s="130"/>
      <c r="AZ110" s="130"/>
      <c r="BA110" s="130"/>
      <c r="BB110" s="130"/>
      <c r="BC110" s="130"/>
      <c r="BD110" s="130"/>
      <c r="BE110" s="130"/>
      <c r="BF110" s="130"/>
      <c r="BG110" s="130"/>
      <c r="BH110" s="130"/>
      <c r="BI110" s="130"/>
      <c r="BJ110" s="130"/>
      <c r="BK110" s="130"/>
      <c r="BL110" s="130"/>
      <c r="BM110" s="130"/>
      <c r="BN110" s="130"/>
      <c r="BO110" s="130"/>
      <c r="BP110" s="130"/>
      <c r="BQ110" s="130"/>
    </row>
    <row r="111" spans="2:69">
      <c r="B111" s="41" t="s">
        <v>889</v>
      </c>
      <c r="C111" s="29" t="s">
        <v>890</v>
      </c>
      <c r="D111" s="22" t="s">
        <v>125</v>
      </c>
      <c r="E111" s="130"/>
      <c r="F111" s="130"/>
      <c r="G111" s="130"/>
      <c r="H111" s="130"/>
      <c r="I111" s="130"/>
      <c r="J111" s="130"/>
      <c r="K111" s="130"/>
      <c r="L111" s="130"/>
      <c r="M111" s="130"/>
      <c r="N111" s="130"/>
      <c r="O111" s="130"/>
      <c r="P111" s="130"/>
      <c r="Q111" s="130"/>
      <c r="R111" s="130"/>
      <c r="S111" s="130"/>
      <c r="T111" s="130"/>
      <c r="U111" s="130"/>
      <c r="V111" s="130"/>
      <c r="W111" s="130"/>
      <c r="X111" s="130"/>
      <c r="Y111" s="130"/>
      <c r="Z111" s="130"/>
      <c r="AA111" s="130"/>
      <c r="AB111" s="130"/>
      <c r="AC111" s="130"/>
      <c r="AD111" s="130"/>
      <c r="AE111" s="130"/>
      <c r="AF111" s="130"/>
      <c r="AG111" s="130"/>
      <c r="AH111" s="130"/>
      <c r="AI111" s="130"/>
      <c r="AJ111" s="130"/>
      <c r="AK111" s="130"/>
      <c r="AL111" s="130"/>
      <c r="AM111" s="130"/>
      <c r="AN111" s="130"/>
      <c r="AO111" s="130"/>
      <c r="AP111" s="130"/>
      <c r="AQ111" s="130"/>
      <c r="AR111" s="130"/>
      <c r="AS111" s="130"/>
      <c r="AT111" s="130"/>
      <c r="AU111" s="130"/>
      <c r="AV111" s="130"/>
      <c r="AW111" s="130"/>
      <c r="AX111" s="130"/>
      <c r="AY111" s="130"/>
      <c r="AZ111" s="130"/>
      <c r="BA111" s="130"/>
      <c r="BB111" s="130"/>
      <c r="BC111" s="130"/>
      <c r="BD111" s="130"/>
      <c r="BE111" s="130"/>
      <c r="BF111" s="130"/>
      <c r="BG111" s="130"/>
      <c r="BH111" s="130"/>
      <c r="BI111" s="130"/>
      <c r="BJ111" s="130"/>
      <c r="BK111" s="130"/>
      <c r="BL111" s="130"/>
      <c r="BM111" s="130"/>
      <c r="BN111" s="130"/>
      <c r="BO111" s="130"/>
      <c r="BP111" s="130"/>
      <c r="BQ111" s="130"/>
    </row>
    <row r="112" spans="2:69">
      <c r="B112" s="41" t="s">
        <v>891</v>
      </c>
      <c r="C112" s="94" t="s">
        <v>892</v>
      </c>
      <c r="D112" s="22" t="s">
        <v>125</v>
      </c>
      <c r="E112" s="130"/>
      <c r="F112" s="130"/>
      <c r="G112" s="130"/>
      <c r="H112" s="130"/>
      <c r="I112" s="130"/>
      <c r="J112" s="130"/>
      <c r="K112" s="130"/>
      <c r="L112" s="130"/>
      <c r="M112" s="130"/>
      <c r="N112" s="130"/>
      <c r="O112" s="130"/>
      <c r="P112" s="130"/>
      <c r="Q112" s="130"/>
      <c r="R112" s="130"/>
      <c r="S112" s="130"/>
      <c r="T112" s="130"/>
      <c r="U112" s="130"/>
      <c r="V112" s="130"/>
      <c r="W112" s="130"/>
      <c r="X112" s="130"/>
      <c r="Y112" s="130"/>
      <c r="Z112" s="130"/>
      <c r="AA112" s="130"/>
      <c r="AB112" s="130"/>
      <c r="AC112" s="130"/>
      <c r="AD112" s="130"/>
      <c r="AE112" s="130"/>
      <c r="AF112" s="130"/>
      <c r="AG112" s="130"/>
      <c r="AH112" s="130"/>
      <c r="AI112" s="130"/>
      <c r="AJ112" s="130"/>
      <c r="AK112" s="130"/>
      <c r="AL112" s="130"/>
      <c r="AM112" s="130"/>
      <c r="AN112" s="130"/>
      <c r="AO112" s="130"/>
      <c r="AP112" s="130"/>
      <c r="AQ112" s="130"/>
      <c r="AR112" s="130"/>
      <c r="AS112" s="130"/>
      <c r="AT112" s="130"/>
      <c r="AU112" s="130"/>
      <c r="AV112" s="130"/>
      <c r="AW112" s="130"/>
      <c r="AX112" s="130"/>
      <c r="AY112" s="130"/>
      <c r="AZ112" s="130"/>
      <c r="BA112" s="130"/>
      <c r="BB112" s="130"/>
      <c r="BC112" s="130"/>
      <c r="BD112" s="130"/>
      <c r="BE112" s="130"/>
      <c r="BF112" s="130"/>
      <c r="BG112" s="130"/>
      <c r="BH112" s="130"/>
      <c r="BI112" s="130"/>
      <c r="BJ112" s="130"/>
      <c r="BK112" s="130"/>
      <c r="BL112" s="130"/>
      <c r="BM112" s="130"/>
      <c r="BN112" s="130"/>
      <c r="BO112" s="130"/>
      <c r="BP112" s="130"/>
      <c r="BQ112" s="130"/>
    </row>
    <row r="113" spans="2:69">
      <c r="B113" s="41" t="s">
        <v>893</v>
      </c>
      <c r="C113" s="29" t="s">
        <v>894</v>
      </c>
      <c r="D113" s="22" t="s">
        <v>125</v>
      </c>
      <c r="E113" s="130"/>
      <c r="F113" s="130"/>
      <c r="G113" s="130"/>
      <c r="H113" s="130"/>
      <c r="I113" s="130"/>
      <c r="J113" s="130"/>
      <c r="K113" s="130"/>
      <c r="L113" s="130"/>
      <c r="M113" s="130"/>
      <c r="N113" s="130"/>
      <c r="O113" s="130"/>
      <c r="P113" s="130"/>
      <c r="Q113" s="130"/>
      <c r="R113" s="130"/>
      <c r="S113" s="130"/>
      <c r="T113" s="130"/>
      <c r="U113" s="130"/>
      <c r="V113" s="130"/>
      <c r="W113" s="130"/>
      <c r="X113" s="130"/>
      <c r="Y113" s="130"/>
      <c r="Z113" s="130"/>
      <c r="AA113" s="130"/>
      <c r="AB113" s="130"/>
      <c r="AC113" s="130"/>
      <c r="AD113" s="130"/>
      <c r="AE113" s="130"/>
      <c r="AF113" s="130"/>
      <c r="AG113" s="130"/>
      <c r="AH113" s="130"/>
      <c r="AI113" s="130"/>
      <c r="AJ113" s="130"/>
      <c r="AK113" s="130"/>
      <c r="AL113" s="130"/>
      <c r="AM113" s="130"/>
      <c r="AN113" s="130"/>
      <c r="AO113" s="130"/>
      <c r="AP113" s="130"/>
      <c r="AQ113" s="130"/>
      <c r="AR113" s="130"/>
      <c r="AS113" s="130"/>
      <c r="AT113" s="130"/>
      <c r="AU113" s="130"/>
      <c r="AV113" s="130"/>
      <c r="AW113" s="130"/>
      <c r="AX113" s="130"/>
      <c r="AY113" s="130"/>
      <c r="AZ113" s="130"/>
      <c r="BA113" s="130"/>
      <c r="BB113" s="130"/>
      <c r="BC113" s="130"/>
      <c r="BD113" s="130"/>
      <c r="BE113" s="130"/>
      <c r="BF113" s="130"/>
      <c r="BG113" s="130"/>
      <c r="BH113" s="130"/>
      <c r="BI113" s="130"/>
      <c r="BJ113" s="130"/>
      <c r="BK113" s="130"/>
      <c r="BL113" s="130"/>
      <c r="BM113" s="130"/>
      <c r="BN113" s="130"/>
      <c r="BO113" s="130"/>
      <c r="BP113" s="130"/>
      <c r="BQ113" s="130"/>
    </row>
    <row r="114" spans="2:69">
      <c r="B114" s="41" t="s">
        <v>895</v>
      </c>
      <c r="C114" s="29" t="s">
        <v>896</v>
      </c>
      <c r="D114" s="22" t="s">
        <v>125</v>
      </c>
      <c r="E114" s="130"/>
      <c r="F114" s="130"/>
      <c r="G114" s="130"/>
      <c r="H114" s="130"/>
      <c r="I114" s="130"/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0"/>
      <c r="AA114" s="130"/>
      <c r="AB114" s="130"/>
      <c r="AC114" s="130"/>
      <c r="AD114" s="130"/>
      <c r="AE114" s="130"/>
      <c r="AF114" s="130"/>
      <c r="AG114" s="130"/>
      <c r="AH114" s="130"/>
      <c r="AI114" s="130"/>
      <c r="AJ114" s="130"/>
      <c r="AK114" s="130"/>
      <c r="AL114" s="130"/>
      <c r="AM114" s="130"/>
      <c r="AN114" s="130"/>
      <c r="AO114" s="130"/>
      <c r="AP114" s="130"/>
      <c r="AQ114" s="130"/>
      <c r="AR114" s="130"/>
      <c r="AS114" s="130"/>
      <c r="AT114" s="130"/>
      <c r="AU114" s="130"/>
      <c r="AV114" s="130"/>
      <c r="AW114" s="130"/>
      <c r="AX114" s="130"/>
      <c r="AY114" s="130"/>
      <c r="AZ114" s="130"/>
      <c r="BA114" s="130"/>
      <c r="BB114" s="130"/>
      <c r="BC114" s="130"/>
      <c r="BD114" s="130"/>
      <c r="BE114" s="130"/>
      <c r="BF114" s="130"/>
      <c r="BG114" s="130"/>
      <c r="BH114" s="130"/>
      <c r="BI114" s="130"/>
      <c r="BJ114" s="130"/>
      <c r="BK114" s="130"/>
      <c r="BL114" s="130"/>
      <c r="BM114" s="130"/>
      <c r="BN114" s="130"/>
      <c r="BO114" s="130"/>
      <c r="BP114" s="130"/>
      <c r="BQ114" s="130"/>
    </row>
    <row r="115" spans="2:69">
      <c r="B115" s="23" t="s">
        <v>897</v>
      </c>
      <c r="C115" s="100" t="s">
        <v>898</v>
      </c>
      <c r="D115" s="24" t="s">
        <v>125</v>
      </c>
      <c r="E115" s="130"/>
      <c r="F115" s="130"/>
      <c r="G115" s="130"/>
      <c r="H115" s="130"/>
      <c r="I115" s="130"/>
      <c r="J115" s="130"/>
      <c r="K115" s="130"/>
      <c r="L115" s="130"/>
      <c r="M115" s="130"/>
      <c r="N115" s="130"/>
      <c r="O115" s="130"/>
      <c r="P115" s="130"/>
      <c r="Q115" s="130"/>
      <c r="R115" s="130"/>
      <c r="S115" s="130"/>
      <c r="T115" s="130"/>
      <c r="U115" s="130"/>
      <c r="V115" s="130"/>
      <c r="W115" s="130"/>
      <c r="X115" s="130"/>
      <c r="Y115" s="130"/>
      <c r="Z115" s="130"/>
      <c r="AA115" s="130"/>
      <c r="AB115" s="130"/>
      <c r="AC115" s="130"/>
      <c r="AD115" s="130"/>
      <c r="AE115" s="130"/>
      <c r="AF115" s="130"/>
      <c r="AG115" s="130"/>
      <c r="AH115" s="130"/>
      <c r="AI115" s="130"/>
      <c r="AJ115" s="130"/>
      <c r="AK115" s="130"/>
      <c r="AL115" s="130"/>
      <c r="AM115" s="130"/>
      <c r="AN115" s="130"/>
      <c r="AO115" s="130"/>
      <c r="AP115" s="130"/>
      <c r="AQ115" s="130"/>
      <c r="AR115" s="130"/>
      <c r="AS115" s="130"/>
      <c r="AT115" s="130"/>
      <c r="AU115" s="130"/>
      <c r="AV115" s="130"/>
      <c r="AW115" s="130"/>
      <c r="AX115" s="130"/>
      <c r="AY115" s="130"/>
      <c r="AZ115" s="130"/>
      <c r="BA115" s="130"/>
      <c r="BB115" s="130"/>
      <c r="BC115" s="130"/>
      <c r="BD115" s="130"/>
      <c r="BE115" s="130"/>
      <c r="BF115" s="130"/>
      <c r="BG115" s="130"/>
      <c r="BH115" s="130"/>
      <c r="BI115" s="130"/>
      <c r="BJ115" s="130"/>
      <c r="BK115" s="130"/>
      <c r="BL115" s="130"/>
      <c r="BM115" s="130"/>
      <c r="BN115" s="130"/>
      <c r="BO115" s="130"/>
      <c r="BP115" s="130"/>
      <c r="BQ115" s="130"/>
    </row>
    <row r="116" spans="2:69" s="142" customFormat="1">
      <c r="B116" s="143"/>
      <c r="C116" s="144"/>
      <c r="D116" s="144"/>
      <c r="E116" s="145"/>
      <c r="F116" s="145"/>
      <c r="G116" s="145"/>
      <c r="H116" s="145"/>
      <c r="I116" s="145"/>
      <c r="J116" s="145"/>
      <c r="K116" s="145"/>
      <c r="L116" s="145"/>
      <c r="M116" s="145"/>
      <c r="N116" s="145"/>
      <c r="O116" s="145"/>
      <c r="P116" s="145"/>
      <c r="Q116" s="145"/>
      <c r="R116" s="145"/>
      <c r="S116" s="145"/>
      <c r="T116" s="145"/>
      <c r="U116" s="145"/>
      <c r="V116" s="145"/>
      <c r="W116" s="145"/>
      <c r="X116" s="145"/>
      <c r="Y116" s="145"/>
      <c r="Z116" s="145"/>
      <c r="AA116" s="145"/>
      <c r="AB116" s="145"/>
      <c r="AC116" s="145"/>
      <c r="AD116" s="145"/>
      <c r="AE116" s="145"/>
      <c r="AF116" s="145"/>
      <c r="AG116" s="145"/>
      <c r="AH116" s="145"/>
      <c r="AI116" s="145"/>
      <c r="AJ116" s="145"/>
      <c r="AK116" s="145"/>
      <c r="AL116" s="145"/>
      <c r="AM116" s="145"/>
      <c r="AN116" s="145"/>
      <c r="AO116" s="145"/>
      <c r="AP116" s="145"/>
      <c r="AQ116" s="145"/>
      <c r="AR116" s="145"/>
      <c r="AS116" s="145"/>
      <c r="AT116" s="145"/>
      <c r="AU116" s="145"/>
      <c r="AV116" s="145"/>
      <c r="AW116" s="145"/>
      <c r="AX116" s="145"/>
      <c r="AY116" s="145"/>
      <c r="AZ116" s="145"/>
      <c r="BA116" s="145"/>
      <c r="BB116" s="145"/>
      <c r="BC116" s="145"/>
      <c r="BD116" s="145"/>
      <c r="BE116" s="145"/>
      <c r="BF116" s="145"/>
      <c r="BG116" s="145"/>
      <c r="BH116" s="145"/>
      <c r="BI116" s="145"/>
      <c r="BJ116" s="145"/>
      <c r="BK116" s="145"/>
      <c r="BL116" s="145"/>
      <c r="BM116" s="145"/>
      <c r="BN116" s="145"/>
      <c r="BO116" s="145"/>
    </row>
  </sheetData>
  <mergeCells count="14">
    <mergeCell ref="E2:BQ2"/>
    <mergeCell ref="E3:BQ3"/>
    <mergeCell ref="E4:BQ5"/>
    <mergeCell ref="F6:Q6"/>
    <mergeCell ref="S6:AD6"/>
    <mergeCell ref="AF6:AQ6"/>
    <mergeCell ref="AS6:BD6"/>
    <mergeCell ref="BE6:BE7"/>
    <mergeCell ref="BF6:BQ6"/>
    <mergeCell ref="B5:C6"/>
    <mergeCell ref="E6:E7"/>
    <mergeCell ref="R6:R7"/>
    <mergeCell ref="AE6:AE7"/>
    <mergeCell ref="AR6:AR7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BR88"/>
  <sheetViews>
    <sheetView showGridLines="0" workbookViewId="0">
      <selection activeCell="E9" sqref="E9"/>
    </sheetView>
  </sheetViews>
  <sheetFormatPr baseColWidth="10" defaultColWidth="11.453125" defaultRowHeight="14.5" outlineLevelCol="1"/>
  <cols>
    <col min="1" max="2" width="11.453125" style="110"/>
    <col min="3" max="3" width="58.26953125" style="110" customWidth="1"/>
    <col min="4" max="4" width="11.453125" style="110"/>
    <col min="5" max="5" width="11.453125" style="50"/>
    <col min="6" max="17" width="0" style="50" hidden="1" customWidth="1" outlineLevel="1"/>
    <col min="18" max="18" width="11.453125" style="50" collapsed="1"/>
    <col min="19" max="30" width="0" style="50" hidden="1" customWidth="1" outlineLevel="1"/>
    <col min="31" max="31" width="11.453125" style="50" collapsed="1"/>
    <col min="32" max="43" width="0" style="50" hidden="1" customWidth="1" outlineLevel="1"/>
    <col min="44" max="44" width="11.453125" style="50" collapsed="1"/>
    <col min="45" max="56" width="0" style="50" hidden="1" customWidth="1" outlineLevel="1"/>
    <col min="57" max="57" width="11.453125" style="50" collapsed="1"/>
    <col min="58" max="69" width="0" style="50" hidden="1" customWidth="1" outlineLevel="1"/>
    <col min="70" max="70" width="11.453125" style="110" collapsed="1"/>
    <col min="71" max="16384" width="11.453125" style="110"/>
  </cols>
  <sheetData>
    <row r="1" spans="2:69" customFormat="1">
      <c r="B1" s="12" t="s">
        <v>117</v>
      </c>
    </row>
    <row r="2" spans="2:69" ht="15.5">
      <c r="B2" s="51" t="s">
        <v>118</v>
      </c>
      <c r="C2" s="52"/>
      <c r="D2" s="27"/>
      <c r="E2" s="240" t="str">
        <f>+Indice!H25</f>
        <v>Costa Rica - Sociedades Públicas No Financieras</v>
      </c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241"/>
      <c r="AV2" s="241"/>
      <c r="AW2" s="241"/>
      <c r="AX2" s="241"/>
      <c r="AY2" s="241"/>
      <c r="AZ2" s="241"/>
      <c r="BA2" s="241"/>
      <c r="BB2" s="241"/>
      <c r="BC2" s="241"/>
      <c r="BD2" s="241"/>
      <c r="BE2" s="241"/>
      <c r="BF2" s="241"/>
      <c r="BG2" s="241"/>
      <c r="BH2" s="241"/>
      <c r="BI2" s="241"/>
      <c r="BJ2" s="241"/>
      <c r="BK2" s="241"/>
      <c r="BL2" s="241"/>
      <c r="BM2" s="241"/>
      <c r="BN2" s="241"/>
      <c r="BO2" s="241"/>
      <c r="BP2" s="241"/>
      <c r="BQ2" s="242"/>
    </row>
    <row r="3" spans="2:69" ht="15.5">
      <c r="B3" s="51" t="s">
        <v>899</v>
      </c>
      <c r="C3" s="53"/>
      <c r="D3" s="22"/>
      <c r="E3" s="243" t="s">
        <v>189</v>
      </c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244"/>
      <c r="AS3" s="244"/>
      <c r="AT3" s="244"/>
      <c r="AU3" s="244"/>
      <c r="AV3" s="244"/>
      <c r="AW3" s="244"/>
      <c r="AX3" s="244"/>
      <c r="AY3" s="244"/>
      <c r="AZ3" s="244"/>
      <c r="BA3" s="244"/>
      <c r="BB3" s="244"/>
      <c r="BC3" s="244"/>
      <c r="BD3" s="244"/>
      <c r="BE3" s="244"/>
      <c r="BF3" s="244"/>
      <c r="BG3" s="244"/>
      <c r="BH3" s="244"/>
      <c r="BI3" s="244"/>
      <c r="BJ3" s="244"/>
      <c r="BK3" s="244"/>
      <c r="BL3" s="244"/>
      <c r="BM3" s="244"/>
      <c r="BN3" s="244"/>
      <c r="BO3" s="244"/>
      <c r="BP3" s="244"/>
      <c r="BQ3" s="245"/>
    </row>
    <row r="4" spans="2:69" ht="15" customHeight="1">
      <c r="B4" s="19"/>
      <c r="C4" s="20"/>
      <c r="D4" s="21"/>
      <c r="E4" s="246" t="s">
        <v>121</v>
      </c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47"/>
      <c r="AR4" s="247"/>
      <c r="AS4" s="247"/>
      <c r="AT4" s="247"/>
      <c r="AU4" s="247"/>
      <c r="AV4" s="247"/>
      <c r="AW4" s="247"/>
      <c r="AX4" s="247"/>
      <c r="AY4" s="247"/>
      <c r="AZ4" s="247"/>
      <c r="BA4" s="247"/>
      <c r="BB4" s="247"/>
      <c r="BC4" s="247"/>
      <c r="BD4" s="247"/>
      <c r="BE4" s="247"/>
      <c r="BF4" s="247"/>
      <c r="BG4" s="247"/>
      <c r="BH4" s="247"/>
      <c r="BI4" s="247"/>
      <c r="BJ4" s="247"/>
      <c r="BK4" s="247"/>
      <c r="BL4" s="247"/>
      <c r="BM4" s="247"/>
      <c r="BN4" s="247"/>
      <c r="BO4" s="247"/>
      <c r="BP4" s="247"/>
      <c r="BQ4" s="248"/>
    </row>
    <row r="5" spans="2:69" ht="15" customHeight="1">
      <c r="B5" s="255" t="s">
        <v>900</v>
      </c>
      <c r="C5" s="256"/>
      <c r="D5" s="22"/>
      <c r="E5" s="230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1"/>
      <c r="AO5" s="231"/>
      <c r="AP5" s="231"/>
      <c r="AQ5" s="231"/>
      <c r="AR5" s="231"/>
      <c r="AS5" s="231"/>
      <c r="AT5" s="231"/>
      <c r="AU5" s="231"/>
      <c r="AV5" s="231"/>
      <c r="AW5" s="231"/>
      <c r="AX5" s="231"/>
      <c r="AY5" s="231"/>
      <c r="AZ5" s="231"/>
      <c r="BA5" s="231"/>
      <c r="BB5" s="231"/>
      <c r="BC5" s="231"/>
      <c r="BD5" s="231"/>
      <c r="BE5" s="231"/>
      <c r="BF5" s="231"/>
      <c r="BG5" s="231"/>
      <c r="BH5" s="231"/>
      <c r="BI5" s="231"/>
      <c r="BJ5" s="231"/>
      <c r="BK5" s="231"/>
      <c r="BL5" s="231"/>
      <c r="BM5" s="231"/>
      <c r="BN5" s="231"/>
      <c r="BO5" s="231"/>
      <c r="BP5" s="231"/>
      <c r="BQ5" s="249"/>
    </row>
    <row r="6" spans="2:69" ht="14">
      <c r="B6" s="255"/>
      <c r="C6" s="256"/>
      <c r="D6" s="22"/>
      <c r="E6" s="250">
        <v>2019</v>
      </c>
      <c r="F6" s="237">
        <v>2019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9"/>
      <c r="R6" s="250">
        <f>+E6+1</f>
        <v>2020</v>
      </c>
      <c r="S6" s="237">
        <v>2020</v>
      </c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9"/>
      <c r="AE6" s="250">
        <f>+R6+1</f>
        <v>2021</v>
      </c>
      <c r="AF6" s="237">
        <v>2021</v>
      </c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9"/>
      <c r="AR6" s="250">
        <f>+AE6+1</f>
        <v>2022</v>
      </c>
      <c r="AS6" s="223">
        <v>2022</v>
      </c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5"/>
      <c r="BE6" s="251">
        <f>+AR6+1</f>
        <v>2023</v>
      </c>
      <c r="BF6" s="223">
        <v>2023</v>
      </c>
      <c r="BG6" s="224"/>
      <c r="BH6" s="224"/>
      <c r="BI6" s="224"/>
      <c r="BJ6" s="224"/>
      <c r="BK6" s="224"/>
      <c r="BL6" s="224"/>
      <c r="BM6" s="224"/>
      <c r="BN6" s="224"/>
      <c r="BO6" s="224"/>
      <c r="BP6" s="224"/>
      <c r="BQ6" s="225"/>
    </row>
    <row r="7" spans="2:69" ht="14">
      <c r="B7" s="101"/>
      <c r="C7" s="102"/>
      <c r="D7" s="22"/>
      <c r="E7" s="250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50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50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50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52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 ht="14">
      <c r="B8" s="89" t="s">
        <v>901</v>
      </c>
      <c r="C8" s="117" t="s">
        <v>902</v>
      </c>
      <c r="D8" s="118" t="s">
        <v>125</v>
      </c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</row>
    <row r="9" spans="2:69" s="120" customFormat="1" ht="14">
      <c r="B9" s="39" t="s">
        <v>903</v>
      </c>
      <c r="C9" s="93" t="s">
        <v>904</v>
      </c>
      <c r="D9" s="27" t="s">
        <v>125</v>
      </c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</row>
    <row r="10" spans="2:69" ht="14">
      <c r="B10" s="41" t="s">
        <v>905</v>
      </c>
      <c r="C10" s="94" t="s">
        <v>906</v>
      </c>
      <c r="D10" s="108" t="s">
        <v>125</v>
      </c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</row>
    <row r="11" spans="2:69" ht="14">
      <c r="B11" s="41" t="s">
        <v>907</v>
      </c>
      <c r="C11" s="94" t="s">
        <v>908</v>
      </c>
      <c r="D11" s="108" t="s">
        <v>125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</row>
    <row r="12" spans="2:69" ht="14">
      <c r="B12" s="41" t="s">
        <v>909</v>
      </c>
      <c r="C12" s="94" t="s">
        <v>910</v>
      </c>
      <c r="D12" s="108" t="s">
        <v>125</v>
      </c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</row>
    <row r="13" spans="2:69" ht="14">
      <c r="B13" s="41" t="s">
        <v>911</v>
      </c>
      <c r="C13" s="94" t="s">
        <v>912</v>
      </c>
      <c r="D13" s="108" t="s">
        <v>125</v>
      </c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</row>
    <row r="14" spans="2:69" ht="14">
      <c r="B14" s="41" t="s">
        <v>913</v>
      </c>
      <c r="C14" s="94" t="s">
        <v>914</v>
      </c>
      <c r="D14" s="108" t="s">
        <v>125</v>
      </c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</row>
    <row r="15" spans="2:69" ht="14">
      <c r="B15" s="41" t="s">
        <v>915</v>
      </c>
      <c r="C15" s="94" t="s">
        <v>916</v>
      </c>
      <c r="D15" s="108" t="s">
        <v>125</v>
      </c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</row>
    <row r="16" spans="2:69" ht="14">
      <c r="B16" s="41" t="s">
        <v>917</v>
      </c>
      <c r="C16" s="94" t="s">
        <v>918</v>
      </c>
      <c r="D16" s="108" t="s">
        <v>125</v>
      </c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</row>
    <row r="17" spans="2:69" ht="14">
      <c r="B17" s="42" t="s">
        <v>919</v>
      </c>
      <c r="C17" s="121" t="s">
        <v>920</v>
      </c>
      <c r="D17" s="122" t="s">
        <v>125</v>
      </c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</row>
    <row r="18" spans="2:69" s="120" customFormat="1" ht="14">
      <c r="B18" s="39" t="s">
        <v>921</v>
      </c>
      <c r="C18" s="93" t="s">
        <v>922</v>
      </c>
      <c r="D18" s="213" t="s">
        <v>125</v>
      </c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214"/>
      <c r="R18" s="214"/>
      <c r="S18" s="214"/>
      <c r="T18" s="214"/>
      <c r="U18" s="214"/>
      <c r="V18" s="214"/>
      <c r="W18" s="214"/>
      <c r="X18" s="214"/>
      <c r="Y18" s="214"/>
      <c r="Z18" s="214"/>
      <c r="AA18" s="214"/>
      <c r="AB18" s="214"/>
      <c r="AC18" s="214"/>
      <c r="AD18" s="214"/>
      <c r="AE18" s="214"/>
      <c r="AF18" s="214"/>
      <c r="AG18" s="214"/>
      <c r="AH18" s="214"/>
      <c r="AI18" s="214"/>
      <c r="AJ18" s="214"/>
      <c r="AK18" s="214"/>
      <c r="AL18" s="214"/>
      <c r="AM18" s="214"/>
      <c r="AN18" s="214"/>
      <c r="AO18" s="214"/>
      <c r="AP18" s="214"/>
      <c r="AQ18" s="214"/>
      <c r="AR18" s="214"/>
      <c r="AS18" s="214"/>
      <c r="AT18" s="214"/>
      <c r="AU18" s="214"/>
      <c r="AV18" s="214"/>
      <c r="AW18" s="214"/>
      <c r="AX18" s="214"/>
      <c r="AY18" s="214"/>
      <c r="AZ18" s="214"/>
      <c r="BA18" s="214"/>
      <c r="BB18" s="214"/>
      <c r="BC18" s="214"/>
      <c r="BD18" s="214"/>
      <c r="BE18" s="214"/>
      <c r="BF18" s="214"/>
      <c r="BG18" s="214"/>
      <c r="BH18" s="214"/>
      <c r="BI18" s="214"/>
      <c r="BJ18" s="214"/>
      <c r="BK18" s="214"/>
      <c r="BL18" s="214"/>
      <c r="BM18" s="214"/>
      <c r="BN18" s="214"/>
      <c r="BO18" s="214"/>
      <c r="BP18" s="214"/>
      <c r="BQ18" s="214"/>
    </row>
    <row r="19" spans="2:69" ht="14">
      <c r="B19" s="41" t="s">
        <v>923</v>
      </c>
      <c r="C19" s="94" t="s">
        <v>924</v>
      </c>
      <c r="D19" s="108" t="s">
        <v>125</v>
      </c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</row>
    <row r="20" spans="2:69" ht="14">
      <c r="B20" s="41" t="s">
        <v>925</v>
      </c>
      <c r="C20" s="94" t="s">
        <v>926</v>
      </c>
      <c r="D20" s="108" t="s">
        <v>125</v>
      </c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</row>
    <row r="21" spans="2:69" ht="14">
      <c r="B21" s="41" t="s">
        <v>927</v>
      </c>
      <c r="C21" s="94" t="s">
        <v>928</v>
      </c>
      <c r="D21" s="108" t="s">
        <v>125</v>
      </c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</row>
    <row r="22" spans="2:69" ht="14">
      <c r="B22" s="41" t="s">
        <v>929</v>
      </c>
      <c r="C22" s="94" t="s">
        <v>930</v>
      </c>
      <c r="D22" s="108" t="s">
        <v>125</v>
      </c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</row>
    <row r="23" spans="2:69" ht="14">
      <c r="B23" s="42" t="s">
        <v>931</v>
      </c>
      <c r="C23" s="98" t="s">
        <v>932</v>
      </c>
      <c r="D23" s="122" t="s">
        <v>125</v>
      </c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67"/>
      <c r="BI23" s="67"/>
      <c r="BJ23" s="67"/>
      <c r="BK23" s="67"/>
      <c r="BL23" s="67"/>
      <c r="BM23" s="67"/>
      <c r="BN23" s="67"/>
      <c r="BO23" s="67"/>
      <c r="BP23" s="67"/>
      <c r="BQ23" s="67"/>
    </row>
    <row r="24" spans="2:69" s="120" customFormat="1" ht="14">
      <c r="B24" s="39" t="s">
        <v>933</v>
      </c>
      <c r="C24" s="93" t="s">
        <v>934</v>
      </c>
      <c r="D24" s="213" t="s">
        <v>125</v>
      </c>
      <c r="E24" s="215"/>
      <c r="F24" s="215"/>
      <c r="G24" s="215"/>
      <c r="H24" s="215"/>
      <c r="I24" s="215"/>
      <c r="J24" s="215"/>
      <c r="K24" s="215"/>
      <c r="L24" s="215"/>
      <c r="M24" s="215"/>
      <c r="N24" s="215"/>
      <c r="O24" s="215"/>
      <c r="P24" s="215"/>
      <c r="Q24" s="215"/>
      <c r="R24" s="215"/>
      <c r="S24" s="215"/>
      <c r="T24" s="215"/>
      <c r="U24" s="215"/>
      <c r="V24" s="215"/>
      <c r="W24" s="215"/>
      <c r="X24" s="215"/>
      <c r="Y24" s="215"/>
      <c r="Z24" s="215"/>
      <c r="AA24" s="215"/>
      <c r="AB24" s="215"/>
      <c r="AC24" s="215"/>
      <c r="AD24" s="215"/>
      <c r="AE24" s="215"/>
      <c r="AF24" s="215"/>
      <c r="AG24" s="215"/>
      <c r="AH24" s="215"/>
      <c r="AI24" s="215"/>
      <c r="AJ24" s="215"/>
      <c r="AK24" s="215"/>
      <c r="AL24" s="215"/>
      <c r="AM24" s="215"/>
      <c r="AN24" s="215"/>
      <c r="AO24" s="215"/>
      <c r="AP24" s="215"/>
      <c r="AQ24" s="215"/>
      <c r="AR24" s="215"/>
      <c r="AS24" s="215"/>
      <c r="AT24" s="215"/>
      <c r="AU24" s="215"/>
      <c r="AV24" s="215"/>
      <c r="AW24" s="215"/>
      <c r="AX24" s="215"/>
      <c r="AY24" s="215"/>
      <c r="AZ24" s="215"/>
      <c r="BA24" s="215"/>
      <c r="BB24" s="215"/>
      <c r="BC24" s="215"/>
      <c r="BD24" s="215"/>
      <c r="BE24" s="215"/>
      <c r="BF24" s="215"/>
      <c r="BG24" s="215"/>
      <c r="BH24" s="215"/>
      <c r="BI24" s="215"/>
      <c r="BJ24" s="215"/>
      <c r="BK24" s="215"/>
      <c r="BL24" s="215"/>
      <c r="BM24" s="215"/>
      <c r="BN24" s="215"/>
      <c r="BO24" s="215"/>
      <c r="BP24" s="215"/>
      <c r="BQ24" s="215"/>
    </row>
    <row r="25" spans="2:69" ht="14">
      <c r="B25" s="41" t="s">
        <v>935</v>
      </c>
      <c r="C25" s="94" t="s">
        <v>936</v>
      </c>
      <c r="D25" s="108" t="s">
        <v>125</v>
      </c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</row>
    <row r="26" spans="2:69" ht="14">
      <c r="B26" s="41" t="s">
        <v>937</v>
      </c>
      <c r="C26" s="94" t="s">
        <v>938</v>
      </c>
      <c r="D26" s="108" t="s">
        <v>125</v>
      </c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92"/>
      <c r="BN26" s="92"/>
      <c r="BO26" s="92"/>
      <c r="BP26" s="92"/>
      <c r="BQ26" s="92"/>
    </row>
    <row r="27" spans="2:69" ht="14">
      <c r="B27" s="41" t="s">
        <v>939</v>
      </c>
      <c r="C27" s="94" t="s">
        <v>940</v>
      </c>
      <c r="D27" s="108" t="s">
        <v>125</v>
      </c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</row>
    <row r="28" spans="2:69" ht="14">
      <c r="B28" s="41" t="s">
        <v>941</v>
      </c>
      <c r="C28" s="94" t="s">
        <v>942</v>
      </c>
      <c r="D28" s="108" t="s">
        <v>125</v>
      </c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</row>
    <row r="29" spans="2:69" ht="14">
      <c r="B29" s="41" t="s">
        <v>943</v>
      </c>
      <c r="C29" s="94" t="s">
        <v>944</v>
      </c>
      <c r="D29" s="108" t="s">
        <v>125</v>
      </c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</row>
    <row r="30" spans="2:69" ht="14">
      <c r="B30" s="42" t="s">
        <v>945</v>
      </c>
      <c r="C30" s="98" t="s">
        <v>946</v>
      </c>
      <c r="D30" s="122" t="s">
        <v>125</v>
      </c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</row>
    <row r="31" spans="2:69" s="120" customFormat="1" ht="14">
      <c r="B31" s="39" t="s">
        <v>947</v>
      </c>
      <c r="C31" s="93" t="s">
        <v>948</v>
      </c>
      <c r="D31" s="213" t="s">
        <v>125</v>
      </c>
      <c r="E31" s="215"/>
      <c r="F31" s="215"/>
      <c r="G31" s="215"/>
      <c r="H31" s="215"/>
      <c r="I31" s="215"/>
      <c r="J31" s="215"/>
      <c r="K31" s="215"/>
      <c r="L31" s="215"/>
      <c r="M31" s="215"/>
      <c r="N31" s="215"/>
      <c r="O31" s="215"/>
      <c r="P31" s="215"/>
      <c r="Q31" s="215"/>
      <c r="R31" s="215"/>
      <c r="S31" s="215"/>
      <c r="T31" s="215"/>
      <c r="U31" s="215"/>
      <c r="V31" s="215"/>
      <c r="W31" s="215"/>
      <c r="X31" s="215"/>
      <c r="Y31" s="215"/>
      <c r="Z31" s="215"/>
      <c r="AA31" s="215"/>
      <c r="AB31" s="215"/>
      <c r="AC31" s="215"/>
      <c r="AD31" s="215"/>
      <c r="AE31" s="215"/>
      <c r="AF31" s="215"/>
      <c r="AG31" s="215"/>
      <c r="AH31" s="215"/>
      <c r="AI31" s="215"/>
      <c r="AJ31" s="215"/>
      <c r="AK31" s="215"/>
      <c r="AL31" s="215"/>
      <c r="AM31" s="215"/>
      <c r="AN31" s="215"/>
      <c r="AO31" s="215"/>
      <c r="AP31" s="215"/>
      <c r="AQ31" s="215"/>
      <c r="AR31" s="215"/>
      <c r="AS31" s="215"/>
      <c r="AT31" s="215"/>
      <c r="AU31" s="215"/>
      <c r="AV31" s="215"/>
      <c r="AW31" s="215"/>
      <c r="AX31" s="215"/>
      <c r="AY31" s="215"/>
      <c r="AZ31" s="215"/>
      <c r="BA31" s="215"/>
      <c r="BB31" s="215"/>
      <c r="BC31" s="215"/>
      <c r="BD31" s="215"/>
      <c r="BE31" s="215"/>
      <c r="BF31" s="215"/>
      <c r="BG31" s="215"/>
      <c r="BH31" s="215"/>
      <c r="BI31" s="215"/>
      <c r="BJ31" s="215"/>
      <c r="BK31" s="215"/>
      <c r="BL31" s="215"/>
      <c r="BM31" s="215"/>
      <c r="BN31" s="215"/>
      <c r="BO31" s="215"/>
      <c r="BP31" s="215"/>
      <c r="BQ31" s="215"/>
    </row>
    <row r="32" spans="2:69" ht="14">
      <c r="B32" s="41" t="s">
        <v>949</v>
      </c>
      <c r="C32" s="94" t="s">
        <v>950</v>
      </c>
      <c r="D32" s="108" t="s">
        <v>125</v>
      </c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</row>
    <row r="33" spans="2:69" ht="14">
      <c r="B33" s="41" t="s">
        <v>951</v>
      </c>
      <c r="C33" s="94" t="s">
        <v>952</v>
      </c>
      <c r="D33" s="108" t="s">
        <v>125</v>
      </c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  <c r="BM33" s="92"/>
      <c r="BN33" s="92"/>
      <c r="BO33" s="92"/>
      <c r="BP33" s="92"/>
      <c r="BQ33" s="92"/>
    </row>
    <row r="34" spans="2:69" ht="14">
      <c r="B34" s="41" t="s">
        <v>953</v>
      </c>
      <c r="C34" s="94" t="s">
        <v>954</v>
      </c>
      <c r="D34" s="108" t="s">
        <v>125</v>
      </c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  <c r="BM34" s="92"/>
      <c r="BN34" s="92"/>
      <c r="BO34" s="92"/>
      <c r="BP34" s="92"/>
      <c r="BQ34" s="92"/>
    </row>
    <row r="35" spans="2:69" ht="14">
      <c r="B35" s="41" t="s">
        <v>955</v>
      </c>
      <c r="C35" s="94" t="s">
        <v>956</v>
      </c>
      <c r="D35" s="108" t="s">
        <v>125</v>
      </c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</row>
    <row r="36" spans="2:69" ht="14">
      <c r="B36" s="41" t="s">
        <v>957</v>
      </c>
      <c r="C36" s="94" t="s">
        <v>958</v>
      </c>
      <c r="D36" s="108" t="s">
        <v>125</v>
      </c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</row>
    <row r="37" spans="2:69" ht="14">
      <c r="B37" s="41" t="s">
        <v>959</v>
      </c>
      <c r="C37" s="94" t="s">
        <v>960</v>
      </c>
      <c r="D37" s="108" t="s">
        <v>125</v>
      </c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  <c r="BM37" s="92"/>
      <c r="BN37" s="92"/>
      <c r="BO37" s="92"/>
      <c r="BP37" s="92"/>
      <c r="BQ37" s="92"/>
    </row>
    <row r="38" spans="2:69" ht="14">
      <c r="B38" s="41" t="s">
        <v>961</v>
      </c>
      <c r="C38" s="94" t="s">
        <v>962</v>
      </c>
      <c r="D38" s="108" t="s">
        <v>125</v>
      </c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</row>
    <row r="39" spans="2:69" ht="14">
      <c r="B39" s="41" t="s">
        <v>963</v>
      </c>
      <c r="C39" s="94" t="s">
        <v>964</v>
      </c>
      <c r="D39" s="108" t="s">
        <v>125</v>
      </c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</row>
    <row r="40" spans="2:69" ht="14">
      <c r="B40" s="42" t="s">
        <v>965</v>
      </c>
      <c r="C40" s="98" t="s">
        <v>966</v>
      </c>
      <c r="D40" s="122" t="s">
        <v>125</v>
      </c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</row>
    <row r="41" spans="2:69" s="120" customFormat="1" ht="14">
      <c r="B41" s="39" t="s">
        <v>967</v>
      </c>
      <c r="C41" s="93" t="s">
        <v>968</v>
      </c>
      <c r="D41" s="213" t="s">
        <v>125</v>
      </c>
      <c r="E41" s="214"/>
      <c r="F41" s="214"/>
      <c r="G41" s="214"/>
      <c r="H41" s="214"/>
      <c r="I41" s="214"/>
      <c r="J41" s="214"/>
      <c r="K41" s="214"/>
      <c r="L41" s="214"/>
      <c r="M41" s="214"/>
      <c r="N41" s="214"/>
      <c r="O41" s="214"/>
      <c r="P41" s="214"/>
      <c r="Q41" s="214"/>
      <c r="R41" s="214"/>
      <c r="S41" s="214"/>
      <c r="T41" s="214"/>
      <c r="U41" s="214"/>
      <c r="V41" s="214"/>
      <c r="W41" s="214"/>
      <c r="X41" s="214"/>
      <c r="Y41" s="214"/>
      <c r="Z41" s="214"/>
      <c r="AA41" s="214"/>
      <c r="AB41" s="214"/>
      <c r="AC41" s="214"/>
      <c r="AD41" s="214"/>
      <c r="AE41" s="214"/>
      <c r="AF41" s="214"/>
      <c r="AG41" s="214"/>
      <c r="AH41" s="214"/>
      <c r="AI41" s="214"/>
      <c r="AJ41" s="214"/>
      <c r="AK41" s="214"/>
      <c r="AL41" s="214"/>
      <c r="AM41" s="214"/>
      <c r="AN41" s="214"/>
      <c r="AO41" s="214"/>
      <c r="AP41" s="214"/>
      <c r="AQ41" s="214"/>
      <c r="AR41" s="214"/>
      <c r="AS41" s="214"/>
      <c r="AT41" s="214"/>
      <c r="AU41" s="214"/>
      <c r="AV41" s="214"/>
      <c r="AW41" s="214"/>
      <c r="AX41" s="214"/>
      <c r="AY41" s="214"/>
      <c r="AZ41" s="214"/>
      <c r="BA41" s="214"/>
      <c r="BB41" s="214"/>
      <c r="BC41" s="214"/>
      <c r="BD41" s="214"/>
      <c r="BE41" s="214"/>
      <c r="BF41" s="214"/>
      <c r="BG41" s="214"/>
      <c r="BH41" s="214"/>
      <c r="BI41" s="214"/>
      <c r="BJ41" s="214"/>
      <c r="BK41" s="214"/>
      <c r="BL41" s="214"/>
      <c r="BM41" s="214"/>
      <c r="BN41" s="214"/>
      <c r="BO41" s="214"/>
      <c r="BP41" s="214"/>
      <c r="BQ41" s="214"/>
    </row>
    <row r="42" spans="2:69" ht="14">
      <c r="B42" s="41" t="s">
        <v>969</v>
      </c>
      <c r="C42" s="94" t="s">
        <v>970</v>
      </c>
      <c r="D42" s="108" t="s">
        <v>125</v>
      </c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</row>
    <row r="43" spans="2:69" ht="14">
      <c r="B43" s="41" t="s">
        <v>971</v>
      </c>
      <c r="C43" s="94" t="s">
        <v>972</v>
      </c>
      <c r="D43" s="108" t="s">
        <v>125</v>
      </c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</row>
    <row r="44" spans="2:69" ht="14">
      <c r="B44" s="41" t="s">
        <v>973</v>
      </c>
      <c r="C44" s="94" t="s">
        <v>974</v>
      </c>
      <c r="D44" s="108" t="s">
        <v>125</v>
      </c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</row>
    <row r="45" spans="2:69" ht="14">
      <c r="B45" s="41" t="s">
        <v>975</v>
      </c>
      <c r="C45" s="94" t="s">
        <v>976</v>
      </c>
      <c r="D45" s="108" t="s">
        <v>125</v>
      </c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</row>
    <row r="46" spans="2:69" ht="14">
      <c r="B46" s="41" t="s">
        <v>977</v>
      </c>
      <c r="C46" s="94" t="s">
        <v>978</v>
      </c>
      <c r="D46" s="108" t="s">
        <v>125</v>
      </c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</row>
    <row r="47" spans="2:69" ht="14">
      <c r="B47" s="42" t="s">
        <v>979</v>
      </c>
      <c r="C47" s="98" t="s">
        <v>980</v>
      </c>
      <c r="D47" s="122" t="s">
        <v>125</v>
      </c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</row>
    <row r="48" spans="2:69" s="120" customFormat="1" ht="14">
      <c r="B48" s="39" t="s">
        <v>981</v>
      </c>
      <c r="C48" s="93" t="s">
        <v>982</v>
      </c>
      <c r="D48" s="213" t="s">
        <v>125</v>
      </c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214"/>
      <c r="R48" s="214"/>
      <c r="S48" s="214"/>
      <c r="T48" s="214"/>
      <c r="U48" s="214"/>
      <c r="V48" s="214"/>
      <c r="W48" s="214"/>
      <c r="X48" s="214"/>
      <c r="Y48" s="214"/>
      <c r="Z48" s="214"/>
      <c r="AA48" s="214"/>
      <c r="AB48" s="214"/>
      <c r="AC48" s="214"/>
      <c r="AD48" s="214"/>
      <c r="AE48" s="214"/>
      <c r="AF48" s="214"/>
      <c r="AG48" s="214"/>
      <c r="AH48" s="214"/>
      <c r="AI48" s="214"/>
      <c r="AJ48" s="214"/>
      <c r="AK48" s="214"/>
      <c r="AL48" s="214"/>
      <c r="AM48" s="214"/>
      <c r="AN48" s="214"/>
      <c r="AO48" s="214"/>
      <c r="AP48" s="214"/>
      <c r="AQ48" s="214"/>
      <c r="AR48" s="214"/>
      <c r="AS48" s="214"/>
      <c r="AT48" s="214"/>
      <c r="AU48" s="214"/>
      <c r="AV48" s="214"/>
      <c r="AW48" s="214"/>
      <c r="AX48" s="214"/>
      <c r="AY48" s="214"/>
      <c r="AZ48" s="214"/>
      <c r="BA48" s="214"/>
      <c r="BB48" s="214"/>
      <c r="BC48" s="214"/>
      <c r="BD48" s="214"/>
      <c r="BE48" s="214"/>
      <c r="BF48" s="214"/>
      <c r="BG48" s="214"/>
      <c r="BH48" s="214"/>
      <c r="BI48" s="214"/>
      <c r="BJ48" s="214"/>
      <c r="BK48" s="214"/>
      <c r="BL48" s="214"/>
      <c r="BM48" s="214"/>
      <c r="BN48" s="214"/>
      <c r="BO48" s="214"/>
      <c r="BP48" s="214"/>
      <c r="BQ48" s="214"/>
    </row>
    <row r="49" spans="2:69" ht="14">
      <c r="B49" s="41" t="s">
        <v>983</v>
      </c>
      <c r="C49" s="94" t="s">
        <v>984</v>
      </c>
      <c r="D49" s="108" t="s">
        <v>125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</row>
    <row r="50" spans="2:69" ht="14">
      <c r="B50" s="41" t="s">
        <v>985</v>
      </c>
      <c r="C50" s="94" t="s">
        <v>986</v>
      </c>
      <c r="D50" s="108" t="s">
        <v>125</v>
      </c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</row>
    <row r="51" spans="2:69" ht="14">
      <c r="B51" s="41" t="s">
        <v>987</v>
      </c>
      <c r="C51" s="94" t="s">
        <v>988</v>
      </c>
      <c r="D51" s="108" t="s">
        <v>125</v>
      </c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</row>
    <row r="52" spans="2:69" ht="14">
      <c r="B52" s="41" t="s">
        <v>989</v>
      </c>
      <c r="C52" s="94" t="s">
        <v>990</v>
      </c>
      <c r="D52" s="108" t="s">
        <v>125</v>
      </c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</row>
    <row r="53" spans="2:69" ht="14">
      <c r="B53" s="41" t="s">
        <v>991</v>
      </c>
      <c r="C53" s="94" t="s">
        <v>992</v>
      </c>
      <c r="D53" s="108" t="s">
        <v>125</v>
      </c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</row>
    <row r="54" spans="2:69" ht="14">
      <c r="B54" s="42" t="s">
        <v>993</v>
      </c>
      <c r="C54" s="98" t="s">
        <v>994</v>
      </c>
      <c r="D54" s="122" t="s">
        <v>125</v>
      </c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</row>
    <row r="55" spans="2:69" s="120" customFormat="1" ht="14">
      <c r="B55" s="39" t="s">
        <v>995</v>
      </c>
      <c r="C55" s="93" t="s">
        <v>996</v>
      </c>
      <c r="D55" s="213" t="s">
        <v>125</v>
      </c>
      <c r="E55" s="214"/>
      <c r="F55" s="214"/>
      <c r="G55" s="214"/>
      <c r="H55" s="214"/>
      <c r="I55" s="214"/>
      <c r="J55" s="214"/>
      <c r="K55" s="214"/>
      <c r="L55" s="214"/>
      <c r="M55" s="214"/>
      <c r="N55" s="214"/>
      <c r="O55" s="214"/>
      <c r="P55" s="214"/>
      <c r="Q55" s="214"/>
      <c r="R55" s="214"/>
      <c r="S55" s="214"/>
      <c r="T55" s="214"/>
      <c r="U55" s="214"/>
      <c r="V55" s="214"/>
      <c r="W55" s="214"/>
      <c r="X55" s="214"/>
      <c r="Y55" s="214"/>
      <c r="Z55" s="214"/>
      <c r="AA55" s="214"/>
      <c r="AB55" s="214"/>
      <c r="AC55" s="214"/>
      <c r="AD55" s="214"/>
      <c r="AE55" s="214"/>
      <c r="AF55" s="214"/>
      <c r="AG55" s="214"/>
      <c r="AH55" s="214"/>
      <c r="AI55" s="214"/>
      <c r="AJ55" s="214"/>
      <c r="AK55" s="214"/>
      <c r="AL55" s="214"/>
      <c r="AM55" s="214"/>
      <c r="AN55" s="214"/>
      <c r="AO55" s="214"/>
      <c r="AP55" s="214"/>
      <c r="AQ55" s="214"/>
      <c r="AR55" s="214"/>
      <c r="AS55" s="214"/>
      <c r="AT55" s="214"/>
      <c r="AU55" s="214"/>
      <c r="AV55" s="214"/>
      <c r="AW55" s="214"/>
      <c r="AX55" s="214"/>
      <c r="AY55" s="214"/>
      <c r="AZ55" s="214"/>
      <c r="BA55" s="214"/>
      <c r="BB55" s="214"/>
      <c r="BC55" s="214"/>
      <c r="BD55" s="214"/>
      <c r="BE55" s="214"/>
      <c r="BF55" s="214"/>
      <c r="BG55" s="214"/>
      <c r="BH55" s="214"/>
      <c r="BI55" s="214"/>
      <c r="BJ55" s="214"/>
      <c r="BK55" s="214"/>
      <c r="BL55" s="214"/>
      <c r="BM55" s="214"/>
      <c r="BN55" s="214"/>
      <c r="BO55" s="214"/>
      <c r="BP55" s="214"/>
      <c r="BQ55" s="214"/>
    </row>
    <row r="56" spans="2:69" ht="14">
      <c r="B56" s="41" t="s">
        <v>997</v>
      </c>
      <c r="C56" s="94" t="s">
        <v>998</v>
      </c>
      <c r="D56" s="108" t="s">
        <v>125</v>
      </c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</row>
    <row r="57" spans="2:69" ht="14">
      <c r="B57" s="41" t="s">
        <v>999</v>
      </c>
      <c r="C57" s="94" t="s">
        <v>1000</v>
      </c>
      <c r="D57" s="108" t="s">
        <v>125</v>
      </c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</row>
    <row r="58" spans="2:69" ht="14">
      <c r="B58" s="41" t="s">
        <v>1001</v>
      </c>
      <c r="C58" s="94" t="s">
        <v>1002</v>
      </c>
      <c r="D58" s="108" t="s">
        <v>125</v>
      </c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</row>
    <row r="59" spans="2:69" ht="14">
      <c r="B59" s="41" t="s">
        <v>1003</v>
      </c>
      <c r="C59" s="94" t="s">
        <v>1004</v>
      </c>
      <c r="D59" s="108" t="s">
        <v>125</v>
      </c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</row>
    <row r="60" spans="2:69" ht="14">
      <c r="B60" s="41" t="s">
        <v>1005</v>
      </c>
      <c r="C60" s="94" t="s">
        <v>1006</v>
      </c>
      <c r="D60" s="108" t="s">
        <v>125</v>
      </c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</row>
    <row r="61" spans="2:69" ht="14">
      <c r="B61" s="42" t="s">
        <v>1007</v>
      </c>
      <c r="C61" s="98" t="s">
        <v>1008</v>
      </c>
      <c r="D61" s="122" t="s">
        <v>125</v>
      </c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</row>
    <row r="62" spans="2:69" s="120" customFormat="1" ht="14">
      <c r="B62" s="39" t="s">
        <v>1009</v>
      </c>
      <c r="C62" s="93" t="s">
        <v>1010</v>
      </c>
      <c r="D62" s="213" t="s">
        <v>125</v>
      </c>
      <c r="E62" s="214"/>
      <c r="F62" s="214"/>
      <c r="G62" s="214"/>
      <c r="H62" s="214"/>
      <c r="I62" s="214"/>
      <c r="J62" s="214"/>
      <c r="K62" s="214"/>
      <c r="L62" s="214"/>
      <c r="M62" s="214"/>
      <c r="N62" s="214"/>
      <c r="O62" s="214"/>
      <c r="P62" s="214"/>
      <c r="Q62" s="214"/>
      <c r="R62" s="214"/>
      <c r="S62" s="214"/>
      <c r="T62" s="214"/>
      <c r="U62" s="214"/>
      <c r="V62" s="214"/>
      <c r="W62" s="214"/>
      <c r="X62" s="214"/>
      <c r="Y62" s="214"/>
      <c r="Z62" s="214"/>
      <c r="AA62" s="214"/>
      <c r="AB62" s="214"/>
      <c r="AC62" s="214"/>
      <c r="AD62" s="214"/>
      <c r="AE62" s="214"/>
      <c r="AF62" s="214"/>
      <c r="AG62" s="214"/>
      <c r="AH62" s="214"/>
      <c r="AI62" s="214"/>
      <c r="AJ62" s="214"/>
      <c r="AK62" s="214"/>
      <c r="AL62" s="214"/>
      <c r="AM62" s="214"/>
      <c r="AN62" s="214"/>
      <c r="AO62" s="214"/>
      <c r="AP62" s="214"/>
      <c r="AQ62" s="214"/>
      <c r="AR62" s="214"/>
      <c r="AS62" s="214"/>
      <c r="AT62" s="214"/>
      <c r="AU62" s="214"/>
      <c r="AV62" s="214"/>
      <c r="AW62" s="214"/>
      <c r="AX62" s="214"/>
      <c r="AY62" s="214"/>
      <c r="AZ62" s="214"/>
      <c r="BA62" s="214"/>
      <c r="BB62" s="214"/>
      <c r="BC62" s="214"/>
      <c r="BD62" s="214"/>
      <c r="BE62" s="214"/>
      <c r="BF62" s="214"/>
      <c r="BG62" s="214"/>
      <c r="BH62" s="214"/>
      <c r="BI62" s="214"/>
      <c r="BJ62" s="214"/>
      <c r="BK62" s="214"/>
      <c r="BL62" s="214"/>
      <c r="BM62" s="214"/>
      <c r="BN62" s="214"/>
      <c r="BO62" s="214"/>
      <c r="BP62" s="214"/>
      <c r="BQ62" s="214"/>
    </row>
    <row r="63" spans="2:69" ht="14">
      <c r="B63" s="41" t="s">
        <v>1011</v>
      </c>
      <c r="C63" s="94" t="s">
        <v>1012</v>
      </c>
      <c r="D63" s="108" t="s">
        <v>125</v>
      </c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</row>
    <row r="64" spans="2:69" ht="14">
      <c r="B64" s="41" t="s">
        <v>1013</v>
      </c>
      <c r="C64" s="94" t="s">
        <v>1014</v>
      </c>
      <c r="D64" s="108" t="s">
        <v>125</v>
      </c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</row>
    <row r="65" spans="2:69" ht="14">
      <c r="B65" s="41" t="s">
        <v>1015</v>
      </c>
      <c r="C65" s="94" t="s">
        <v>1016</v>
      </c>
      <c r="D65" s="108" t="s">
        <v>125</v>
      </c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</row>
    <row r="66" spans="2:69" ht="14">
      <c r="B66" s="41" t="s">
        <v>1017</v>
      </c>
      <c r="C66" s="94" t="s">
        <v>1018</v>
      </c>
      <c r="D66" s="108" t="s">
        <v>125</v>
      </c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</row>
    <row r="67" spans="2:69" ht="14">
      <c r="B67" s="41" t="s">
        <v>1019</v>
      </c>
      <c r="C67" s="94" t="s">
        <v>1020</v>
      </c>
      <c r="D67" s="108" t="s">
        <v>125</v>
      </c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</row>
    <row r="68" spans="2:69" ht="14">
      <c r="B68" s="42" t="s">
        <v>1021</v>
      </c>
      <c r="C68" s="98" t="s">
        <v>1022</v>
      </c>
      <c r="D68" s="122" t="s">
        <v>125</v>
      </c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</row>
    <row r="69" spans="2:69" s="120" customFormat="1" ht="14">
      <c r="B69" s="39" t="s">
        <v>1023</v>
      </c>
      <c r="C69" s="93" t="s">
        <v>1024</v>
      </c>
      <c r="D69" s="213" t="s">
        <v>125</v>
      </c>
      <c r="E69" s="214"/>
      <c r="F69" s="214"/>
      <c r="G69" s="214"/>
      <c r="H69" s="214"/>
      <c r="I69" s="214"/>
      <c r="J69" s="214"/>
      <c r="K69" s="214"/>
      <c r="L69" s="214"/>
      <c r="M69" s="214"/>
      <c r="N69" s="214"/>
      <c r="O69" s="214"/>
      <c r="P69" s="214"/>
      <c r="Q69" s="214"/>
      <c r="R69" s="214"/>
      <c r="S69" s="214"/>
      <c r="T69" s="214"/>
      <c r="U69" s="214"/>
      <c r="V69" s="214"/>
      <c r="W69" s="214"/>
      <c r="X69" s="214"/>
      <c r="Y69" s="214"/>
      <c r="Z69" s="214"/>
      <c r="AA69" s="214"/>
      <c r="AB69" s="214"/>
      <c r="AC69" s="214"/>
      <c r="AD69" s="214"/>
      <c r="AE69" s="214"/>
      <c r="AF69" s="214"/>
      <c r="AG69" s="214"/>
      <c r="AH69" s="214"/>
      <c r="AI69" s="214"/>
      <c r="AJ69" s="214"/>
      <c r="AK69" s="214"/>
      <c r="AL69" s="214"/>
      <c r="AM69" s="214"/>
      <c r="AN69" s="214"/>
      <c r="AO69" s="214"/>
      <c r="AP69" s="214"/>
      <c r="AQ69" s="214"/>
      <c r="AR69" s="214"/>
      <c r="AS69" s="214"/>
      <c r="AT69" s="214"/>
      <c r="AU69" s="214"/>
      <c r="AV69" s="214"/>
      <c r="AW69" s="214"/>
      <c r="AX69" s="214"/>
      <c r="AY69" s="214"/>
      <c r="AZ69" s="214"/>
      <c r="BA69" s="214"/>
      <c r="BB69" s="214"/>
      <c r="BC69" s="214"/>
      <c r="BD69" s="214"/>
      <c r="BE69" s="214"/>
      <c r="BF69" s="214"/>
      <c r="BG69" s="214"/>
      <c r="BH69" s="214"/>
      <c r="BI69" s="214"/>
      <c r="BJ69" s="214"/>
      <c r="BK69" s="214"/>
      <c r="BL69" s="214"/>
      <c r="BM69" s="214"/>
      <c r="BN69" s="214"/>
      <c r="BO69" s="214"/>
      <c r="BP69" s="214"/>
      <c r="BQ69" s="214"/>
    </row>
    <row r="70" spans="2:69" ht="14">
      <c r="B70" s="41" t="s">
        <v>1025</v>
      </c>
      <c r="C70" s="94" t="s">
        <v>1026</v>
      </c>
      <c r="D70" s="108" t="s">
        <v>125</v>
      </c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</row>
    <row r="71" spans="2:69" ht="14">
      <c r="B71" s="41" t="s">
        <v>1027</v>
      </c>
      <c r="C71" s="94" t="s">
        <v>1028</v>
      </c>
      <c r="D71" s="108" t="s">
        <v>125</v>
      </c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</row>
    <row r="72" spans="2:69" ht="14">
      <c r="B72" s="41" t="s">
        <v>1029</v>
      </c>
      <c r="C72" s="94" t="s">
        <v>1030</v>
      </c>
      <c r="D72" s="108" t="s">
        <v>125</v>
      </c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</row>
    <row r="73" spans="2:69" ht="14">
      <c r="B73" s="41" t="s">
        <v>1031</v>
      </c>
      <c r="C73" s="94" t="s">
        <v>1032</v>
      </c>
      <c r="D73" s="108" t="s">
        <v>125</v>
      </c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</row>
    <row r="74" spans="2:69" ht="14">
      <c r="B74" s="41" t="s">
        <v>1033</v>
      </c>
      <c r="C74" s="94" t="s">
        <v>1034</v>
      </c>
      <c r="D74" s="108" t="s">
        <v>125</v>
      </c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</row>
    <row r="75" spans="2:69" ht="14">
      <c r="B75" s="41" t="s">
        <v>1035</v>
      </c>
      <c r="C75" s="94" t="s">
        <v>1036</v>
      </c>
      <c r="D75" s="108" t="s">
        <v>125</v>
      </c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</row>
    <row r="76" spans="2:69" ht="14">
      <c r="B76" s="41" t="s">
        <v>1037</v>
      </c>
      <c r="C76" s="94" t="s">
        <v>1038</v>
      </c>
      <c r="D76" s="108" t="s">
        <v>125</v>
      </c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</row>
    <row r="77" spans="2:69" ht="14">
      <c r="B77" s="42" t="s">
        <v>1039</v>
      </c>
      <c r="C77" s="98" t="s">
        <v>1040</v>
      </c>
      <c r="D77" s="122" t="s">
        <v>125</v>
      </c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</row>
    <row r="78" spans="2:69" s="120" customFormat="1" ht="14">
      <c r="B78" s="39" t="s">
        <v>1041</v>
      </c>
      <c r="C78" s="93" t="s">
        <v>1042</v>
      </c>
      <c r="D78" s="213" t="s">
        <v>125</v>
      </c>
      <c r="E78" s="214"/>
      <c r="F78" s="214"/>
      <c r="G78" s="214"/>
      <c r="H78" s="214"/>
      <c r="I78" s="214"/>
      <c r="J78" s="214"/>
      <c r="K78" s="214"/>
      <c r="L78" s="214"/>
      <c r="M78" s="214"/>
      <c r="N78" s="214"/>
      <c r="O78" s="214"/>
      <c r="P78" s="214"/>
      <c r="Q78" s="214"/>
      <c r="R78" s="214"/>
      <c r="S78" s="214"/>
      <c r="T78" s="214"/>
      <c r="U78" s="214"/>
      <c r="V78" s="214"/>
      <c r="W78" s="214"/>
      <c r="X78" s="214"/>
      <c r="Y78" s="214"/>
      <c r="Z78" s="214"/>
      <c r="AA78" s="214"/>
      <c r="AB78" s="214"/>
      <c r="AC78" s="214"/>
      <c r="AD78" s="214"/>
      <c r="AE78" s="214"/>
      <c r="AF78" s="214"/>
      <c r="AG78" s="214"/>
      <c r="AH78" s="214"/>
      <c r="AI78" s="214"/>
      <c r="AJ78" s="214"/>
      <c r="AK78" s="214"/>
      <c r="AL78" s="214"/>
      <c r="AM78" s="214"/>
      <c r="AN78" s="214"/>
      <c r="AO78" s="214"/>
      <c r="AP78" s="214"/>
      <c r="AQ78" s="214"/>
      <c r="AR78" s="214"/>
      <c r="AS78" s="214"/>
      <c r="AT78" s="214"/>
      <c r="AU78" s="214"/>
      <c r="AV78" s="214"/>
      <c r="AW78" s="214"/>
      <c r="AX78" s="214"/>
      <c r="AY78" s="214"/>
      <c r="AZ78" s="214"/>
      <c r="BA78" s="214"/>
      <c r="BB78" s="214"/>
      <c r="BC78" s="214"/>
      <c r="BD78" s="214"/>
      <c r="BE78" s="214"/>
      <c r="BF78" s="214"/>
      <c r="BG78" s="214"/>
      <c r="BH78" s="214"/>
      <c r="BI78" s="214"/>
      <c r="BJ78" s="214"/>
      <c r="BK78" s="214"/>
      <c r="BL78" s="214"/>
      <c r="BM78" s="214"/>
      <c r="BN78" s="214"/>
      <c r="BO78" s="214"/>
      <c r="BP78" s="214"/>
      <c r="BQ78" s="214"/>
    </row>
    <row r="79" spans="2:69" ht="14">
      <c r="B79" s="41" t="s">
        <v>1043</v>
      </c>
      <c r="C79" s="94" t="s">
        <v>1044</v>
      </c>
      <c r="D79" s="108" t="s">
        <v>125</v>
      </c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</row>
    <row r="80" spans="2:69" ht="14">
      <c r="B80" s="41" t="s">
        <v>1045</v>
      </c>
      <c r="C80" s="94" t="s">
        <v>1046</v>
      </c>
      <c r="D80" s="108" t="s">
        <v>125</v>
      </c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</row>
    <row r="81" spans="2:69" ht="14">
      <c r="B81" s="41" t="s">
        <v>1047</v>
      </c>
      <c r="C81" s="94" t="s">
        <v>1048</v>
      </c>
      <c r="D81" s="108" t="s">
        <v>125</v>
      </c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</row>
    <row r="82" spans="2:69" ht="14">
      <c r="B82" s="41" t="s">
        <v>1049</v>
      </c>
      <c r="C82" s="94" t="s">
        <v>1050</v>
      </c>
      <c r="D82" s="108" t="s">
        <v>125</v>
      </c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</row>
    <row r="83" spans="2:69" ht="14">
      <c r="B83" s="41" t="s">
        <v>1051</v>
      </c>
      <c r="C83" s="94" t="s">
        <v>1052</v>
      </c>
      <c r="D83" s="108" t="s">
        <v>125</v>
      </c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</row>
    <row r="84" spans="2:69" ht="14">
      <c r="B84" s="41" t="s">
        <v>1053</v>
      </c>
      <c r="C84" s="94" t="s">
        <v>1054</v>
      </c>
      <c r="D84" s="108" t="s">
        <v>125</v>
      </c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</row>
    <row r="85" spans="2:69" ht="14">
      <c r="B85" s="41" t="s">
        <v>1055</v>
      </c>
      <c r="C85" s="94" t="s">
        <v>1056</v>
      </c>
      <c r="D85" s="108" t="s">
        <v>125</v>
      </c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</row>
    <row r="86" spans="2:69" ht="14">
      <c r="B86" s="41" t="s">
        <v>1057</v>
      </c>
      <c r="C86" s="94" t="s">
        <v>1058</v>
      </c>
      <c r="D86" s="108" t="s">
        <v>125</v>
      </c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</row>
    <row r="87" spans="2:69" ht="14">
      <c r="B87" s="41" t="s">
        <v>1059</v>
      </c>
      <c r="C87" s="94" t="s">
        <v>1060</v>
      </c>
      <c r="D87" s="109" t="s">
        <v>125</v>
      </c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</row>
    <row r="88" spans="2:69" ht="14">
      <c r="B88" s="123" t="s">
        <v>1061</v>
      </c>
      <c r="C88" s="124" t="s">
        <v>1062</v>
      </c>
      <c r="D88" s="124" t="s">
        <v>125</v>
      </c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</row>
  </sheetData>
  <mergeCells count="14">
    <mergeCell ref="BE6:BE7"/>
    <mergeCell ref="BF6:BQ6"/>
    <mergeCell ref="B5:C6"/>
    <mergeCell ref="E2:BQ2"/>
    <mergeCell ref="E4:BQ5"/>
    <mergeCell ref="E3:BQ3"/>
    <mergeCell ref="E6:E7"/>
    <mergeCell ref="F6:Q6"/>
    <mergeCell ref="R6:R7"/>
    <mergeCell ref="S6:AD6"/>
    <mergeCell ref="AE6:AE7"/>
    <mergeCell ref="AF6:AQ6"/>
    <mergeCell ref="AR6:AR7"/>
    <mergeCell ref="AS6:BD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82A7D-A8FA-4C5B-A917-3346A5799BDE}">
  <dimension ref="B1:BR45"/>
  <sheetViews>
    <sheetView showGridLines="0" topLeftCell="C1" workbookViewId="0">
      <selection activeCell="E9" sqref="E9"/>
    </sheetView>
  </sheetViews>
  <sheetFormatPr baseColWidth="10" defaultColWidth="11.453125" defaultRowHeight="14" outlineLevelCol="1"/>
  <cols>
    <col min="1" max="2" width="11.453125" style="110"/>
    <col min="3" max="3" width="42.54296875" style="110" customWidth="1"/>
    <col min="4" max="5" width="11.453125" style="110"/>
    <col min="6" max="17" width="0" style="110" hidden="1" customWidth="1" outlineLevel="1"/>
    <col min="18" max="18" width="11.453125" style="110" collapsed="1"/>
    <col min="19" max="30" width="0" style="110" hidden="1" customWidth="1" outlineLevel="1"/>
    <col min="31" max="31" width="11.453125" style="110" collapsed="1"/>
    <col min="32" max="43" width="0" style="110" hidden="1" customWidth="1" outlineLevel="1"/>
    <col min="44" max="44" width="11.453125" style="110" collapsed="1"/>
    <col min="45" max="56" width="0" style="110" hidden="1" customWidth="1" outlineLevel="1"/>
    <col min="57" max="57" width="11.453125" style="110" collapsed="1"/>
    <col min="58" max="69" width="0" style="110" hidden="1" customWidth="1" outlineLevel="1"/>
    <col min="70" max="70" width="11.453125" style="110" collapsed="1"/>
    <col min="71" max="306" width="11.453125" style="110"/>
    <col min="307" max="307" width="42.54296875" style="110" customWidth="1"/>
    <col min="308" max="562" width="11.453125" style="110"/>
    <col min="563" max="563" width="42.54296875" style="110" customWidth="1"/>
    <col min="564" max="818" width="11.453125" style="110"/>
    <col min="819" max="819" width="42.54296875" style="110" customWidth="1"/>
    <col min="820" max="1074" width="11.453125" style="110"/>
    <col min="1075" max="1075" width="42.54296875" style="110" customWidth="1"/>
    <col min="1076" max="1330" width="11.453125" style="110"/>
    <col min="1331" max="1331" width="42.54296875" style="110" customWidth="1"/>
    <col min="1332" max="1586" width="11.453125" style="110"/>
    <col min="1587" max="1587" width="42.54296875" style="110" customWidth="1"/>
    <col min="1588" max="1842" width="11.453125" style="110"/>
    <col min="1843" max="1843" width="42.54296875" style="110" customWidth="1"/>
    <col min="1844" max="2098" width="11.453125" style="110"/>
    <col min="2099" max="2099" width="42.54296875" style="110" customWidth="1"/>
    <col min="2100" max="2354" width="11.453125" style="110"/>
    <col min="2355" max="2355" width="42.54296875" style="110" customWidth="1"/>
    <col min="2356" max="2610" width="11.453125" style="110"/>
    <col min="2611" max="2611" width="42.54296875" style="110" customWidth="1"/>
    <col min="2612" max="2866" width="11.453125" style="110"/>
    <col min="2867" max="2867" width="42.54296875" style="110" customWidth="1"/>
    <col min="2868" max="3122" width="11.453125" style="110"/>
    <col min="3123" max="3123" width="42.54296875" style="110" customWidth="1"/>
    <col min="3124" max="3378" width="11.453125" style="110"/>
    <col min="3379" max="3379" width="42.54296875" style="110" customWidth="1"/>
    <col min="3380" max="3634" width="11.453125" style="110"/>
    <col min="3635" max="3635" width="42.54296875" style="110" customWidth="1"/>
    <col min="3636" max="3890" width="11.453125" style="110"/>
    <col min="3891" max="3891" width="42.54296875" style="110" customWidth="1"/>
    <col min="3892" max="4146" width="11.453125" style="110"/>
    <col min="4147" max="4147" width="42.54296875" style="110" customWidth="1"/>
    <col min="4148" max="4402" width="11.453125" style="110"/>
    <col min="4403" max="4403" width="42.54296875" style="110" customWidth="1"/>
    <col min="4404" max="4658" width="11.453125" style="110"/>
    <col min="4659" max="4659" width="42.54296875" style="110" customWidth="1"/>
    <col min="4660" max="4914" width="11.453125" style="110"/>
    <col min="4915" max="4915" width="42.54296875" style="110" customWidth="1"/>
    <col min="4916" max="5170" width="11.453125" style="110"/>
    <col min="5171" max="5171" width="42.54296875" style="110" customWidth="1"/>
    <col min="5172" max="5426" width="11.453125" style="110"/>
    <col min="5427" max="5427" width="42.54296875" style="110" customWidth="1"/>
    <col min="5428" max="5682" width="11.453125" style="110"/>
    <col min="5683" max="5683" width="42.54296875" style="110" customWidth="1"/>
    <col min="5684" max="5938" width="11.453125" style="110"/>
    <col min="5939" max="5939" width="42.54296875" style="110" customWidth="1"/>
    <col min="5940" max="6194" width="11.453125" style="110"/>
    <col min="6195" max="6195" width="42.54296875" style="110" customWidth="1"/>
    <col min="6196" max="6450" width="11.453125" style="110"/>
    <col min="6451" max="6451" width="42.54296875" style="110" customWidth="1"/>
    <col min="6452" max="6706" width="11.453125" style="110"/>
    <col min="6707" max="6707" width="42.54296875" style="110" customWidth="1"/>
    <col min="6708" max="6962" width="11.453125" style="110"/>
    <col min="6963" max="6963" width="42.54296875" style="110" customWidth="1"/>
    <col min="6964" max="7218" width="11.453125" style="110"/>
    <col min="7219" max="7219" width="42.54296875" style="110" customWidth="1"/>
    <col min="7220" max="7474" width="11.453125" style="110"/>
    <col min="7475" max="7475" width="42.54296875" style="110" customWidth="1"/>
    <col min="7476" max="7730" width="11.453125" style="110"/>
    <col min="7731" max="7731" width="42.54296875" style="110" customWidth="1"/>
    <col min="7732" max="7986" width="11.453125" style="110"/>
    <col min="7987" max="7987" width="42.54296875" style="110" customWidth="1"/>
    <col min="7988" max="8242" width="11.453125" style="110"/>
    <col min="8243" max="8243" width="42.54296875" style="110" customWidth="1"/>
    <col min="8244" max="8498" width="11.453125" style="110"/>
    <col min="8499" max="8499" width="42.54296875" style="110" customWidth="1"/>
    <col min="8500" max="8754" width="11.453125" style="110"/>
    <col min="8755" max="8755" width="42.54296875" style="110" customWidth="1"/>
    <col min="8756" max="9010" width="11.453125" style="110"/>
    <col min="9011" max="9011" width="42.54296875" style="110" customWidth="1"/>
    <col min="9012" max="9266" width="11.453125" style="110"/>
    <col min="9267" max="9267" width="42.54296875" style="110" customWidth="1"/>
    <col min="9268" max="9522" width="11.453125" style="110"/>
    <col min="9523" max="9523" width="42.54296875" style="110" customWidth="1"/>
    <col min="9524" max="9778" width="11.453125" style="110"/>
    <col min="9779" max="9779" width="42.54296875" style="110" customWidth="1"/>
    <col min="9780" max="10034" width="11.453125" style="110"/>
    <col min="10035" max="10035" width="42.54296875" style="110" customWidth="1"/>
    <col min="10036" max="10290" width="11.453125" style="110"/>
    <col min="10291" max="10291" width="42.54296875" style="110" customWidth="1"/>
    <col min="10292" max="10546" width="11.453125" style="110"/>
    <col min="10547" max="10547" width="42.54296875" style="110" customWidth="1"/>
    <col min="10548" max="10802" width="11.453125" style="110"/>
    <col min="10803" max="10803" width="42.54296875" style="110" customWidth="1"/>
    <col min="10804" max="11058" width="11.453125" style="110"/>
    <col min="11059" max="11059" width="42.54296875" style="110" customWidth="1"/>
    <col min="11060" max="11314" width="11.453125" style="110"/>
    <col min="11315" max="11315" width="42.54296875" style="110" customWidth="1"/>
    <col min="11316" max="11570" width="11.453125" style="110"/>
    <col min="11571" max="11571" width="42.54296875" style="110" customWidth="1"/>
    <col min="11572" max="11826" width="11.453125" style="110"/>
    <col min="11827" max="11827" width="42.54296875" style="110" customWidth="1"/>
    <col min="11828" max="12082" width="11.453125" style="110"/>
    <col min="12083" max="12083" width="42.54296875" style="110" customWidth="1"/>
    <col min="12084" max="12338" width="11.453125" style="110"/>
    <col min="12339" max="12339" width="42.54296875" style="110" customWidth="1"/>
    <col min="12340" max="12594" width="11.453125" style="110"/>
    <col min="12595" max="12595" width="42.54296875" style="110" customWidth="1"/>
    <col min="12596" max="12850" width="11.453125" style="110"/>
    <col min="12851" max="12851" width="42.54296875" style="110" customWidth="1"/>
    <col min="12852" max="13106" width="11.453125" style="110"/>
    <col min="13107" max="13107" width="42.54296875" style="110" customWidth="1"/>
    <col min="13108" max="13362" width="11.453125" style="110"/>
    <col min="13363" max="13363" width="42.54296875" style="110" customWidth="1"/>
    <col min="13364" max="13618" width="11.453125" style="110"/>
    <col min="13619" max="13619" width="42.54296875" style="110" customWidth="1"/>
    <col min="13620" max="13874" width="11.453125" style="110"/>
    <col min="13875" max="13875" width="42.54296875" style="110" customWidth="1"/>
    <col min="13876" max="14130" width="11.453125" style="110"/>
    <col min="14131" max="14131" width="42.54296875" style="110" customWidth="1"/>
    <col min="14132" max="14386" width="11.453125" style="110"/>
    <col min="14387" max="14387" width="42.54296875" style="110" customWidth="1"/>
    <col min="14388" max="14642" width="11.453125" style="110"/>
    <col min="14643" max="14643" width="42.54296875" style="110" customWidth="1"/>
    <col min="14644" max="14898" width="11.453125" style="110"/>
    <col min="14899" max="14899" width="42.54296875" style="110" customWidth="1"/>
    <col min="14900" max="15154" width="11.453125" style="110"/>
    <col min="15155" max="15155" width="42.54296875" style="110" customWidth="1"/>
    <col min="15156" max="15410" width="11.453125" style="110"/>
    <col min="15411" max="15411" width="42.54296875" style="110" customWidth="1"/>
    <col min="15412" max="15666" width="11.453125" style="110"/>
    <col min="15667" max="15667" width="42.54296875" style="110" customWidth="1"/>
    <col min="15668" max="15922" width="11.453125" style="110"/>
    <col min="15923" max="15923" width="42.54296875" style="110" customWidth="1"/>
    <col min="15924" max="16178" width="11.453125" style="110"/>
    <col min="16179" max="16179" width="42.54296875" style="110" customWidth="1"/>
    <col min="16180" max="16384" width="11.453125" style="110"/>
  </cols>
  <sheetData>
    <row r="1" spans="2:69">
      <c r="B1" s="146" t="s">
        <v>117</v>
      </c>
    </row>
    <row r="2" spans="2:69" ht="15.5">
      <c r="B2" s="51" t="s">
        <v>118</v>
      </c>
      <c r="C2" s="52"/>
      <c r="D2" s="27"/>
      <c r="E2" s="240" t="str">
        <f>+'Erogación funciones de Gobierno'!E2:U2</f>
        <v>Costa Rica - Sociedades Públicas No Financieras</v>
      </c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241"/>
      <c r="AV2" s="241"/>
      <c r="AW2" s="241"/>
      <c r="AX2" s="241"/>
      <c r="AY2" s="241"/>
      <c r="AZ2" s="241"/>
      <c r="BA2" s="241"/>
      <c r="BB2" s="241"/>
      <c r="BC2" s="241"/>
      <c r="BD2" s="241"/>
      <c r="BE2" s="241"/>
      <c r="BF2" s="241"/>
      <c r="BG2" s="241"/>
      <c r="BH2" s="241"/>
      <c r="BI2" s="241"/>
      <c r="BJ2" s="241"/>
      <c r="BK2" s="241"/>
      <c r="BL2" s="241"/>
      <c r="BM2" s="241"/>
      <c r="BN2" s="241"/>
      <c r="BO2" s="241"/>
      <c r="BP2" s="241"/>
      <c r="BQ2" s="241"/>
    </row>
    <row r="3" spans="2:69" ht="15.5">
      <c r="B3" s="51" t="s">
        <v>1063</v>
      </c>
      <c r="C3" s="53"/>
      <c r="D3" s="22"/>
      <c r="E3" s="243" t="s">
        <v>189</v>
      </c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244"/>
      <c r="AS3" s="244"/>
      <c r="AT3" s="244"/>
      <c r="AU3" s="244"/>
      <c r="AV3" s="244"/>
      <c r="AW3" s="244"/>
      <c r="AX3" s="244"/>
      <c r="AY3" s="244"/>
      <c r="AZ3" s="244"/>
      <c r="BA3" s="244"/>
      <c r="BB3" s="244"/>
      <c r="BC3" s="244"/>
      <c r="BD3" s="244"/>
      <c r="BE3" s="244"/>
      <c r="BF3" s="244"/>
      <c r="BG3" s="244"/>
      <c r="BH3" s="244"/>
      <c r="BI3" s="244"/>
      <c r="BJ3" s="244"/>
      <c r="BK3" s="244"/>
      <c r="BL3" s="244"/>
      <c r="BM3" s="244"/>
      <c r="BN3" s="244"/>
      <c r="BO3" s="244"/>
      <c r="BP3" s="244"/>
      <c r="BQ3" s="244"/>
    </row>
    <row r="4" spans="2:69" ht="14.25" customHeight="1">
      <c r="B4" s="19"/>
      <c r="C4" s="20"/>
      <c r="D4" s="21"/>
      <c r="E4" s="246" t="s">
        <v>1064</v>
      </c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47"/>
      <c r="AR4" s="247"/>
      <c r="AS4" s="247"/>
      <c r="AT4" s="247"/>
      <c r="AU4" s="247"/>
      <c r="AV4" s="247"/>
      <c r="AW4" s="247"/>
      <c r="AX4" s="247"/>
      <c r="AY4" s="247"/>
      <c r="AZ4" s="247"/>
      <c r="BA4" s="247"/>
      <c r="BB4" s="247"/>
      <c r="BC4" s="247"/>
      <c r="BD4" s="247"/>
      <c r="BE4" s="247"/>
      <c r="BF4" s="247"/>
      <c r="BG4" s="247"/>
      <c r="BH4" s="247"/>
      <c r="BI4" s="247"/>
      <c r="BJ4" s="247"/>
      <c r="BK4" s="247"/>
      <c r="BL4" s="247"/>
      <c r="BM4" s="247"/>
      <c r="BN4" s="247"/>
      <c r="BO4" s="247"/>
      <c r="BP4" s="247"/>
      <c r="BQ4" s="247"/>
    </row>
    <row r="5" spans="2:69" ht="14.25" customHeight="1">
      <c r="B5" s="253" t="s">
        <v>1065</v>
      </c>
      <c r="C5" s="254"/>
      <c r="D5" s="22"/>
      <c r="E5" s="230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1"/>
      <c r="AO5" s="231"/>
      <c r="AP5" s="231"/>
      <c r="AQ5" s="231"/>
      <c r="AR5" s="231"/>
      <c r="AS5" s="231"/>
      <c r="AT5" s="231"/>
      <c r="AU5" s="231"/>
      <c r="AV5" s="231"/>
      <c r="AW5" s="231"/>
      <c r="AX5" s="231"/>
      <c r="AY5" s="231"/>
      <c r="AZ5" s="231"/>
      <c r="BA5" s="231"/>
      <c r="BB5" s="231"/>
      <c r="BC5" s="231"/>
      <c r="BD5" s="231"/>
      <c r="BE5" s="231"/>
      <c r="BF5" s="231"/>
      <c r="BG5" s="231"/>
      <c r="BH5" s="231"/>
      <c r="BI5" s="231"/>
      <c r="BJ5" s="231"/>
      <c r="BK5" s="231"/>
      <c r="BL5" s="231"/>
      <c r="BM5" s="231"/>
      <c r="BN5" s="231"/>
      <c r="BO5" s="231"/>
      <c r="BP5" s="231"/>
      <c r="BQ5" s="231"/>
    </row>
    <row r="6" spans="2:69" ht="36" customHeight="1">
      <c r="B6" s="253"/>
      <c r="C6" s="254"/>
      <c r="D6" s="22"/>
      <c r="E6" s="250">
        <v>2019</v>
      </c>
      <c r="F6" s="237">
        <v>2019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9"/>
      <c r="R6" s="250">
        <f>+E6+1</f>
        <v>2020</v>
      </c>
      <c r="S6" s="237">
        <v>2020</v>
      </c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9"/>
      <c r="AE6" s="250">
        <f>+R6+1</f>
        <v>2021</v>
      </c>
      <c r="AF6" s="237">
        <v>2021</v>
      </c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9"/>
      <c r="AR6" s="250">
        <f>+AE6+1</f>
        <v>2022</v>
      </c>
      <c r="AS6" s="223">
        <v>2022</v>
      </c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5"/>
      <c r="BE6" s="251">
        <f>+AR6+1</f>
        <v>2023</v>
      </c>
      <c r="BF6" s="223">
        <v>2023</v>
      </c>
      <c r="BG6" s="224"/>
      <c r="BH6" s="224"/>
      <c r="BI6" s="224"/>
      <c r="BJ6" s="224"/>
      <c r="BK6" s="224"/>
      <c r="BL6" s="224"/>
      <c r="BM6" s="224"/>
      <c r="BN6" s="224"/>
      <c r="BO6" s="224"/>
      <c r="BP6" s="224"/>
      <c r="BQ6" s="225"/>
    </row>
    <row r="7" spans="2:69">
      <c r="B7" s="101"/>
      <c r="C7" s="102"/>
      <c r="D7" s="22"/>
      <c r="E7" s="250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50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50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50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52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>
      <c r="B8" s="89" t="s">
        <v>1066</v>
      </c>
      <c r="C8" s="90" t="s">
        <v>1067</v>
      </c>
      <c r="D8" s="178" t="s">
        <v>125</v>
      </c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79"/>
      <c r="Y8" s="179"/>
      <c r="Z8" s="179"/>
      <c r="AA8" s="179"/>
      <c r="AB8" s="179"/>
      <c r="AC8" s="179"/>
      <c r="AD8" s="179"/>
      <c r="AE8" s="179"/>
      <c r="AF8" s="179"/>
      <c r="AG8" s="179"/>
      <c r="AH8" s="179"/>
      <c r="AI8" s="179"/>
      <c r="AJ8" s="179"/>
      <c r="AK8" s="179"/>
      <c r="AL8" s="179"/>
      <c r="AM8" s="179"/>
      <c r="AN8" s="179"/>
      <c r="AO8" s="179"/>
      <c r="AP8" s="179"/>
      <c r="AQ8" s="179"/>
      <c r="AR8" s="179"/>
      <c r="AS8" s="179"/>
      <c r="AT8" s="179"/>
      <c r="AU8" s="179"/>
      <c r="AV8" s="179"/>
      <c r="AW8" s="179"/>
      <c r="AX8" s="179"/>
      <c r="AY8" s="179"/>
      <c r="AZ8" s="179"/>
      <c r="BA8" s="179"/>
      <c r="BB8" s="179"/>
      <c r="BC8" s="179"/>
      <c r="BD8" s="179"/>
      <c r="BE8" s="179"/>
      <c r="BF8" s="179"/>
      <c r="BG8" s="179"/>
      <c r="BH8" s="179"/>
      <c r="BI8" s="179"/>
      <c r="BJ8" s="179"/>
      <c r="BK8" s="179"/>
      <c r="BL8" s="179"/>
      <c r="BM8" s="179"/>
      <c r="BN8" s="179"/>
      <c r="BO8" s="179"/>
      <c r="BP8" s="179"/>
      <c r="BQ8" s="179"/>
    </row>
    <row r="9" spans="2:69">
      <c r="B9" s="39" t="s">
        <v>1068</v>
      </c>
      <c r="C9" s="93" t="s">
        <v>1069</v>
      </c>
      <c r="D9" s="108" t="s">
        <v>125</v>
      </c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</row>
    <row r="10" spans="2:69">
      <c r="B10" s="41" t="s">
        <v>1070</v>
      </c>
      <c r="C10" s="94" t="s">
        <v>1071</v>
      </c>
      <c r="D10" s="108" t="s">
        <v>125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</row>
    <row r="11" spans="2:69">
      <c r="B11" s="41" t="s">
        <v>1072</v>
      </c>
      <c r="C11" s="95" t="s">
        <v>1073</v>
      </c>
      <c r="D11" s="108" t="s">
        <v>125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1074</v>
      </c>
      <c r="C12" s="180" t="s">
        <v>1075</v>
      </c>
      <c r="D12" s="108" t="s">
        <v>125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1076</v>
      </c>
      <c r="C13" s="180" t="s">
        <v>1077</v>
      </c>
      <c r="D13" s="108" t="s">
        <v>125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1078</v>
      </c>
      <c r="C14" s="95" t="s">
        <v>1079</v>
      </c>
      <c r="D14" s="108" t="s">
        <v>125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41" t="s">
        <v>1080</v>
      </c>
      <c r="C15" s="95" t="s">
        <v>1081</v>
      </c>
      <c r="D15" s="108" t="s">
        <v>125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</row>
    <row r="16" spans="2:69">
      <c r="B16" s="41" t="s">
        <v>1082</v>
      </c>
      <c r="C16" s="95" t="s">
        <v>1083</v>
      </c>
      <c r="D16" s="108" t="s">
        <v>125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</row>
    <row r="17" spans="2:69">
      <c r="B17" s="41" t="s">
        <v>1084</v>
      </c>
      <c r="C17" s="94" t="s">
        <v>1085</v>
      </c>
      <c r="D17" s="108" t="s">
        <v>125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</row>
    <row r="18" spans="2:69">
      <c r="B18" s="41" t="s">
        <v>1086</v>
      </c>
      <c r="C18" s="94" t="s">
        <v>1087</v>
      </c>
      <c r="D18" s="108" t="s">
        <v>125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1088</v>
      </c>
      <c r="C19" s="94" t="s">
        <v>1089</v>
      </c>
      <c r="D19" s="108" t="s">
        <v>125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1090</v>
      </c>
      <c r="C20" s="94" t="s">
        <v>1091</v>
      </c>
      <c r="D20" s="108" t="s">
        <v>125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2" t="s">
        <v>1092</v>
      </c>
      <c r="C21" s="98" t="s">
        <v>1093</v>
      </c>
      <c r="D21" s="122" t="s">
        <v>125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39" t="s">
        <v>1094</v>
      </c>
      <c r="C22" s="93" t="s">
        <v>1095</v>
      </c>
      <c r="D22" s="108" t="s">
        <v>125</v>
      </c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59"/>
      <c r="AK22" s="159"/>
      <c r="AL22" s="159"/>
      <c r="AM22" s="159"/>
      <c r="AN22" s="159"/>
      <c r="AO22" s="159"/>
      <c r="AP22" s="159"/>
      <c r="AQ22" s="159"/>
      <c r="AR22" s="159"/>
      <c r="AS22" s="159"/>
      <c r="AT22" s="159"/>
      <c r="AU22" s="159"/>
      <c r="AV22" s="159"/>
      <c r="AW22" s="159"/>
      <c r="AX22" s="159"/>
      <c r="AY22" s="159"/>
      <c r="AZ22" s="159"/>
      <c r="BA22" s="159"/>
      <c r="BB22" s="159"/>
      <c r="BC22" s="159"/>
      <c r="BD22" s="159"/>
      <c r="BE22" s="159"/>
      <c r="BF22" s="159"/>
      <c r="BG22" s="159"/>
      <c r="BH22" s="159"/>
      <c r="BI22" s="159"/>
      <c r="BJ22" s="159"/>
      <c r="BK22" s="159"/>
      <c r="BL22" s="159"/>
      <c r="BM22" s="159"/>
      <c r="BN22" s="159"/>
      <c r="BO22" s="159"/>
      <c r="BP22" s="159"/>
      <c r="BQ22" s="159"/>
    </row>
    <row r="23" spans="2:69">
      <c r="B23" s="41" t="s">
        <v>1096</v>
      </c>
      <c r="C23" s="94" t="s">
        <v>1071</v>
      </c>
      <c r="D23" s="108" t="s">
        <v>125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1097</v>
      </c>
      <c r="C24" s="94" t="s">
        <v>1098</v>
      </c>
      <c r="D24" s="108" t="s">
        <v>125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1" t="s">
        <v>1099</v>
      </c>
      <c r="C25" s="94" t="s">
        <v>1100</v>
      </c>
      <c r="D25" s="108" t="s">
        <v>125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23" t="s">
        <v>1101</v>
      </c>
      <c r="C26" s="100" t="s">
        <v>1102</v>
      </c>
      <c r="D26" s="109" t="s">
        <v>125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181" t="s">
        <v>1103</v>
      </c>
      <c r="C27" s="117" t="s">
        <v>1104</v>
      </c>
      <c r="D27" s="182" t="s">
        <v>125</v>
      </c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6"/>
      <c r="AI27" s="166"/>
      <c r="AJ27" s="166"/>
      <c r="AK27" s="166"/>
      <c r="AL27" s="166"/>
      <c r="AM27" s="166"/>
      <c r="AN27" s="166"/>
      <c r="AO27" s="166"/>
      <c r="AP27" s="166"/>
      <c r="AQ27" s="166"/>
      <c r="AR27" s="166"/>
      <c r="AS27" s="166"/>
      <c r="AT27" s="166"/>
      <c r="AU27" s="166"/>
      <c r="AV27" s="166"/>
      <c r="AW27" s="166"/>
      <c r="AX27" s="166"/>
      <c r="AY27" s="166"/>
      <c r="AZ27" s="166"/>
      <c r="BA27" s="166"/>
      <c r="BB27" s="166"/>
      <c r="BC27" s="166"/>
      <c r="BD27" s="166"/>
      <c r="BE27" s="166"/>
      <c r="BF27" s="166"/>
      <c r="BG27" s="166"/>
      <c r="BH27" s="166"/>
      <c r="BI27" s="166"/>
      <c r="BJ27" s="166"/>
      <c r="BK27" s="166"/>
      <c r="BL27" s="166"/>
      <c r="BM27" s="166"/>
      <c r="BN27" s="166"/>
      <c r="BO27" s="166"/>
      <c r="BP27" s="166"/>
      <c r="BQ27" s="166"/>
    </row>
    <row r="28" spans="2:69">
      <c r="B28" s="39" t="s">
        <v>1105</v>
      </c>
      <c r="C28" s="93" t="s">
        <v>1106</v>
      </c>
      <c r="D28" s="108" t="s">
        <v>125</v>
      </c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59"/>
      <c r="AL28" s="159"/>
      <c r="AM28" s="159"/>
      <c r="AN28" s="159"/>
      <c r="AO28" s="159"/>
      <c r="AP28" s="159"/>
      <c r="AQ28" s="159"/>
      <c r="AR28" s="159"/>
      <c r="AS28" s="159"/>
      <c r="AT28" s="159"/>
      <c r="AU28" s="159"/>
      <c r="AV28" s="159"/>
      <c r="AW28" s="159"/>
      <c r="AX28" s="159"/>
      <c r="AY28" s="159"/>
      <c r="AZ28" s="159"/>
      <c r="BA28" s="159"/>
      <c r="BB28" s="159"/>
      <c r="BC28" s="159"/>
      <c r="BD28" s="159"/>
      <c r="BE28" s="159"/>
      <c r="BF28" s="159"/>
      <c r="BG28" s="159"/>
      <c r="BH28" s="159"/>
      <c r="BI28" s="159"/>
      <c r="BJ28" s="159"/>
      <c r="BK28" s="159"/>
      <c r="BL28" s="159"/>
      <c r="BM28" s="159"/>
      <c r="BN28" s="159"/>
      <c r="BO28" s="159"/>
      <c r="BP28" s="159"/>
      <c r="BQ28" s="159"/>
    </row>
    <row r="29" spans="2:69">
      <c r="B29" s="41" t="s">
        <v>1107</v>
      </c>
      <c r="C29" s="94" t="s">
        <v>1071</v>
      </c>
      <c r="D29" s="108" t="s">
        <v>125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59"/>
      <c r="AF29" s="159"/>
      <c r="AG29" s="159"/>
      <c r="AH29" s="159"/>
      <c r="AI29" s="159"/>
      <c r="AJ29" s="159"/>
      <c r="AK29" s="159"/>
      <c r="AL29" s="159"/>
      <c r="AM29" s="159"/>
      <c r="AN29" s="159"/>
      <c r="AO29" s="159"/>
      <c r="AP29" s="159"/>
      <c r="AQ29" s="159"/>
      <c r="AR29" s="159"/>
      <c r="AS29" s="159"/>
      <c r="AT29" s="159"/>
      <c r="AU29" s="159"/>
      <c r="AV29" s="159"/>
      <c r="AW29" s="159"/>
      <c r="AX29" s="159"/>
      <c r="AY29" s="159"/>
      <c r="AZ29" s="159"/>
      <c r="BA29" s="159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1108</v>
      </c>
      <c r="C30" s="95" t="s">
        <v>1073</v>
      </c>
      <c r="D30" s="108" t="s">
        <v>125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41" t="s">
        <v>1109</v>
      </c>
      <c r="C31" s="180" t="s">
        <v>1075</v>
      </c>
      <c r="D31" s="108" t="s">
        <v>125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</row>
    <row r="32" spans="2:69">
      <c r="B32" s="41" t="s">
        <v>1110</v>
      </c>
      <c r="C32" s="180" t="s">
        <v>1077</v>
      </c>
      <c r="D32" s="108" t="s">
        <v>125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1111</v>
      </c>
      <c r="C33" s="95" t="s">
        <v>1079</v>
      </c>
      <c r="D33" s="108" t="s">
        <v>125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41" t="s">
        <v>1112</v>
      </c>
      <c r="C34" s="95" t="s">
        <v>1081</v>
      </c>
      <c r="D34" s="108" t="s">
        <v>125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41" t="s">
        <v>1113</v>
      </c>
      <c r="C35" s="95" t="s">
        <v>1083</v>
      </c>
      <c r="D35" s="108" t="s">
        <v>125</v>
      </c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1114</v>
      </c>
      <c r="C36" s="94" t="s">
        <v>1085</v>
      </c>
      <c r="D36" s="108" t="s">
        <v>125</v>
      </c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0"/>
    </row>
    <row r="37" spans="2:69">
      <c r="B37" s="41" t="s">
        <v>1115</v>
      </c>
      <c r="C37" s="94" t="s">
        <v>1087</v>
      </c>
      <c r="D37" s="108" t="s">
        <v>125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  <row r="38" spans="2:69">
      <c r="B38" s="41" t="s">
        <v>1116</v>
      </c>
      <c r="C38" s="94" t="s">
        <v>1089</v>
      </c>
      <c r="D38" s="108" t="s">
        <v>125</v>
      </c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130"/>
      <c r="BK38" s="130"/>
      <c r="BL38" s="130"/>
      <c r="BM38" s="130"/>
      <c r="BN38" s="130"/>
      <c r="BO38" s="130"/>
      <c r="BP38" s="130"/>
      <c r="BQ38" s="130"/>
    </row>
    <row r="39" spans="2:69">
      <c r="B39" s="41" t="s">
        <v>1117</v>
      </c>
      <c r="C39" s="94" t="s">
        <v>1091</v>
      </c>
      <c r="D39" s="108" t="s">
        <v>125</v>
      </c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130"/>
      <c r="BK39" s="130"/>
      <c r="BL39" s="130"/>
      <c r="BM39" s="130"/>
      <c r="BN39" s="130"/>
      <c r="BO39" s="130"/>
      <c r="BP39" s="130"/>
      <c r="BQ39" s="130"/>
    </row>
    <row r="40" spans="2:69">
      <c r="B40" s="42" t="s">
        <v>1118</v>
      </c>
      <c r="C40" s="98" t="s">
        <v>1093</v>
      </c>
      <c r="D40" s="122" t="s">
        <v>125</v>
      </c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  <c r="AS40" s="130"/>
      <c r="AT40" s="130"/>
      <c r="AU40" s="130"/>
      <c r="AV40" s="130"/>
      <c r="AW40" s="130"/>
      <c r="AX40" s="130"/>
      <c r="AY40" s="130"/>
      <c r="AZ40" s="130"/>
      <c r="BA40" s="130"/>
      <c r="BB40" s="130"/>
      <c r="BC40" s="130"/>
      <c r="BD40" s="130"/>
      <c r="BE40" s="130"/>
      <c r="BF40" s="130"/>
      <c r="BG40" s="130"/>
      <c r="BH40" s="130"/>
      <c r="BI40" s="130"/>
      <c r="BJ40" s="130"/>
      <c r="BK40" s="130"/>
      <c r="BL40" s="130"/>
      <c r="BM40" s="130"/>
      <c r="BN40" s="130"/>
      <c r="BO40" s="130"/>
      <c r="BP40" s="130"/>
      <c r="BQ40" s="130"/>
    </row>
    <row r="41" spans="2:69">
      <c r="B41" s="39" t="s">
        <v>1119</v>
      </c>
      <c r="C41" s="93" t="s">
        <v>1120</v>
      </c>
      <c r="D41" s="108" t="s">
        <v>125</v>
      </c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59"/>
      <c r="AK41" s="159"/>
      <c r="AL41" s="159"/>
      <c r="AM41" s="159"/>
      <c r="AN41" s="159"/>
      <c r="AO41" s="159"/>
      <c r="AP41" s="159"/>
      <c r="AQ41" s="159"/>
      <c r="AR41" s="159"/>
      <c r="AS41" s="159"/>
      <c r="AT41" s="159"/>
      <c r="AU41" s="159"/>
      <c r="AV41" s="159"/>
      <c r="AW41" s="159"/>
      <c r="AX41" s="159"/>
      <c r="AY41" s="159"/>
      <c r="AZ41" s="159"/>
      <c r="BA41" s="159"/>
      <c r="BB41" s="159"/>
      <c r="BC41" s="159"/>
      <c r="BD41" s="159"/>
      <c r="BE41" s="159"/>
      <c r="BF41" s="159"/>
      <c r="BG41" s="159"/>
      <c r="BH41" s="159"/>
      <c r="BI41" s="159"/>
      <c r="BJ41" s="159"/>
      <c r="BK41" s="159"/>
      <c r="BL41" s="159"/>
      <c r="BM41" s="159"/>
      <c r="BN41" s="159"/>
      <c r="BO41" s="159"/>
      <c r="BP41" s="159"/>
      <c r="BQ41" s="159"/>
    </row>
    <row r="42" spans="2:69">
      <c r="B42" s="41" t="s">
        <v>1121</v>
      </c>
      <c r="C42" s="94" t="s">
        <v>1071</v>
      </c>
      <c r="D42" s="108" t="s">
        <v>125</v>
      </c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130"/>
      <c r="BK42" s="130"/>
      <c r="BL42" s="130"/>
      <c r="BM42" s="130"/>
      <c r="BN42" s="130"/>
      <c r="BO42" s="130"/>
      <c r="BP42" s="130"/>
      <c r="BQ42" s="130"/>
    </row>
    <row r="43" spans="2:69">
      <c r="B43" s="41" t="s">
        <v>1122</v>
      </c>
      <c r="C43" s="94" t="s">
        <v>1098</v>
      </c>
      <c r="D43" s="108" t="s">
        <v>125</v>
      </c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0"/>
      <c r="AY43" s="130"/>
      <c r="AZ43" s="130"/>
      <c r="BA43" s="130"/>
      <c r="BB43" s="130"/>
      <c r="BC43" s="130"/>
      <c r="BD43" s="130"/>
      <c r="BE43" s="130"/>
      <c r="BF43" s="130"/>
      <c r="BG43" s="130"/>
      <c r="BH43" s="130"/>
      <c r="BI43" s="130"/>
      <c r="BJ43" s="130"/>
      <c r="BK43" s="130"/>
      <c r="BL43" s="130"/>
      <c r="BM43" s="130"/>
      <c r="BN43" s="130"/>
      <c r="BO43" s="130"/>
      <c r="BP43" s="130"/>
      <c r="BQ43" s="130"/>
    </row>
    <row r="44" spans="2:69">
      <c r="B44" s="41" t="s">
        <v>1123</v>
      </c>
      <c r="C44" s="94" t="s">
        <v>1100</v>
      </c>
      <c r="D44" s="108" t="s">
        <v>125</v>
      </c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0"/>
      <c r="BC44" s="130"/>
      <c r="BD44" s="130"/>
      <c r="BE44" s="130"/>
      <c r="BF44" s="130"/>
      <c r="BG44" s="130"/>
      <c r="BH44" s="130"/>
      <c r="BI44" s="130"/>
      <c r="BJ44" s="130"/>
      <c r="BK44" s="130"/>
      <c r="BL44" s="130"/>
      <c r="BM44" s="130"/>
      <c r="BN44" s="130"/>
      <c r="BO44" s="130"/>
      <c r="BP44" s="130"/>
      <c r="BQ44" s="130"/>
    </row>
    <row r="45" spans="2:69">
      <c r="B45" s="23" t="s">
        <v>1124</v>
      </c>
      <c r="C45" s="100" t="s">
        <v>1102</v>
      </c>
      <c r="D45" s="109" t="s">
        <v>125</v>
      </c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  <c r="AZ45" s="130"/>
      <c r="BA45" s="130"/>
      <c r="BB45" s="130"/>
      <c r="BC45" s="130"/>
      <c r="BD45" s="130"/>
      <c r="BE45" s="130"/>
      <c r="BF45" s="130"/>
      <c r="BG45" s="130"/>
      <c r="BH45" s="130"/>
      <c r="BI45" s="130"/>
      <c r="BJ45" s="130"/>
      <c r="BK45" s="130"/>
      <c r="BL45" s="130"/>
      <c r="BM45" s="130"/>
      <c r="BN45" s="130"/>
      <c r="BO45" s="130"/>
      <c r="BP45" s="130"/>
      <c r="BQ45" s="130"/>
    </row>
  </sheetData>
  <mergeCells count="14">
    <mergeCell ref="E2:BQ2"/>
    <mergeCell ref="E3:BQ3"/>
    <mergeCell ref="F6:Q6"/>
    <mergeCell ref="S6:AD6"/>
    <mergeCell ref="AF6:AQ6"/>
    <mergeCell ref="AR6:AR7"/>
    <mergeCell ref="AS6:BD6"/>
    <mergeCell ref="BE6:BE7"/>
    <mergeCell ref="BF6:BQ6"/>
    <mergeCell ref="B5:C6"/>
    <mergeCell ref="E6:E7"/>
    <mergeCell ref="R6:R7"/>
    <mergeCell ref="AE6:AE7"/>
    <mergeCell ref="E4:BQ5"/>
  </mergeCells>
  <hyperlinks>
    <hyperlink ref="B1" location="Indice!A1" display="Regresar" xr:uid="{EC9DDFC5-0D64-4A27-BD4B-9D543B24FEAD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B54FD-A40E-4E34-A4E9-29FF6A85A6E9}">
  <dimension ref="B1:BR45"/>
  <sheetViews>
    <sheetView showGridLines="0" topLeftCell="E1" workbookViewId="0">
      <selection activeCell="E9" sqref="E9"/>
    </sheetView>
  </sheetViews>
  <sheetFormatPr baseColWidth="10" defaultColWidth="11.453125" defaultRowHeight="14" outlineLevelCol="1"/>
  <cols>
    <col min="1" max="2" width="11.453125" style="110"/>
    <col min="3" max="3" width="61.1796875" style="110" customWidth="1"/>
    <col min="4" max="5" width="11.453125" style="110"/>
    <col min="6" max="17" width="0" style="110" hidden="1" customWidth="1" outlineLevel="1"/>
    <col min="18" max="18" width="11.453125" style="110" collapsed="1"/>
    <col min="19" max="30" width="0" style="110" hidden="1" customWidth="1" outlineLevel="1"/>
    <col min="31" max="31" width="11.453125" style="110" collapsed="1"/>
    <col min="32" max="43" width="0" style="110" hidden="1" customWidth="1" outlineLevel="1"/>
    <col min="44" max="44" width="11.453125" style="110" collapsed="1"/>
    <col min="45" max="56" width="0" style="110" hidden="1" customWidth="1" outlineLevel="1"/>
    <col min="57" max="57" width="11.453125" style="110" collapsed="1"/>
    <col min="58" max="69" width="0" style="110" hidden="1" customWidth="1" outlineLevel="1"/>
    <col min="70" max="70" width="11.453125" style="110" collapsed="1"/>
    <col min="71" max="306" width="11.453125" style="110"/>
    <col min="307" max="307" width="61.1796875" style="110" customWidth="1"/>
    <col min="308" max="562" width="11.453125" style="110"/>
    <col min="563" max="563" width="61.1796875" style="110" customWidth="1"/>
    <col min="564" max="818" width="11.453125" style="110"/>
    <col min="819" max="819" width="61.1796875" style="110" customWidth="1"/>
    <col min="820" max="1074" width="11.453125" style="110"/>
    <col min="1075" max="1075" width="61.1796875" style="110" customWidth="1"/>
    <col min="1076" max="1330" width="11.453125" style="110"/>
    <col min="1331" max="1331" width="61.1796875" style="110" customWidth="1"/>
    <col min="1332" max="1586" width="11.453125" style="110"/>
    <col min="1587" max="1587" width="61.1796875" style="110" customWidth="1"/>
    <col min="1588" max="1842" width="11.453125" style="110"/>
    <col min="1843" max="1843" width="61.1796875" style="110" customWidth="1"/>
    <col min="1844" max="2098" width="11.453125" style="110"/>
    <col min="2099" max="2099" width="61.1796875" style="110" customWidth="1"/>
    <col min="2100" max="2354" width="11.453125" style="110"/>
    <col min="2355" max="2355" width="61.1796875" style="110" customWidth="1"/>
    <col min="2356" max="2610" width="11.453125" style="110"/>
    <col min="2611" max="2611" width="61.1796875" style="110" customWidth="1"/>
    <col min="2612" max="2866" width="11.453125" style="110"/>
    <col min="2867" max="2867" width="61.1796875" style="110" customWidth="1"/>
    <col min="2868" max="3122" width="11.453125" style="110"/>
    <col min="3123" max="3123" width="61.1796875" style="110" customWidth="1"/>
    <col min="3124" max="3378" width="11.453125" style="110"/>
    <col min="3379" max="3379" width="61.1796875" style="110" customWidth="1"/>
    <col min="3380" max="3634" width="11.453125" style="110"/>
    <col min="3635" max="3635" width="61.1796875" style="110" customWidth="1"/>
    <col min="3636" max="3890" width="11.453125" style="110"/>
    <col min="3891" max="3891" width="61.1796875" style="110" customWidth="1"/>
    <col min="3892" max="4146" width="11.453125" style="110"/>
    <col min="4147" max="4147" width="61.1796875" style="110" customWidth="1"/>
    <col min="4148" max="4402" width="11.453125" style="110"/>
    <col min="4403" max="4403" width="61.1796875" style="110" customWidth="1"/>
    <col min="4404" max="4658" width="11.453125" style="110"/>
    <col min="4659" max="4659" width="61.1796875" style="110" customWidth="1"/>
    <col min="4660" max="4914" width="11.453125" style="110"/>
    <col min="4915" max="4915" width="61.1796875" style="110" customWidth="1"/>
    <col min="4916" max="5170" width="11.453125" style="110"/>
    <col min="5171" max="5171" width="61.1796875" style="110" customWidth="1"/>
    <col min="5172" max="5426" width="11.453125" style="110"/>
    <col min="5427" max="5427" width="61.1796875" style="110" customWidth="1"/>
    <col min="5428" max="5682" width="11.453125" style="110"/>
    <col min="5683" max="5683" width="61.1796875" style="110" customWidth="1"/>
    <col min="5684" max="5938" width="11.453125" style="110"/>
    <col min="5939" max="5939" width="61.1796875" style="110" customWidth="1"/>
    <col min="5940" max="6194" width="11.453125" style="110"/>
    <col min="6195" max="6195" width="61.1796875" style="110" customWidth="1"/>
    <col min="6196" max="6450" width="11.453125" style="110"/>
    <col min="6451" max="6451" width="61.1796875" style="110" customWidth="1"/>
    <col min="6452" max="6706" width="11.453125" style="110"/>
    <col min="6707" max="6707" width="61.1796875" style="110" customWidth="1"/>
    <col min="6708" max="6962" width="11.453125" style="110"/>
    <col min="6963" max="6963" width="61.1796875" style="110" customWidth="1"/>
    <col min="6964" max="7218" width="11.453125" style="110"/>
    <col min="7219" max="7219" width="61.1796875" style="110" customWidth="1"/>
    <col min="7220" max="7474" width="11.453125" style="110"/>
    <col min="7475" max="7475" width="61.1796875" style="110" customWidth="1"/>
    <col min="7476" max="7730" width="11.453125" style="110"/>
    <col min="7731" max="7731" width="61.1796875" style="110" customWidth="1"/>
    <col min="7732" max="7986" width="11.453125" style="110"/>
    <col min="7987" max="7987" width="61.1796875" style="110" customWidth="1"/>
    <col min="7988" max="8242" width="11.453125" style="110"/>
    <col min="8243" max="8243" width="61.1796875" style="110" customWidth="1"/>
    <col min="8244" max="8498" width="11.453125" style="110"/>
    <col min="8499" max="8499" width="61.1796875" style="110" customWidth="1"/>
    <col min="8500" max="8754" width="11.453125" style="110"/>
    <col min="8755" max="8755" width="61.1796875" style="110" customWidth="1"/>
    <col min="8756" max="9010" width="11.453125" style="110"/>
    <col min="9011" max="9011" width="61.1796875" style="110" customWidth="1"/>
    <col min="9012" max="9266" width="11.453125" style="110"/>
    <col min="9267" max="9267" width="61.1796875" style="110" customWidth="1"/>
    <col min="9268" max="9522" width="11.453125" style="110"/>
    <col min="9523" max="9523" width="61.1796875" style="110" customWidth="1"/>
    <col min="9524" max="9778" width="11.453125" style="110"/>
    <col min="9779" max="9779" width="61.1796875" style="110" customWidth="1"/>
    <col min="9780" max="10034" width="11.453125" style="110"/>
    <col min="10035" max="10035" width="61.1796875" style="110" customWidth="1"/>
    <col min="10036" max="10290" width="11.453125" style="110"/>
    <col min="10291" max="10291" width="61.1796875" style="110" customWidth="1"/>
    <col min="10292" max="10546" width="11.453125" style="110"/>
    <col min="10547" max="10547" width="61.1796875" style="110" customWidth="1"/>
    <col min="10548" max="10802" width="11.453125" style="110"/>
    <col min="10803" max="10803" width="61.1796875" style="110" customWidth="1"/>
    <col min="10804" max="11058" width="11.453125" style="110"/>
    <col min="11059" max="11059" width="61.1796875" style="110" customWidth="1"/>
    <col min="11060" max="11314" width="11.453125" style="110"/>
    <col min="11315" max="11315" width="61.1796875" style="110" customWidth="1"/>
    <col min="11316" max="11570" width="11.453125" style="110"/>
    <col min="11571" max="11571" width="61.1796875" style="110" customWidth="1"/>
    <col min="11572" max="11826" width="11.453125" style="110"/>
    <col min="11827" max="11827" width="61.1796875" style="110" customWidth="1"/>
    <col min="11828" max="12082" width="11.453125" style="110"/>
    <col min="12083" max="12083" width="61.1796875" style="110" customWidth="1"/>
    <col min="12084" max="12338" width="11.453125" style="110"/>
    <col min="12339" max="12339" width="61.1796875" style="110" customWidth="1"/>
    <col min="12340" max="12594" width="11.453125" style="110"/>
    <col min="12595" max="12595" width="61.1796875" style="110" customWidth="1"/>
    <col min="12596" max="12850" width="11.453125" style="110"/>
    <col min="12851" max="12851" width="61.1796875" style="110" customWidth="1"/>
    <col min="12852" max="13106" width="11.453125" style="110"/>
    <col min="13107" max="13107" width="61.1796875" style="110" customWidth="1"/>
    <col min="13108" max="13362" width="11.453125" style="110"/>
    <col min="13363" max="13363" width="61.1796875" style="110" customWidth="1"/>
    <col min="13364" max="13618" width="11.453125" style="110"/>
    <col min="13619" max="13619" width="61.1796875" style="110" customWidth="1"/>
    <col min="13620" max="13874" width="11.453125" style="110"/>
    <col min="13875" max="13875" width="61.1796875" style="110" customWidth="1"/>
    <col min="13876" max="14130" width="11.453125" style="110"/>
    <col min="14131" max="14131" width="61.1796875" style="110" customWidth="1"/>
    <col min="14132" max="14386" width="11.453125" style="110"/>
    <col min="14387" max="14387" width="61.1796875" style="110" customWidth="1"/>
    <col min="14388" max="14642" width="11.453125" style="110"/>
    <col min="14643" max="14643" width="61.1796875" style="110" customWidth="1"/>
    <col min="14644" max="14898" width="11.453125" style="110"/>
    <col min="14899" max="14899" width="61.1796875" style="110" customWidth="1"/>
    <col min="14900" max="15154" width="11.453125" style="110"/>
    <col min="15155" max="15155" width="61.1796875" style="110" customWidth="1"/>
    <col min="15156" max="15410" width="11.453125" style="110"/>
    <col min="15411" max="15411" width="61.1796875" style="110" customWidth="1"/>
    <col min="15412" max="15666" width="11.453125" style="110"/>
    <col min="15667" max="15667" width="61.1796875" style="110" customWidth="1"/>
    <col min="15668" max="15922" width="11.453125" style="110"/>
    <col min="15923" max="15923" width="61.1796875" style="110" customWidth="1"/>
    <col min="15924" max="16178" width="11.453125" style="110"/>
    <col min="16179" max="16179" width="61.1796875" style="110" customWidth="1"/>
    <col min="16180" max="16384" width="11.453125" style="110"/>
  </cols>
  <sheetData>
    <row r="1" spans="2:69">
      <c r="B1" s="146" t="s">
        <v>117</v>
      </c>
    </row>
    <row r="2" spans="2:69" ht="15.5">
      <c r="B2" s="51" t="s">
        <v>118</v>
      </c>
      <c r="C2" s="52"/>
      <c r="D2" s="27"/>
      <c r="E2" s="240" t="str">
        <f>+'Transacciones A-P Fin. por Sect'!E2:BO2</f>
        <v>Costa Rica - Sociedades Públicas No Financieras</v>
      </c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241"/>
      <c r="AV2" s="241"/>
      <c r="AW2" s="241"/>
      <c r="AX2" s="241"/>
      <c r="AY2" s="241"/>
      <c r="AZ2" s="241"/>
      <c r="BA2" s="241"/>
      <c r="BB2" s="241"/>
      <c r="BC2" s="241"/>
      <c r="BD2" s="241"/>
      <c r="BE2" s="241"/>
      <c r="BF2" s="241"/>
      <c r="BG2" s="241"/>
      <c r="BH2" s="241"/>
      <c r="BI2" s="241"/>
      <c r="BJ2" s="241"/>
      <c r="BK2" s="241"/>
      <c r="BL2" s="241"/>
      <c r="BM2" s="241"/>
      <c r="BN2" s="241"/>
      <c r="BO2" s="241"/>
      <c r="BP2" s="241"/>
      <c r="BQ2" s="242"/>
    </row>
    <row r="3" spans="2:69" ht="15.5">
      <c r="B3" s="51" t="s">
        <v>1125</v>
      </c>
      <c r="C3" s="53"/>
      <c r="D3" s="22"/>
      <c r="E3" s="243" t="s">
        <v>189</v>
      </c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244"/>
      <c r="AS3" s="244"/>
      <c r="AT3" s="244"/>
      <c r="AU3" s="244"/>
      <c r="AV3" s="244"/>
      <c r="AW3" s="244"/>
      <c r="AX3" s="244"/>
      <c r="AY3" s="244"/>
      <c r="AZ3" s="244"/>
      <c r="BA3" s="244"/>
      <c r="BB3" s="244"/>
      <c r="BC3" s="244"/>
      <c r="BD3" s="244"/>
      <c r="BE3" s="244"/>
      <c r="BF3" s="244"/>
      <c r="BG3" s="244"/>
      <c r="BH3" s="244"/>
      <c r="BI3" s="244"/>
      <c r="BJ3" s="244"/>
      <c r="BK3" s="244"/>
      <c r="BL3" s="244"/>
      <c r="BM3" s="244"/>
      <c r="BN3" s="244"/>
      <c r="BO3" s="244"/>
      <c r="BP3" s="244"/>
      <c r="BQ3" s="245"/>
    </row>
    <row r="4" spans="2:69" ht="15" customHeight="1">
      <c r="B4" s="19"/>
      <c r="C4" s="20"/>
      <c r="D4" s="21"/>
      <c r="E4" s="246" t="s">
        <v>1064</v>
      </c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47"/>
      <c r="AR4" s="247"/>
      <c r="AS4" s="247"/>
      <c r="AT4" s="247"/>
      <c r="AU4" s="247"/>
      <c r="AV4" s="247"/>
      <c r="AW4" s="247"/>
      <c r="AX4" s="247"/>
      <c r="AY4" s="247"/>
      <c r="AZ4" s="247"/>
      <c r="BA4" s="247"/>
      <c r="BB4" s="247"/>
      <c r="BC4" s="247"/>
      <c r="BD4" s="247"/>
      <c r="BE4" s="247"/>
      <c r="BF4" s="247"/>
      <c r="BG4" s="247"/>
      <c r="BH4" s="247"/>
      <c r="BI4" s="247"/>
      <c r="BJ4" s="247"/>
      <c r="BK4" s="247"/>
      <c r="BL4" s="247"/>
      <c r="BM4" s="247"/>
      <c r="BN4" s="247"/>
      <c r="BO4" s="247"/>
      <c r="BP4" s="247"/>
      <c r="BQ4" s="248"/>
    </row>
    <row r="5" spans="2:69" ht="15" customHeight="1">
      <c r="B5" s="253" t="s">
        <v>1126</v>
      </c>
      <c r="C5" s="254"/>
      <c r="D5" s="22"/>
      <c r="E5" s="230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1"/>
      <c r="AO5" s="231"/>
      <c r="AP5" s="231"/>
      <c r="AQ5" s="231"/>
      <c r="AR5" s="231"/>
      <c r="AS5" s="231"/>
      <c r="AT5" s="231"/>
      <c r="AU5" s="231"/>
      <c r="AV5" s="231"/>
      <c r="AW5" s="231"/>
      <c r="AX5" s="231"/>
      <c r="AY5" s="231"/>
      <c r="AZ5" s="231"/>
      <c r="BA5" s="231"/>
      <c r="BB5" s="231"/>
      <c r="BC5" s="231"/>
      <c r="BD5" s="231"/>
      <c r="BE5" s="231"/>
      <c r="BF5" s="231"/>
      <c r="BG5" s="231"/>
      <c r="BH5" s="231"/>
      <c r="BI5" s="231"/>
      <c r="BJ5" s="231"/>
      <c r="BK5" s="231"/>
      <c r="BL5" s="231"/>
      <c r="BM5" s="231"/>
      <c r="BN5" s="231"/>
      <c r="BO5" s="231"/>
      <c r="BP5" s="231"/>
      <c r="BQ5" s="249"/>
    </row>
    <row r="6" spans="2:69" ht="24.75" customHeight="1">
      <c r="B6" s="253"/>
      <c r="C6" s="254"/>
      <c r="D6" s="22"/>
      <c r="E6" s="250">
        <v>2019</v>
      </c>
      <c r="F6" s="237">
        <v>2019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9"/>
      <c r="R6" s="250">
        <f>+E6+1</f>
        <v>2020</v>
      </c>
      <c r="S6" s="237">
        <v>2020</v>
      </c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9"/>
      <c r="AE6" s="250">
        <f>+R6+1</f>
        <v>2021</v>
      </c>
      <c r="AF6" s="237">
        <v>2021</v>
      </c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9"/>
      <c r="AR6" s="250">
        <f>+AE6+1</f>
        <v>2022</v>
      </c>
      <c r="AS6" s="223">
        <v>2022</v>
      </c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5"/>
      <c r="BE6" s="251">
        <f>+AR6+1</f>
        <v>2023</v>
      </c>
      <c r="BF6" s="223">
        <v>2023</v>
      </c>
      <c r="BG6" s="224"/>
      <c r="BH6" s="224"/>
      <c r="BI6" s="224"/>
      <c r="BJ6" s="224"/>
      <c r="BK6" s="224"/>
      <c r="BL6" s="224"/>
      <c r="BM6" s="224"/>
      <c r="BN6" s="224"/>
      <c r="BO6" s="224"/>
      <c r="BP6" s="224"/>
      <c r="BQ6" s="225"/>
    </row>
    <row r="7" spans="2:69">
      <c r="B7" s="101"/>
      <c r="C7" s="102"/>
      <c r="D7" s="22"/>
      <c r="E7" s="250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50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50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50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52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>
      <c r="B8" s="147" t="s">
        <v>1127</v>
      </c>
      <c r="C8" s="148" t="s">
        <v>1128</v>
      </c>
      <c r="D8" s="183" t="s">
        <v>125</v>
      </c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169"/>
    </row>
    <row r="9" spans="2:69">
      <c r="B9" s="39" t="s">
        <v>1129</v>
      </c>
      <c r="C9" s="93" t="s">
        <v>1130</v>
      </c>
      <c r="D9" s="108" t="s">
        <v>125</v>
      </c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84"/>
      <c r="AI9" s="184"/>
      <c r="AJ9" s="184"/>
      <c r="AK9" s="184"/>
      <c r="AL9" s="184"/>
      <c r="AM9" s="184"/>
      <c r="AN9" s="184"/>
      <c r="AO9" s="184"/>
      <c r="AP9" s="184"/>
      <c r="AQ9" s="184"/>
      <c r="AR9" s="184"/>
      <c r="AS9" s="184"/>
      <c r="AT9" s="184"/>
      <c r="AU9" s="184"/>
      <c r="AV9" s="184"/>
      <c r="AW9" s="184"/>
      <c r="AX9" s="184"/>
      <c r="AY9" s="184"/>
      <c r="AZ9" s="184"/>
      <c r="BA9" s="184"/>
      <c r="BB9" s="184"/>
      <c r="BC9" s="184"/>
      <c r="BD9" s="184"/>
      <c r="BE9" s="184"/>
      <c r="BF9" s="184"/>
      <c r="BG9" s="184"/>
      <c r="BH9" s="184"/>
      <c r="BI9" s="184"/>
      <c r="BJ9" s="184"/>
      <c r="BK9" s="184"/>
      <c r="BL9" s="184"/>
      <c r="BM9" s="184"/>
      <c r="BN9" s="184"/>
      <c r="BO9" s="184"/>
      <c r="BP9" s="184"/>
      <c r="BQ9" s="184"/>
    </row>
    <row r="10" spans="2:69">
      <c r="B10" s="41" t="s">
        <v>1131</v>
      </c>
      <c r="C10" s="94" t="s">
        <v>1071</v>
      </c>
      <c r="D10" s="108" t="s">
        <v>125</v>
      </c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84"/>
      <c r="AF10" s="184"/>
      <c r="AG10" s="184"/>
      <c r="AH10" s="184"/>
      <c r="AI10" s="184"/>
      <c r="AJ10" s="184"/>
      <c r="AK10" s="184"/>
      <c r="AL10" s="184"/>
      <c r="AM10" s="184"/>
      <c r="AN10" s="184"/>
      <c r="AO10" s="184"/>
      <c r="AP10" s="184"/>
      <c r="AQ10" s="184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  <c r="BI10" s="151"/>
      <c r="BJ10" s="151"/>
      <c r="BK10" s="151"/>
      <c r="BL10" s="151"/>
      <c r="BM10" s="151"/>
      <c r="BN10" s="151"/>
      <c r="BO10" s="151"/>
      <c r="BP10" s="151"/>
      <c r="BQ10" s="151"/>
    </row>
    <row r="11" spans="2:69">
      <c r="B11" s="41" t="s">
        <v>1132</v>
      </c>
      <c r="C11" s="95" t="s">
        <v>1073</v>
      </c>
      <c r="D11" s="108" t="s">
        <v>125</v>
      </c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  <c r="BQ11" s="151"/>
    </row>
    <row r="12" spans="2:69">
      <c r="B12" s="41" t="s">
        <v>1133</v>
      </c>
      <c r="C12" s="180" t="s">
        <v>1075</v>
      </c>
      <c r="D12" s="108" t="s">
        <v>125</v>
      </c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51"/>
      <c r="BM12" s="151"/>
      <c r="BN12" s="151"/>
      <c r="BO12" s="151"/>
      <c r="BP12" s="151"/>
      <c r="BQ12" s="151"/>
    </row>
    <row r="13" spans="2:69">
      <c r="B13" s="41" t="s">
        <v>1134</v>
      </c>
      <c r="C13" s="180" t="s">
        <v>1077</v>
      </c>
      <c r="D13" s="108" t="s">
        <v>125</v>
      </c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151"/>
      <c r="BK13" s="151"/>
      <c r="BL13" s="151"/>
      <c r="BM13" s="151"/>
      <c r="BN13" s="151"/>
      <c r="BO13" s="151"/>
      <c r="BP13" s="151"/>
      <c r="BQ13" s="151"/>
    </row>
    <row r="14" spans="2:69">
      <c r="B14" s="41" t="s">
        <v>1135</v>
      </c>
      <c r="C14" s="95" t="s">
        <v>1079</v>
      </c>
      <c r="D14" s="108" t="s">
        <v>125</v>
      </c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  <c r="BI14" s="151"/>
      <c r="BJ14" s="151"/>
      <c r="BK14" s="151"/>
      <c r="BL14" s="151"/>
      <c r="BM14" s="151"/>
      <c r="BN14" s="151"/>
      <c r="BO14" s="151"/>
      <c r="BP14" s="151"/>
      <c r="BQ14" s="151"/>
    </row>
    <row r="15" spans="2:69">
      <c r="B15" s="41" t="s">
        <v>1136</v>
      </c>
      <c r="C15" s="95" t="s">
        <v>1081</v>
      </c>
      <c r="D15" s="108" t="s">
        <v>125</v>
      </c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  <c r="BM15" s="151"/>
      <c r="BN15" s="151"/>
      <c r="BO15" s="151"/>
      <c r="BP15" s="151"/>
      <c r="BQ15" s="151"/>
    </row>
    <row r="16" spans="2:69">
      <c r="B16" s="41" t="s">
        <v>1137</v>
      </c>
      <c r="C16" s="95" t="s">
        <v>1083</v>
      </c>
      <c r="D16" s="108" t="s">
        <v>125</v>
      </c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  <c r="BI16" s="151"/>
      <c r="BJ16" s="151"/>
      <c r="BK16" s="151"/>
      <c r="BL16" s="151"/>
      <c r="BM16" s="151"/>
      <c r="BN16" s="151"/>
      <c r="BO16" s="151"/>
      <c r="BP16" s="151"/>
      <c r="BQ16" s="151"/>
    </row>
    <row r="17" spans="2:69">
      <c r="B17" s="41" t="s">
        <v>1138</v>
      </c>
      <c r="C17" s="94" t="s">
        <v>1085</v>
      </c>
      <c r="D17" s="108" t="s">
        <v>125</v>
      </c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51"/>
      <c r="BL17" s="151"/>
      <c r="BM17" s="151"/>
      <c r="BN17" s="151"/>
      <c r="BO17" s="151"/>
      <c r="BP17" s="151"/>
      <c r="BQ17" s="151"/>
    </row>
    <row r="18" spans="2:69">
      <c r="B18" s="41" t="s">
        <v>1139</v>
      </c>
      <c r="C18" s="94" t="s">
        <v>1087</v>
      </c>
      <c r="D18" s="108" t="s">
        <v>125</v>
      </c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1"/>
      <c r="BK18" s="151"/>
      <c r="BL18" s="151"/>
      <c r="BM18" s="151"/>
      <c r="BN18" s="151"/>
      <c r="BO18" s="151"/>
      <c r="BP18" s="151"/>
      <c r="BQ18" s="151"/>
    </row>
    <row r="19" spans="2:69">
      <c r="B19" s="41" t="s">
        <v>1140</v>
      </c>
      <c r="C19" s="94" t="s">
        <v>1089</v>
      </c>
      <c r="D19" s="108" t="s">
        <v>125</v>
      </c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  <c r="BI19" s="151"/>
      <c r="BJ19" s="151"/>
      <c r="BK19" s="151"/>
      <c r="BL19" s="151"/>
      <c r="BM19" s="151"/>
      <c r="BN19" s="151"/>
      <c r="BO19" s="151"/>
      <c r="BP19" s="151"/>
      <c r="BQ19" s="151"/>
    </row>
    <row r="20" spans="2:69">
      <c r="B20" s="41" t="s">
        <v>1141</v>
      </c>
      <c r="C20" s="94" t="s">
        <v>1091</v>
      </c>
      <c r="D20" s="108" t="s">
        <v>125</v>
      </c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  <c r="BI20" s="151"/>
      <c r="BJ20" s="151"/>
      <c r="BK20" s="151"/>
      <c r="BL20" s="151"/>
      <c r="BM20" s="151"/>
      <c r="BN20" s="151"/>
      <c r="BO20" s="151"/>
      <c r="BP20" s="151"/>
      <c r="BQ20" s="151"/>
    </row>
    <row r="21" spans="2:69">
      <c r="B21" s="42" t="s">
        <v>1142</v>
      </c>
      <c r="C21" s="98" t="s">
        <v>1093</v>
      </c>
      <c r="D21" s="122" t="s">
        <v>125</v>
      </c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  <c r="BI21" s="151"/>
      <c r="BJ21" s="151"/>
      <c r="BK21" s="151"/>
      <c r="BL21" s="151"/>
      <c r="BM21" s="151"/>
      <c r="BN21" s="151"/>
      <c r="BO21" s="151"/>
      <c r="BP21" s="151"/>
      <c r="BQ21" s="151"/>
    </row>
    <row r="22" spans="2:69">
      <c r="B22" s="39" t="s">
        <v>1143</v>
      </c>
      <c r="C22" s="93" t="s">
        <v>1144</v>
      </c>
      <c r="D22" s="108" t="s">
        <v>125</v>
      </c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4"/>
      <c r="AK22" s="184"/>
      <c r="AL22" s="184"/>
      <c r="AM22" s="184"/>
      <c r="AN22" s="184"/>
      <c r="AO22" s="184"/>
      <c r="AP22" s="184"/>
      <c r="AQ22" s="184"/>
      <c r="AR22" s="184"/>
      <c r="AS22" s="184"/>
      <c r="AT22" s="184"/>
      <c r="AU22" s="184"/>
      <c r="AV22" s="184"/>
      <c r="AW22" s="184"/>
      <c r="AX22" s="184"/>
      <c r="AY22" s="184"/>
      <c r="AZ22" s="184"/>
      <c r="BA22" s="184"/>
      <c r="BB22" s="184"/>
      <c r="BC22" s="184"/>
      <c r="BD22" s="184"/>
      <c r="BE22" s="184"/>
      <c r="BF22" s="184"/>
      <c r="BG22" s="184"/>
      <c r="BH22" s="184"/>
      <c r="BI22" s="184"/>
      <c r="BJ22" s="184"/>
      <c r="BK22" s="184"/>
      <c r="BL22" s="184"/>
      <c r="BM22" s="184"/>
      <c r="BN22" s="184"/>
      <c r="BO22" s="184"/>
      <c r="BP22" s="184"/>
      <c r="BQ22" s="184"/>
    </row>
    <row r="23" spans="2:69">
      <c r="B23" s="41" t="s">
        <v>1145</v>
      </c>
      <c r="C23" s="94" t="s">
        <v>1071</v>
      </c>
      <c r="D23" s="108" t="s">
        <v>125</v>
      </c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  <c r="BI23" s="151"/>
      <c r="BJ23" s="151"/>
      <c r="BK23" s="151"/>
      <c r="BL23" s="151"/>
      <c r="BM23" s="151"/>
      <c r="BN23" s="151"/>
      <c r="BO23" s="151"/>
      <c r="BP23" s="151"/>
      <c r="BQ23" s="151"/>
    </row>
    <row r="24" spans="2:69">
      <c r="B24" s="41" t="s">
        <v>1146</v>
      </c>
      <c r="C24" s="94" t="s">
        <v>1098</v>
      </c>
      <c r="D24" s="108" t="s">
        <v>125</v>
      </c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  <c r="BI24" s="151"/>
      <c r="BJ24" s="151"/>
      <c r="BK24" s="151"/>
      <c r="BL24" s="151"/>
      <c r="BM24" s="151"/>
      <c r="BN24" s="151"/>
      <c r="BO24" s="151"/>
      <c r="BP24" s="151"/>
      <c r="BQ24" s="151"/>
    </row>
    <row r="25" spans="2:69">
      <c r="B25" s="41" t="s">
        <v>1147</v>
      </c>
      <c r="C25" s="94" t="s">
        <v>1100</v>
      </c>
      <c r="D25" s="108" t="s">
        <v>125</v>
      </c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  <c r="BI25" s="151"/>
      <c r="BJ25" s="151"/>
      <c r="BK25" s="151"/>
      <c r="BL25" s="151"/>
      <c r="BM25" s="151"/>
      <c r="BN25" s="151"/>
      <c r="BO25" s="151"/>
      <c r="BP25" s="151"/>
      <c r="BQ25" s="151"/>
    </row>
    <row r="26" spans="2:69">
      <c r="B26" s="23" t="s">
        <v>1148</v>
      </c>
      <c r="C26" s="100" t="s">
        <v>1102</v>
      </c>
      <c r="D26" s="109" t="s">
        <v>125</v>
      </c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  <c r="BI26" s="151"/>
      <c r="BJ26" s="151"/>
      <c r="BK26" s="151"/>
      <c r="BL26" s="151"/>
      <c r="BM26" s="151"/>
      <c r="BN26" s="151"/>
      <c r="BO26" s="151"/>
      <c r="BP26" s="151"/>
      <c r="BQ26" s="151"/>
    </row>
    <row r="27" spans="2:69">
      <c r="B27" s="175" t="s">
        <v>1149</v>
      </c>
      <c r="C27" s="176" t="s">
        <v>1150</v>
      </c>
      <c r="D27" s="185" t="s">
        <v>125</v>
      </c>
      <c r="E27" s="169"/>
      <c r="F27" s="169"/>
      <c r="G27" s="169"/>
      <c r="H27" s="169"/>
      <c r="I27" s="169"/>
      <c r="J27" s="169"/>
      <c r="K27" s="169"/>
      <c r="L27" s="169"/>
      <c r="M27" s="169"/>
      <c r="N27" s="169"/>
      <c r="O27" s="169"/>
      <c r="P27" s="169"/>
      <c r="Q27" s="169"/>
      <c r="R27" s="169"/>
      <c r="S27" s="169"/>
      <c r="T27" s="169"/>
      <c r="U27" s="169"/>
      <c r="V27" s="169"/>
      <c r="W27" s="169"/>
      <c r="X27" s="169"/>
      <c r="Y27" s="169"/>
      <c r="Z27" s="169"/>
      <c r="AA27" s="169"/>
      <c r="AB27" s="169"/>
      <c r="AC27" s="169"/>
      <c r="AD27" s="169"/>
      <c r="AE27" s="169"/>
      <c r="AF27" s="169"/>
      <c r="AG27" s="169"/>
      <c r="AH27" s="169"/>
      <c r="AI27" s="169"/>
      <c r="AJ27" s="169"/>
      <c r="AK27" s="169"/>
      <c r="AL27" s="169"/>
      <c r="AM27" s="169"/>
      <c r="AN27" s="169"/>
      <c r="AO27" s="169"/>
      <c r="AP27" s="169"/>
      <c r="AQ27" s="169"/>
      <c r="AR27" s="169"/>
      <c r="AS27" s="169"/>
      <c r="AT27" s="169"/>
      <c r="AU27" s="169"/>
      <c r="AV27" s="169"/>
      <c r="AW27" s="169"/>
      <c r="AX27" s="169"/>
      <c r="AY27" s="169"/>
      <c r="AZ27" s="169"/>
      <c r="BA27" s="169"/>
      <c r="BB27" s="169"/>
      <c r="BC27" s="169"/>
      <c r="BD27" s="169"/>
      <c r="BE27" s="169"/>
      <c r="BF27" s="169"/>
      <c r="BG27" s="169"/>
      <c r="BH27" s="169"/>
      <c r="BI27" s="169"/>
      <c r="BJ27" s="169"/>
      <c r="BK27" s="169"/>
      <c r="BL27" s="169"/>
      <c r="BM27" s="169"/>
      <c r="BN27" s="169"/>
      <c r="BO27" s="169"/>
      <c r="BP27" s="169"/>
      <c r="BQ27" s="169"/>
    </row>
    <row r="28" spans="2:69">
      <c r="B28" s="39" t="s">
        <v>1151</v>
      </c>
      <c r="C28" s="93" t="s">
        <v>1152</v>
      </c>
      <c r="D28" s="108" t="s">
        <v>125</v>
      </c>
      <c r="E28" s="184"/>
      <c r="F28" s="184"/>
      <c r="G28" s="184"/>
      <c r="H28" s="184"/>
      <c r="I28" s="184"/>
      <c r="J28" s="184"/>
      <c r="K28" s="184"/>
      <c r="L28" s="184"/>
      <c r="M28" s="184"/>
      <c r="N28" s="184"/>
      <c r="O28" s="184"/>
      <c r="P28" s="184"/>
      <c r="Q28" s="184"/>
      <c r="R28" s="184"/>
      <c r="S28" s="184"/>
      <c r="T28" s="184"/>
      <c r="U28" s="184"/>
      <c r="V28" s="184"/>
      <c r="W28" s="184"/>
      <c r="X28" s="184"/>
      <c r="Y28" s="184"/>
      <c r="Z28" s="184"/>
      <c r="AA28" s="184"/>
      <c r="AB28" s="184"/>
      <c r="AC28" s="184"/>
      <c r="AD28" s="184"/>
      <c r="AE28" s="184"/>
      <c r="AF28" s="184"/>
      <c r="AG28" s="184"/>
      <c r="AH28" s="184"/>
      <c r="AI28" s="184"/>
      <c r="AJ28" s="184"/>
      <c r="AK28" s="184"/>
      <c r="AL28" s="184"/>
      <c r="AM28" s="184"/>
      <c r="AN28" s="184"/>
      <c r="AO28" s="184"/>
      <c r="AP28" s="184"/>
      <c r="AQ28" s="184"/>
      <c r="AR28" s="184"/>
      <c r="AS28" s="184"/>
      <c r="AT28" s="184"/>
      <c r="AU28" s="184"/>
      <c r="AV28" s="184"/>
      <c r="AW28" s="184"/>
      <c r="AX28" s="184"/>
      <c r="AY28" s="184"/>
      <c r="AZ28" s="184"/>
      <c r="BA28" s="184"/>
      <c r="BB28" s="184"/>
      <c r="BC28" s="184"/>
      <c r="BD28" s="184"/>
      <c r="BE28" s="184"/>
      <c r="BF28" s="184"/>
      <c r="BG28" s="184"/>
      <c r="BH28" s="184"/>
      <c r="BI28" s="184"/>
      <c r="BJ28" s="184"/>
      <c r="BK28" s="184"/>
      <c r="BL28" s="184"/>
      <c r="BM28" s="184"/>
      <c r="BN28" s="184"/>
      <c r="BO28" s="184"/>
      <c r="BP28" s="184"/>
      <c r="BQ28" s="184"/>
    </row>
    <row r="29" spans="2:69">
      <c r="B29" s="41" t="s">
        <v>1153</v>
      </c>
      <c r="C29" s="94" t="s">
        <v>1071</v>
      </c>
      <c r="D29" s="108" t="s">
        <v>125</v>
      </c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84"/>
      <c r="AF29" s="184"/>
      <c r="AG29" s="184"/>
      <c r="AH29" s="184"/>
      <c r="AI29" s="184"/>
      <c r="AJ29" s="184"/>
      <c r="AK29" s="184"/>
      <c r="AL29" s="184"/>
      <c r="AM29" s="184"/>
      <c r="AN29" s="184"/>
      <c r="AO29" s="184"/>
      <c r="AP29" s="184"/>
      <c r="AQ29" s="184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  <c r="BI29" s="151"/>
      <c r="BJ29" s="151"/>
      <c r="BK29" s="151"/>
      <c r="BL29" s="151"/>
      <c r="BM29" s="151"/>
      <c r="BN29" s="151"/>
      <c r="BO29" s="151"/>
      <c r="BP29" s="151"/>
      <c r="BQ29" s="151"/>
    </row>
    <row r="30" spans="2:69">
      <c r="B30" s="41" t="s">
        <v>1154</v>
      </c>
      <c r="C30" s="95" t="s">
        <v>1073</v>
      </c>
      <c r="D30" s="108" t="s">
        <v>125</v>
      </c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  <c r="BI30" s="151"/>
      <c r="BJ30" s="151"/>
      <c r="BK30" s="151"/>
      <c r="BL30" s="151"/>
      <c r="BM30" s="151"/>
      <c r="BN30" s="151"/>
      <c r="BO30" s="151"/>
      <c r="BP30" s="151"/>
      <c r="BQ30" s="151"/>
    </row>
    <row r="31" spans="2:69">
      <c r="B31" s="41" t="s">
        <v>1155</v>
      </c>
      <c r="C31" s="180" t="s">
        <v>1075</v>
      </c>
      <c r="D31" s="108" t="s">
        <v>125</v>
      </c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  <c r="BI31" s="151"/>
      <c r="BJ31" s="151"/>
      <c r="BK31" s="151"/>
      <c r="BL31" s="151"/>
      <c r="BM31" s="151"/>
      <c r="BN31" s="151"/>
      <c r="BO31" s="151"/>
      <c r="BP31" s="151"/>
      <c r="BQ31" s="151"/>
    </row>
    <row r="32" spans="2:69">
      <c r="B32" s="41" t="s">
        <v>1156</v>
      </c>
      <c r="C32" s="180" t="s">
        <v>1077</v>
      </c>
      <c r="D32" s="108" t="s">
        <v>125</v>
      </c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  <c r="BI32" s="151"/>
      <c r="BJ32" s="151"/>
      <c r="BK32" s="151"/>
      <c r="BL32" s="151"/>
      <c r="BM32" s="151"/>
      <c r="BN32" s="151"/>
      <c r="BO32" s="151"/>
      <c r="BP32" s="151"/>
      <c r="BQ32" s="151"/>
    </row>
    <row r="33" spans="2:69">
      <c r="B33" s="41" t="s">
        <v>1157</v>
      </c>
      <c r="C33" s="95" t="s">
        <v>1079</v>
      </c>
      <c r="D33" s="108" t="s">
        <v>125</v>
      </c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  <c r="BI33" s="151"/>
      <c r="BJ33" s="151"/>
      <c r="BK33" s="151"/>
      <c r="BL33" s="151"/>
      <c r="BM33" s="151"/>
      <c r="BN33" s="151"/>
      <c r="BO33" s="151"/>
      <c r="BP33" s="151"/>
      <c r="BQ33" s="151"/>
    </row>
    <row r="34" spans="2:69">
      <c r="B34" s="41" t="s">
        <v>1158</v>
      </c>
      <c r="C34" s="95" t="s">
        <v>1081</v>
      </c>
      <c r="D34" s="108" t="s">
        <v>125</v>
      </c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  <c r="BI34" s="151"/>
      <c r="BJ34" s="151"/>
      <c r="BK34" s="151"/>
      <c r="BL34" s="151"/>
      <c r="BM34" s="151"/>
      <c r="BN34" s="151"/>
      <c r="BO34" s="151"/>
      <c r="BP34" s="151"/>
      <c r="BQ34" s="151"/>
    </row>
    <row r="35" spans="2:69">
      <c r="B35" s="41" t="s">
        <v>1159</v>
      </c>
      <c r="C35" s="95" t="s">
        <v>1083</v>
      </c>
      <c r="D35" s="108" t="s">
        <v>125</v>
      </c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  <c r="BI35" s="151"/>
      <c r="BJ35" s="151"/>
      <c r="BK35" s="151"/>
      <c r="BL35" s="151"/>
      <c r="BM35" s="151"/>
      <c r="BN35" s="151"/>
      <c r="BO35" s="151"/>
      <c r="BP35" s="151"/>
      <c r="BQ35" s="151"/>
    </row>
    <row r="36" spans="2:69">
      <c r="B36" s="41" t="s">
        <v>1160</v>
      </c>
      <c r="C36" s="94" t="s">
        <v>1085</v>
      </c>
      <c r="D36" s="108" t="s">
        <v>125</v>
      </c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  <c r="AC36" s="151"/>
      <c r="AD36" s="151"/>
      <c r="AE36" s="151"/>
      <c r="AF36" s="151"/>
      <c r="AG36" s="151"/>
      <c r="AH36" s="151"/>
      <c r="AI36" s="151"/>
      <c r="AJ36" s="151"/>
      <c r="AK36" s="151"/>
      <c r="AL36" s="151"/>
      <c r="AM36" s="151"/>
      <c r="AN36" s="151"/>
      <c r="AO36" s="151"/>
      <c r="AP36" s="151"/>
      <c r="AQ36" s="151"/>
      <c r="AR36" s="151"/>
      <c r="AS36" s="151"/>
      <c r="AT36" s="151"/>
      <c r="AU36" s="151"/>
      <c r="AV36" s="151"/>
      <c r="AW36" s="151"/>
      <c r="AX36" s="151"/>
      <c r="AY36" s="151"/>
      <c r="AZ36" s="151"/>
      <c r="BA36" s="151"/>
      <c r="BB36" s="151"/>
      <c r="BC36" s="151"/>
      <c r="BD36" s="151"/>
      <c r="BE36" s="151"/>
      <c r="BF36" s="151"/>
      <c r="BG36" s="151"/>
      <c r="BH36" s="151"/>
      <c r="BI36" s="151"/>
      <c r="BJ36" s="151"/>
      <c r="BK36" s="151"/>
      <c r="BL36" s="151"/>
      <c r="BM36" s="151"/>
      <c r="BN36" s="151"/>
      <c r="BO36" s="151"/>
      <c r="BP36" s="151"/>
      <c r="BQ36" s="151"/>
    </row>
    <row r="37" spans="2:69">
      <c r="B37" s="41" t="s">
        <v>1161</v>
      </c>
      <c r="C37" s="94" t="s">
        <v>1087</v>
      </c>
      <c r="D37" s="108" t="s">
        <v>125</v>
      </c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  <c r="BI37" s="151"/>
      <c r="BJ37" s="151"/>
      <c r="BK37" s="151"/>
      <c r="BL37" s="151"/>
      <c r="BM37" s="151"/>
      <c r="BN37" s="151"/>
      <c r="BO37" s="151"/>
      <c r="BP37" s="151"/>
      <c r="BQ37" s="151"/>
    </row>
    <row r="38" spans="2:69">
      <c r="B38" s="41" t="s">
        <v>1162</v>
      </c>
      <c r="C38" s="94" t="s">
        <v>1089</v>
      </c>
      <c r="D38" s="108" t="s">
        <v>125</v>
      </c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  <c r="AH38" s="151"/>
      <c r="AI38" s="151"/>
      <c r="AJ38" s="151"/>
      <c r="AK38" s="151"/>
      <c r="AL38" s="151"/>
      <c r="AM38" s="151"/>
      <c r="AN38" s="151"/>
      <c r="AO38" s="151"/>
      <c r="AP38" s="151"/>
      <c r="AQ38" s="151"/>
      <c r="AR38" s="151"/>
      <c r="AS38" s="151"/>
      <c r="AT38" s="151"/>
      <c r="AU38" s="151"/>
      <c r="AV38" s="151"/>
      <c r="AW38" s="151"/>
      <c r="AX38" s="151"/>
      <c r="AY38" s="151"/>
      <c r="AZ38" s="151"/>
      <c r="BA38" s="151"/>
      <c r="BB38" s="151"/>
      <c r="BC38" s="151"/>
      <c r="BD38" s="151"/>
      <c r="BE38" s="151"/>
      <c r="BF38" s="151"/>
      <c r="BG38" s="151"/>
      <c r="BH38" s="151"/>
      <c r="BI38" s="151"/>
      <c r="BJ38" s="151"/>
      <c r="BK38" s="151"/>
      <c r="BL38" s="151"/>
      <c r="BM38" s="151"/>
      <c r="BN38" s="151"/>
      <c r="BO38" s="151"/>
      <c r="BP38" s="151"/>
      <c r="BQ38" s="151"/>
    </row>
    <row r="39" spans="2:69">
      <c r="B39" s="41" t="s">
        <v>1163</v>
      </c>
      <c r="C39" s="94" t="s">
        <v>1091</v>
      </c>
      <c r="D39" s="108" t="s">
        <v>125</v>
      </c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1"/>
      <c r="R39" s="151"/>
      <c r="S39" s="151"/>
      <c r="T39" s="151"/>
      <c r="U39" s="151"/>
      <c r="V39" s="151"/>
      <c r="W39" s="151"/>
      <c r="X39" s="151"/>
      <c r="Y39" s="151"/>
      <c r="Z39" s="151"/>
      <c r="AA39" s="151"/>
      <c r="AB39" s="151"/>
      <c r="AC39" s="151"/>
      <c r="AD39" s="151"/>
      <c r="AE39" s="151"/>
      <c r="AF39" s="151"/>
      <c r="AG39" s="151"/>
      <c r="AH39" s="151"/>
      <c r="AI39" s="151"/>
      <c r="AJ39" s="151"/>
      <c r="AK39" s="151"/>
      <c r="AL39" s="151"/>
      <c r="AM39" s="151"/>
      <c r="AN39" s="151"/>
      <c r="AO39" s="151"/>
      <c r="AP39" s="151"/>
      <c r="AQ39" s="151"/>
      <c r="AR39" s="151"/>
      <c r="AS39" s="151"/>
      <c r="AT39" s="151"/>
      <c r="AU39" s="151"/>
      <c r="AV39" s="151"/>
      <c r="AW39" s="151"/>
      <c r="AX39" s="151"/>
      <c r="AY39" s="151"/>
      <c r="AZ39" s="151"/>
      <c r="BA39" s="151"/>
      <c r="BB39" s="151"/>
      <c r="BC39" s="151"/>
      <c r="BD39" s="151"/>
      <c r="BE39" s="151"/>
      <c r="BF39" s="151"/>
      <c r="BG39" s="151"/>
      <c r="BH39" s="151"/>
      <c r="BI39" s="151"/>
      <c r="BJ39" s="151"/>
      <c r="BK39" s="151"/>
      <c r="BL39" s="151"/>
      <c r="BM39" s="151"/>
      <c r="BN39" s="151"/>
      <c r="BO39" s="151"/>
      <c r="BP39" s="151"/>
      <c r="BQ39" s="151"/>
    </row>
    <row r="40" spans="2:69">
      <c r="B40" s="42" t="s">
        <v>1164</v>
      </c>
      <c r="C40" s="98" t="s">
        <v>1093</v>
      </c>
      <c r="D40" s="122" t="s">
        <v>125</v>
      </c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151"/>
      <c r="U40" s="151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151"/>
      <c r="AJ40" s="151"/>
      <c r="AK40" s="151"/>
      <c r="AL40" s="151"/>
      <c r="AM40" s="151"/>
      <c r="AN40" s="151"/>
      <c r="AO40" s="151"/>
      <c r="AP40" s="151"/>
      <c r="AQ40" s="151"/>
      <c r="AR40" s="151"/>
      <c r="AS40" s="151"/>
      <c r="AT40" s="151"/>
      <c r="AU40" s="151"/>
      <c r="AV40" s="151"/>
      <c r="AW40" s="151"/>
      <c r="AX40" s="151"/>
      <c r="AY40" s="151"/>
      <c r="AZ40" s="151"/>
      <c r="BA40" s="151"/>
      <c r="BB40" s="151"/>
      <c r="BC40" s="151"/>
      <c r="BD40" s="151"/>
      <c r="BE40" s="151"/>
      <c r="BF40" s="151"/>
      <c r="BG40" s="151"/>
      <c r="BH40" s="151"/>
      <c r="BI40" s="151"/>
      <c r="BJ40" s="151"/>
      <c r="BK40" s="151"/>
      <c r="BL40" s="151"/>
      <c r="BM40" s="151"/>
      <c r="BN40" s="151"/>
      <c r="BO40" s="151"/>
      <c r="BP40" s="151"/>
      <c r="BQ40" s="151"/>
    </row>
    <row r="41" spans="2:69">
      <c r="B41" s="39" t="s">
        <v>1165</v>
      </c>
      <c r="C41" s="93" t="s">
        <v>1166</v>
      </c>
      <c r="D41" s="108" t="s">
        <v>125</v>
      </c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84"/>
      <c r="AK41" s="184"/>
      <c r="AL41" s="184"/>
      <c r="AM41" s="184"/>
      <c r="AN41" s="184"/>
      <c r="AO41" s="184"/>
      <c r="AP41" s="184"/>
      <c r="AQ41" s="184"/>
      <c r="AR41" s="184"/>
      <c r="AS41" s="184"/>
      <c r="AT41" s="184"/>
      <c r="AU41" s="184"/>
      <c r="AV41" s="184"/>
      <c r="AW41" s="184"/>
      <c r="AX41" s="184"/>
      <c r="AY41" s="184"/>
      <c r="AZ41" s="184"/>
      <c r="BA41" s="184"/>
      <c r="BB41" s="184"/>
      <c r="BC41" s="184"/>
      <c r="BD41" s="184"/>
      <c r="BE41" s="184"/>
      <c r="BF41" s="184"/>
      <c r="BG41" s="184"/>
      <c r="BH41" s="184"/>
      <c r="BI41" s="184"/>
      <c r="BJ41" s="184"/>
      <c r="BK41" s="184"/>
      <c r="BL41" s="184"/>
      <c r="BM41" s="184"/>
      <c r="BN41" s="184"/>
      <c r="BO41" s="184"/>
      <c r="BP41" s="184"/>
      <c r="BQ41" s="184"/>
    </row>
    <row r="42" spans="2:69">
      <c r="B42" s="41" t="s">
        <v>1167</v>
      </c>
      <c r="C42" s="94" t="s">
        <v>1071</v>
      </c>
      <c r="D42" s="108" t="s">
        <v>125</v>
      </c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1"/>
      <c r="AK42" s="151"/>
      <c r="AL42" s="151"/>
      <c r="AM42" s="151"/>
      <c r="AN42" s="151"/>
      <c r="AO42" s="151"/>
      <c r="AP42" s="151"/>
      <c r="AQ42" s="151"/>
      <c r="AR42" s="151"/>
      <c r="AS42" s="151"/>
      <c r="AT42" s="151"/>
      <c r="AU42" s="151"/>
      <c r="AV42" s="151"/>
      <c r="AW42" s="151"/>
      <c r="AX42" s="151"/>
      <c r="AY42" s="151"/>
      <c r="AZ42" s="151"/>
      <c r="BA42" s="151"/>
      <c r="BB42" s="151"/>
      <c r="BC42" s="151"/>
      <c r="BD42" s="151"/>
      <c r="BE42" s="151"/>
      <c r="BF42" s="151"/>
      <c r="BG42" s="151"/>
      <c r="BH42" s="151"/>
      <c r="BI42" s="151"/>
      <c r="BJ42" s="151"/>
      <c r="BK42" s="151"/>
      <c r="BL42" s="151"/>
      <c r="BM42" s="151"/>
      <c r="BN42" s="151"/>
      <c r="BO42" s="151"/>
      <c r="BP42" s="151"/>
      <c r="BQ42" s="151"/>
    </row>
    <row r="43" spans="2:69">
      <c r="B43" s="41" t="s">
        <v>1168</v>
      </c>
      <c r="C43" s="94" t="s">
        <v>1098</v>
      </c>
      <c r="D43" s="108" t="s">
        <v>125</v>
      </c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1"/>
      <c r="Q43" s="151"/>
      <c r="R43" s="151"/>
      <c r="S43" s="151"/>
      <c r="T43" s="151"/>
      <c r="U43" s="151"/>
      <c r="V43" s="151"/>
      <c r="W43" s="151"/>
      <c r="X43" s="151"/>
      <c r="Y43" s="151"/>
      <c r="Z43" s="151"/>
      <c r="AA43" s="151"/>
      <c r="AB43" s="151"/>
      <c r="AC43" s="151"/>
      <c r="AD43" s="151"/>
      <c r="AE43" s="151"/>
      <c r="AF43" s="151"/>
      <c r="AG43" s="151"/>
      <c r="AH43" s="151"/>
      <c r="AI43" s="151"/>
      <c r="AJ43" s="151"/>
      <c r="AK43" s="151"/>
      <c r="AL43" s="151"/>
      <c r="AM43" s="151"/>
      <c r="AN43" s="151"/>
      <c r="AO43" s="151"/>
      <c r="AP43" s="151"/>
      <c r="AQ43" s="151"/>
      <c r="AR43" s="151"/>
      <c r="AS43" s="151"/>
      <c r="AT43" s="151"/>
      <c r="AU43" s="151"/>
      <c r="AV43" s="151"/>
      <c r="AW43" s="151"/>
      <c r="AX43" s="151"/>
      <c r="AY43" s="151"/>
      <c r="AZ43" s="151"/>
      <c r="BA43" s="151"/>
      <c r="BB43" s="151"/>
      <c r="BC43" s="151"/>
      <c r="BD43" s="151"/>
      <c r="BE43" s="151"/>
      <c r="BF43" s="151"/>
      <c r="BG43" s="151"/>
      <c r="BH43" s="151"/>
      <c r="BI43" s="151"/>
      <c r="BJ43" s="151"/>
      <c r="BK43" s="151"/>
      <c r="BL43" s="151"/>
      <c r="BM43" s="151"/>
      <c r="BN43" s="151"/>
      <c r="BO43" s="151"/>
      <c r="BP43" s="151"/>
      <c r="BQ43" s="151"/>
    </row>
    <row r="44" spans="2:69">
      <c r="B44" s="41" t="s">
        <v>1169</v>
      </c>
      <c r="C44" s="94" t="s">
        <v>1100</v>
      </c>
      <c r="D44" s="108" t="s">
        <v>125</v>
      </c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1"/>
      <c r="AK44" s="151"/>
      <c r="AL44" s="151"/>
      <c r="AM44" s="151"/>
      <c r="AN44" s="151"/>
      <c r="AO44" s="151"/>
      <c r="AP44" s="151"/>
      <c r="AQ44" s="151"/>
      <c r="AR44" s="151"/>
      <c r="AS44" s="151"/>
      <c r="AT44" s="151"/>
      <c r="AU44" s="151"/>
      <c r="AV44" s="151"/>
      <c r="AW44" s="151"/>
      <c r="AX44" s="151"/>
      <c r="AY44" s="151"/>
      <c r="AZ44" s="151"/>
      <c r="BA44" s="151"/>
      <c r="BB44" s="151"/>
      <c r="BC44" s="151"/>
      <c r="BD44" s="151"/>
      <c r="BE44" s="151"/>
      <c r="BF44" s="151"/>
      <c r="BG44" s="151"/>
      <c r="BH44" s="151"/>
      <c r="BI44" s="151"/>
      <c r="BJ44" s="151"/>
      <c r="BK44" s="151"/>
      <c r="BL44" s="151"/>
      <c r="BM44" s="151"/>
      <c r="BN44" s="151"/>
      <c r="BO44" s="151"/>
      <c r="BP44" s="151"/>
      <c r="BQ44" s="151"/>
    </row>
    <row r="45" spans="2:69">
      <c r="B45" s="23" t="s">
        <v>1170</v>
      </c>
      <c r="C45" s="100" t="s">
        <v>1102</v>
      </c>
      <c r="D45" s="109" t="s">
        <v>125</v>
      </c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1"/>
      <c r="AK45" s="151"/>
      <c r="AL45" s="151"/>
      <c r="AM45" s="151"/>
      <c r="AN45" s="151"/>
      <c r="AO45" s="151"/>
      <c r="AP45" s="151"/>
      <c r="AQ45" s="151"/>
      <c r="AR45" s="151"/>
      <c r="AS45" s="151"/>
      <c r="AT45" s="151"/>
      <c r="AU45" s="151"/>
      <c r="AV45" s="151"/>
      <c r="AW45" s="151"/>
      <c r="AX45" s="151"/>
      <c r="AY45" s="151"/>
      <c r="AZ45" s="151"/>
      <c r="BA45" s="151"/>
      <c r="BB45" s="151"/>
      <c r="BC45" s="151"/>
      <c r="BD45" s="151"/>
      <c r="BE45" s="151"/>
      <c r="BF45" s="151"/>
      <c r="BG45" s="151"/>
      <c r="BH45" s="151"/>
      <c r="BI45" s="151"/>
      <c r="BJ45" s="151"/>
      <c r="BK45" s="151"/>
      <c r="BL45" s="151"/>
      <c r="BM45" s="151"/>
      <c r="BN45" s="151"/>
      <c r="BO45" s="151"/>
      <c r="BP45" s="151"/>
      <c r="BQ45" s="151"/>
    </row>
  </sheetData>
  <mergeCells count="14">
    <mergeCell ref="E2:BQ2"/>
    <mergeCell ref="E3:BQ3"/>
    <mergeCell ref="E4:BQ5"/>
    <mergeCell ref="F6:Q6"/>
    <mergeCell ref="S6:AD6"/>
    <mergeCell ref="AF6:AQ6"/>
    <mergeCell ref="AS6:BD6"/>
    <mergeCell ref="BF6:BQ6"/>
    <mergeCell ref="BE6:BE7"/>
    <mergeCell ref="B5:C6"/>
    <mergeCell ref="E6:E7"/>
    <mergeCell ref="R6:R7"/>
    <mergeCell ref="AE6:AE7"/>
    <mergeCell ref="AR6:AR7"/>
  </mergeCells>
  <hyperlinks>
    <hyperlink ref="B1" location="Indice!A1" display="Regresar" xr:uid="{CA13DF47-B5A4-4370-A38B-3B8DC04A0B4D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BR37"/>
  <sheetViews>
    <sheetView showGridLines="0" topLeftCell="A2" workbookViewId="0">
      <selection activeCell="BF7" sqref="BF1:BQ1048576"/>
    </sheetView>
  </sheetViews>
  <sheetFormatPr baseColWidth="10" defaultColWidth="11.453125" defaultRowHeight="14" outlineLevelCol="1"/>
  <cols>
    <col min="1" max="2" width="11.453125" style="110"/>
    <col min="3" max="3" width="73.54296875" style="110" customWidth="1"/>
    <col min="4" max="5" width="11.453125" style="110"/>
    <col min="6" max="17" width="0" style="110" hidden="1" customWidth="1" outlineLevel="1"/>
    <col min="18" max="18" width="11.453125" style="110" collapsed="1"/>
    <col min="19" max="30" width="0" style="110" hidden="1" customWidth="1" outlineLevel="1"/>
    <col min="31" max="31" width="11.453125" style="110" collapsed="1"/>
    <col min="32" max="43" width="0" style="110" hidden="1" customWidth="1" outlineLevel="1"/>
    <col min="44" max="44" width="11.453125" style="110" collapsed="1"/>
    <col min="45" max="56" width="0" style="110" hidden="1" customWidth="1" outlineLevel="1"/>
    <col min="57" max="57" width="11.453125" style="110" collapsed="1"/>
    <col min="58" max="69" width="0" style="110" hidden="1" customWidth="1" outlineLevel="1"/>
    <col min="70" max="70" width="11.453125" style="110" collapsed="1"/>
    <col min="71" max="306" width="11.453125" style="110"/>
    <col min="307" max="307" width="73.54296875" style="110" customWidth="1"/>
    <col min="308" max="562" width="11.453125" style="110"/>
    <col min="563" max="563" width="73.54296875" style="110" customWidth="1"/>
    <col min="564" max="818" width="11.453125" style="110"/>
    <col min="819" max="819" width="73.54296875" style="110" customWidth="1"/>
    <col min="820" max="1074" width="11.453125" style="110"/>
    <col min="1075" max="1075" width="73.54296875" style="110" customWidth="1"/>
    <col min="1076" max="1330" width="11.453125" style="110"/>
    <col min="1331" max="1331" width="73.54296875" style="110" customWidth="1"/>
    <col min="1332" max="1586" width="11.453125" style="110"/>
    <col min="1587" max="1587" width="73.54296875" style="110" customWidth="1"/>
    <col min="1588" max="1842" width="11.453125" style="110"/>
    <col min="1843" max="1843" width="73.54296875" style="110" customWidth="1"/>
    <col min="1844" max="2098" width="11.453125" style="110"/>
    <col min="2099" max="2099" width="73.54296875" style="110" customWidth="1"/>
    <col min="2100" max="2354" width="11.453125" style="110"/>
    <col min="2355" max="2355" width="73.54296875" style="110" customWidth="1"/>
    <col min="2356" max="2610" width="11.453125" style="110"/>
    <col min="2611" max="2611" width="73.54296875" style="110" customWidth="1"/>
    <col min="2612" max="2866" width="11.453125" style="110"/>
    <col min="2867" max="2867" width="73.54296875" style="110" customWidth="1"/>
    <col min="2868" max="3122" width="11.453125" style="110"/>
    <col min="3123" max="3123" width="73.54296875" style="110" customWidth="1"/>
    <col min="3124" max="3378" width="11.453125" style="110"/>
    <col min="3379" max="3379" width="73.54296875" style="110" customWidth="1"/>
    <col min="3380" max="3634" width="11.453125" style="110"/>
    <col min="3635" max="3635" width="73.54296875" style="110" customWidth="1"/>
    <col min="3636" max="3890" width="11.453125" style="110"/>
    <col min="3891" max="3891" width="73.54296875" style="110" customWidth="1"/>
    <col min="3892" max="4146" width="11.453125" style="110"/>
    <col min="4147" max="4147" width="73.54296875" style="110" customWidth="1"/>
    <col min="4148" max="4402" width="11.453125" style="110"/>
    <col min="4403" max="4403" width="73.54296875" style="110" customWidth="1"/>
    <col min="4404" max="4658" width="11.453125" style="110"/>
    <col min="4659" max="4659" width="73.54296875" style="110" customWidth="1"/>
    <col min="4660" max="4914" width="11.453125" style="110"/>
    <col min="4915" max="4915" width="73.54296875" style="110" customWidth="1"/>
    <col min="4916" max="5170" width="11.453125" style="110"/>
    <col min="5171" max="5171" width="73.54296875" style="110" customWidth="1"/>
    <col min="5172" max="5426" width="11.453125" style="110"/>
    <col min="5427" max="5427" width="73.54296875" style="110" customWidth="1"/>
    <col min="5428" max="5682" width="11.453125" style="110"/>
    <col min="5683" max="5683" width="73.54296875" style="110" customWidth="1"/>
    <col min="5684" max="5938" width="11.453125" style="110"/>
    <col min="5939" max="5939" width="73.54296875" style="110" customWidth="1"/>
    <col min="5940" max="6194" width="11.453125" style="110"/>
    <col min="6195" max="6195" width="73.54296875" style="110" customWidth="1"/>
    <col min="6196" max="6450" width="11.453125" style="110"/>
    <col min="6451" max="6451" width="73.54296875" style="110" customWidth="1"/>
    <col min="6452" max="6706" width="11.453125" style="110"/>
    <col min="6707" max="6707" width="73.54296875" style="110" customWidth="1"/>
    <col min="6708" max="6962" width="11.453125" style="110"/>
    <col min="6963" max="6963" width="73.54296875" style="110" customWidth="1"/>
    <col min="6964" max="7218" width="11.453125" style="110"/>
    <col min="7219" max="7219" width="73.54296875" style="110" customWidth="1"/>
    <col min="7220" max="7474" width="11.453125" style="110"/>
    <col min="7475" max="7475" width="73.54296875" style="110" customWidth="1"/>
    <col min="7476" max="7730" width="11.453125" style="110"/>
    <col min="7731" max="7731" width="73.54296875" style="110" customWidth="1"/>
    <col min="7732" max="7986" width="11.453125" style="110"/>
    <col min="7987" max="7987" width="73.54296875" style="110" customWidth="1"/>
    <col min="7988" max="8242" width="11.453125" style="110"/>
    <col min="8243" max="8243" width="73.54296875" style="110" customWidth="1"/>
    <col min="8244" max="8498" width="11.453125" style="110"/>
    <col min="8499" max="8499" width="73.54296875" style="110" customWidth="1"/>
    <col min="8500" max="8754" width="11.453125" style="110"/>
    <col min="8755" max="8755" width="73.54296875" style="110" customWidth="1"/>
    <col min="8756" max="9010" width="11.453125" style="110"/>
    <col min="9011" max="9011" width="73.54296875" style="110" customWidth="1"/>
    <col min="9012" max="9266" width="11.453125" style="110"/>
    <col min="9267" max="9267" width="73.54296875" style="110" customWidth="1"/>
    <col min="9268" max="9522" width="11.453125" style="110"/>
    <col min="9523" max="9523" width="73.54296875" style="110" customWidth="1"/>
    <col min="9524" max="9778" width="11.453125" style="110"/>
    <col min="9779" max="9779" width="73.54296875" style="110" customWidth="1"/>
    <col min="9780" max="10034" width="11.453125" style="110"/>
    <col min="10035" max="10035" width="73.54296875" style="110" customWidth="1"/>
    <col min="10036" max="10290" width="11.453125" style="110"/>
    <col min="10291" max="10291" width="73.54296875" style="110" customWidth="1"/>
    <col min="10292" max="10546" width="11.453125" style="110"/>
    <col min="10547" max="10547" width="73.54296875" style="110" customWidth="1"/>
    <col min="10548" max="10802" width="11.453125" style="110"/>
    <col min="10803" max="10803" width="73.54296875" style="110" customWidth="1"/>
    <col min="10804" max="11058" width="11.453125" style="110"/>
    <col min="11059" max="11059" width="73.54296875" style="110" customWidth="1"/>
    <col min="11060" max="11314" width="11.453125" style="110"/>
    <col min="11315" max="11315" width="73.54296875" style="110" customWidth="1"/>
    <col min="11316" max="11570" width="11.453125" style="110"/>
    <col min="11571" max="11571" width="73.54296875" style="110" customWidth="1"/>
    <col min="11572" max="11826" width="11.453125" style="110"/>
    <col min="11827" max="11827" width="73.54296875" style="110" customWidth="1"/>
    <col min="11828" max="12082" width="11.453125" style="110"/>
    <col min="12083" max="12083" width="73.54296875" style="110" customWidth="1"/>
    <col min="12084" max="12338" width="11.453125" style="110"/>
    <col min="12339" max="12339" width="73.54296875" style="110" customWidth="1"/>
    <col min="12340" max="12594" width="11.453125" style="110"/>
    <col min="12595" max="12595" width="73.54296875" style="110" customWidth="1"/>
    <col min="12596" max="12850" width="11.453125" style="110"/>
    <col min="12851" max="12851" width="73.54296875" style="110" customWidth="1"/>
    <col min="12852" max="13106" width="11.453125" style="110"/>
    <col min="13107" max="13107" width="73.54296875" style="110" customWidth="1"/>
    <col min="13108" max="13362" width="11.453125" style="110"/>
    <col min="13363" max="13363" width="73.54296875" style="110" customWidth="1"/>
    <col min="13364" max="13618" width="11.453125" style="110"/>
    <col min="13619" max="13619" width="73.54296875" style="110" customWidth="1"/>
    <col min="13620" max="13874" width="11.453125" style="110"/>
    <col min="13875" max="13875" width="73.54296875" style="110" customWidth="1"/>
    <col min="13876" max="14130" width="11.453125" style="110"/>
    <col min="14131" max="14131" width="73.54296875" style="110" customWidth="1"/>
    <col min="14132" max="14386" width="11.453125" style="110"/>
    <col min="14387" max="14387" width="73.54296875" style="110" customWidth="1"/>
    <col min="14388" max="14642" width="11.453125" style="110"/>
    <col min="14643" max="14643" width="73.54296875" style="110" customWidth="1"/>
    <col min="14644" max="14898" width="11.453125" style="110"/>
    <col min="14899" max="14899" width="73.54296875" style="110" customWidth="1"/>
    <col min="14900" max="15154" width="11.453125" style="110"/>
    <col min="15155" max="15155" width="73.54296875" style="110" customWidth="1"/>
    <col min="15156" max="15410" width="11.453125" style="110"/>
    <col min="15411" max="15411" width="73.54296875" style="110" customWidth="1"/>
    <col min="15412" max="15666" width="11.453125" style="110"/>
    <col min="15667" max="15667" width="73.54296875" style="110" customWidth="1"/>
    <col min="15668" max="15922" width="11.453125" style="110"/>
    <col min="15923" max="15923" width="73.54296875" style="110" customWidth="1"/>
    <col min="15924" max="16178" width="11.453125" style="110"/>
    <col min="16179" max="16179" width="73.54296875" style="110" customWidth="1"/>
    <col min="16180" max="16384" width="11.453125" style="110"/>
  </cols>
  <sheetData>
    <row r="1" spans="2:69" ht="14.25" hidden="1" customHeight="1">
      <c r="B1" s="146" t="s">
        <v>117</v>
      </c>
    </row>
    <row r="2" spans="2:69" ht="15.5">
      <c r="B2" s="51" t="s">
        <v>118</v>
      </c>
      <c r="C2" s="52"/>
      <c r="D2" s="27"/>
      <c r="E2" s="240" t="str">
        <f>+'Erogación funciones de Gobierno'!E2:U2</f>
        <v>Costa Rica - Sociedades Públicas No Financieras</v>
      </c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241"/>
      <c r="AV2" s="241"/>
      <c r="AW2" s="241"/>
      <c r="AX2" s="241"/>
      <c r="AY2" s="241"/>
      <c r="AZ2" s="241"/>
      <c r="BA2" s="241"/>
      <c r="BB2" s="241"/>
      <c r="BC2" s="241"/>
      <c r="BD2" s="241"/>
      <c r="BE2" s="241"/>
      <c r="BF2" s="241"/>
      <c r="BG2" s="241"/>
      <c r="BH2" s="241"/>
      <c r="BI2" s="241"/>
      <c r="BJ2" s="241"/>
      <c r="BK2" s="241"/>
      <c r="BL2" s="241"/>
      <c r="BM2" s="241"/>
      <c r="BN2" s="241"/>
      <c r="BO2" s="241"/>
      <c r="BP2" s="241"/>
      <c r="BQ2" s="242"/>
    </row>
    <row r="3" spans="2:69" ht="15.5">
      <c r="B3" s="51" t="s">
        <v>1171</v>
      </c>
      <c r="C3" s="53"/>
      <c r="D3" s="22"/>
      <c r="E3" s="226" t="s">
        <v>189</v>
      </c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7"/>
      <c r="AG3" s="227"/>
      <c r="AH3" s="227"/>
      <c r="AI3" s="227"/>
      <c r="AJ3" s="227"/>
      <c r="AK3" s="227"/>
      <c r="AL3" s="227"/>
      <c r="AM3" s="227"/>
      <c r="AN3" s="227"/>
      <c r="AO3" s="227"/>
      <c r="AP3" s="227"/>
      <c r="AQ3" s="227"/>
      <c r="AR3" s="227"/>
      <c r="AS3" s="227"/>
      <c r="AT3" s="227"/>
      <c r="AU3" s="227"/>
      <c r="AV3" s="227"/>
      <c r="AW3" s="227"/>
      <c r="AX3" s="227"/>
      <c r="AY3" s="227"/>
      <c r="AZ3" s="227"/>
      <c r="BA3" s="227"/>
      <c r="BB3" s="227"/>
      <c r="BC3" s="227"/>
      <c r="BD3" s="227"/>
      <c r="BE3" s="227"/>
      <c r="BF3" s="227"/>
      <c r="BG3" s="227"/>
      <c r="BH3" s="227"/>
      <c r="BI3" s="227"/>
      <c r="BJ3" s="227"/>
      <c r="BK3" s="227"/>
      <c r="BL3" s="227"/>
      <c r="BM3" s="227"/>
      <c r="BN3" s="227"/>
      <c r="BO3" s="227"/>
      <c r="BP3" s="227"/>
      <c r="BQ3" s="257"/>
    </row>
    <row r="4" spans="2:69" ht="15" customHeight="1">
      <c r="B4" s="19"/>
      <c r="C4" s="20"/>
      <c r="D4" s="21"/>
      <c r="E4" s="246" t="s">
        <v>1064</v>
      </c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47"/>
      <c r="AR4" s="247"/>
      <c r="AS4" s="247"/>
      <c r="AT4" s="247"/>
      <c r="AU4" s="247"/>
      <c r="AV4" s="247"/>
      <c r="AW4" s="247"/>
      <c r="AX4" s="247"/>
      <c r="AY4" s="247"/>
      <c r="AZ4" s="247"/>
      <c r="BA4" s="247"/>
      <c r="BB4" s="247"/>
      <c r="BC4" s="247"/>
      <c r="BD4" s="247"/>
      <c r="BE4" s="247"/>
      <c r="BF4" s="247"/>
      <c r="BG4" s="247"/>
      <c r="BH4" s="247"/>
      <c r="BI4" s="247"/>
      <c r="BJ4" s="247"/>
      <c r="BK4" s="247"/>
      <c r="BL4" s="247"/>
      <c r="BM4" s="247"/>
      <c r="BN4" s="247"/>
      <c r="BO4" s="247"/>
      <c r="BP4" s="247"/>
      <c r="BQ4" s="248"/>
    </row>
    <row r="5" spans="2:69" ht="15" customHeight="1">
      <c r="B5" s="253" t="s">
        <v>1172</v>
      </c>
      <c r="C5" s="254"/>
      <c r="D5" s="22"/>
      <c r="E5" s="230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1"/>
      <c r="AO5" s="231"/>
      <c r="AP5" s="231"/>
      <c r="AQ5" s="231"/>
      <c r="AR5" s="231"/>
      <c r="AS5" s="231"/>
      <c r="AT5" s="231"/>
      <c r="AU5" s="231"/>
      <c r="AV5" s="231"/>
      <c r="AW5" s="231"/>
      <c r="AX5" s="231"/>
      <c r="AY5" s="231"/>
      <c r="AZ5" s="231"/>
      <c r="BA5" s="231"/>
      <c r="BB5" s="231"/>
      <c r="BC5" s="231"/>
      <c r="BD5" s="231"/>
      <c r="BE5" s="231"/>
      <c r="BF5" s="231"/>
      <c r="BG5" s="231"/>
      <c r="BH5" s="231"/>
      <c r="BI5" s="231"/>
      <c r="BJ5" s="231"/>
      <c r="BK5" s="231"/>
      <c r="BL5" s="231"/>
      <c r="BM5" s="231"/>
      <c r="BN5" s="231"/>
      <c r="BO5" s="231"/>
      <c r="BP5" s="231"/>
      <c r="BQ5" s="249"/>
    </row>
    <row r="6" spans="2:69">
      <c r="B6" s="253"/>
      <c r="C6" s="254"/>
      <c r="D6" s="22"/>
      <c r="E6" s="250">
        <v>2019</v>
      </c>
      <c r="F6" s="237">
        <v>2019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9"/>
      <c r="R6" s="250">
        <f>+E6+1</f>
        <v>2020</v>
      </c>
      <c r="S6" s="237">
        <v>2020</v>
      </c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9"/>
      <c r="AE6" s="250">
        <f>+R6+1</f>
        <v>2021</v>
      </c>
      <c r="AF6" s="237">
        <v>2021</v>
      </c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9"/>
      <c r="AR6" s="250">
        <f>+AE6+1</f>
        <v>2022</v>
      </c>
      <c r="AS6" s="223">
        <v>2022</v>
      </c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5"/>
      <c r="BE6" s="251">
        <f>+AR6+1</f>
        <v>2023</v>
      </c>
      <c r="BF6" s="223">
        <v>2023</v>
      </c>
      <c r="BG6" s="224"/>
      <c r="BH6" s="224"/>
      <c r="BI6" s="224"/>
      <c r="BJ6" s="224"/>
      <c r="BK6" s="224"/>
      <c r="BL6" s="224"/>
      <c r="BM6" s="224"/>
      <c r="BN6" s="224"/>
      <c r="BO6" s="224"/>
      <c r="BP6" s="224"/>
      <c r="BQ6" s="225"/>
    </row>
    <row r="7" spans="2:69">
      <c r="B7" s="101"/>
      <c r="C7" s="102"/>
      <c r="D7" s="22"/>
      <c r="E7" s="250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50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50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50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52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>
      <c r="B8" s="147" t="s">
        <v>319</v>
      </c>
      <c r="C8" s="148" t="s">
        <v>1173</v>
      </c>
      <c r="D8" s="149" t="s">
        <v>125</v>
      </c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  <c r="BG8" s="150"/>
      <c r="BH8" s="150"/>
      <c r="BI8" s="150"/>
      <c r="BJ8" s="150"/>
      <c r="BK8" s="150"/>
      <c r="BL8" s="150"/>
      <c r="BM8" s="150"/>
      <c r="BN8" s="150"/>
      <c r="BO8" s="150"/>
      <c r="BP8" s="150"/>
      <c r="BQ8" s="150"/>
    </row>
    <row r="9" spans="2:69">
      <c r="B9" s="135" t="s">
        <v>258</v>
      </c>
      <c r="C9" s="136" t="s">
        <v>1174</v>
      </c>
      <c r="D9" s="137" t="s">
        <v>125</v>
      </c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  <c r="BI9" s="151"/>
      <c r="BJ9" s="151"/>
      <c r="BK9" s="151"/>
      <c r="BL9" s="151"/>
      <c r="BM9" s="151"/>
      <c r="BN9" s="151"/>
      <c r="BO9" s="151"/>
      <c r="BP9" s="151"/>
      <c r="BQ9" s="151"/>
    </row>
    <row r="10" spans="2:69">
      <c r="B10" s="41" t="s">
        <v>1175</v>
      </c>
      <c r="C10" s="29" t="s">
        <v>701</v>
      </c>
      <c r="D10" s="108" t="s">
        <v>125</v>
      </c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  <c r="BI10" s="151"/>
      <c r="BJ10" s="151"/>
      <c r="BK10" s="151"/>
      <c r="BL10" s="151"/>
      <c r="BM10" s="151"/>
      <c r="BN10" s="151"/>
      <c r="BO10" s="151"/>
      <c r="BP10" s="151"/>
      <c r="BQ10" s="151"/>
    </row>
    <row r="11" spans="2:69">
      <c r="B11" s="41" t="s">
        <v>1176</v>
      </c>
      <c r="C11" s="29" t="s">
        <v>648</v>
      </c>
      <c r="D11" s="108" t="s">
        <v>125</v>
      </c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  <c r="BQ11" s="151"/>
    </row>
    <row r="12" spans="2:69">
      <c r="B12" s="41" t="s">
        <v>1177</v>
      </c>
      <c r="C12" s="29" t="s">
        <v>650</v>
      </c>
      <c r="D12" s="108" t="s">
        <v>125</v>
      </c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51"/>
      <c r="BM12" s="151"/>
      <c r="BN12" s="151"/>
      <c r="BO12" s="151"/>
      <c r="BP12" s="151"/>
      <c r="BQ12" s="151"/>
    </row>
    <row r="13" spans="2:69">
      <c r="B13" s="41" t="s">
        <v>1178</v>
      </c>
      <c r="C13" s="29" t="s">
        <v>652</v>
      </c>
      <c r="D13" s="108" t="s">
        <v>125</v>
      </c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151"/>
      <c r="BK13" s="151"/>
      <c r="BL13" s="151"/>
      <c r="BM13" s="151"/>
      <c r="BN13" s="151"/>
      <c r="BO13" s="151"/>
      <c r="BP13" s="151"/>
      <c r="BQ13" s="151"/>
    </row>
    <row r="14" spans="2:69">
      <c r="B14" s="41" t="s">
        <v>266</v>
      </c>
      <c r="C14" s="22" t="s">
        <v>1179</v>
      </c>
      <c r="D14" s="108" t="s">
        <v>125</v>
      </c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  <c r="BI14" s="151"/>
      <c r="BJ14" s="151"/>
      <c r="BK14" s="151"/>
      <c r="BL14" s="151"/>
      <c r="BM14" s="151"/>
      <c r="BN14" s="151"/>
      <c r="BO14" s="151"/>
      <c r="BP14" s="151"/>
      <c r="BQ14" s="151"/>
    </row>
    <row r="15" spans="2:69">
      <c r="B15" s="41" t="s">
        <v>1180</v>
      </c>
      <c r="C15" s="29" t="s">
        <v>655</v>
      </c>
      <c r="D15" s="108" t="s">
        <v>125</v>
      </c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  <c r="BM15" s="151"/>
      <c r="BN15" s="151"/>
      <c r="BO15" s="151"/>
      <c r="BP15" s="151"/>
      <c r="BQ15" s="151"/>
    </row>
    <row r="16" spans="2:69">
      <c r="B16" s="41" t="s">
        <v>1181</v>
      </c>
      <c r="C16" s="29" t="s">
        <v>657</v>
      </c>
      <c r="D16" s="108" t="s">
        <v>125</v>
      </c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  <c r="BI16" s="151"/>
      <c r="BJ16" s="151"/>
      <c r="BK16" s="151"/>
      <c r="BL16" s="151"/>
      <c r="BM16" s="151"/>
      <c r="BN16" s="151"/>
      <c r="BO16" s="151"/>
      <c r="BP16" s="151"/>
      <c r="BQ16" s="151"/>
    </row>
    <row r="17" spans="2:69">
      <c r="B17" s="41" t="s">
        <v>1182</v>
      </c>
      <c r="C17" s="29" t="s">
        <v>659</v>
      </c>
      <c r="D17" s="108" t="s">
        <v>125</v>
      </c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51"/>
      <c r="BL17" s="151"/>
      <c r="BM17" s="151"/>
      <c r="BN17" s="151"/>
      <c r="BO17" s="151"/>
      <c r="BP17" s="151"/>
      <c r="BQ17" s="151"/>
    </row>
    <row r="18" spans="2:69">
      <c r="B18" s="41" t="s">
        <v>1183</v>
      </c>
      <c r="C18" s="29" t="s">
        <v>661</v>
      </c>
      <c r="D18" s="108" t="s">
        <v>125</v>
      </c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1"/>
      <c r="BK18" s="151"/>
      <c r="BL18" s="151"/>
      <c r="BM18" s="151"/>
      <c r="BN18" s="151"/>
      <c r="BO18" s="151"/>
      <c r="BP18" s="151"/>
      <c r="BQ18" s="151"/>
    </row>
    <row r="19" spans="2:69">
      <c r="B19" s="41" t="s">
        <v>1184</v>
      </c>
      <c r="C19" s="29" t="s">
        <v>663</v>
      </c>
      <c r="D19" s="108" t="s">
        <v>125</v>
      </c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  <c r="BI19" s="151"/>
      <c r="BJ19" s="151"/>
      <c r="BK19" s="151"/>
      <c r="BL19" s="151"/>
      <c r="BM19" s="151"/>
      <c r="BN19" s="151"/>
      <c r="BO19" s="151"/>
      <c r="BP19" s="151"/>
      <c r="BQ19" s="151"/>
    </row>
    <row r="20" spans="2:69">
      <c r="B20" s="41" t="s">
        <v>1185</v>
      </c>
      <c r="C20" s="29" t="s">
        <v>665</v>
      </c>
      <c r="D20" s="108" t="s">
        <v>125</v>
      </c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  <c r="BI20" s="151"/>
      <c r="BJ20" s="151"/>
      <c r="BK20" s="151"/>
      <c r="BL20" s="151"/>
      <c r="BM20" s="151"/>
      <c r="BN20" s="151"/>
      <c r="BO20" s="151"/>
      <c r="BP20" s="151"/>
      <c r="BQ20" s="151"/>
    </row>
    <row r="21" spans="2:69">
      <c r="B21" s="41" t="s">
        <v>1186</v>
      </c>
      <c r="C21" s="29" t="s">
        <v>667</v>
      </c>
      <c r="D21" s="108" t="s">
        <v>125</v>
      </c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  <c r="BI21" s="151"/>
      <c r="BJ21" s="151"/>
      <c r="BK21" s="151"/>
      <c r="BL21" s="151"/>
      <c r="BM21" s="151"/>
      <c r="BN21" s="151"/>
      <c r="BO21" s="151"/>
      <c r="BP21" s="151"/>
      <c r="BQ21" s="151"/>
    </row>
    <row r="22" spans="2:69">
      <c r="B22" s="41" t="s">
        <v>1187</v>
      </c>
      <c r="C22" s="29" t="s">
        <v>669</v>
      </c>
      <c r="D22" s="108" t="s">
        <v>125</v>
      </c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  <c r="AW22" s="151"/>
      <c r="AX22" s="151"/>
      <c r="AY22" s="151"/>
      <c r="AZ22" s="151"/>
      <c r="BA22" s="151"/>
      <c r="BB22" s="151"/>
      <c r="BC22" s="151"/>
      <c r="BD22" s="151"/>
      <c r="BE22" s="151"/>
      <c r="BF22" s="151"/>
      <c r="BG22" s="151"/>
      <c r="BH22" s="151"/>
      <c r="BI22" s="151"/>
      <c r="BJ22" s="151"/>
      <c r="BK22" s="151"/>
      <c r="BL22" s="151"/>
      <c r="BM22" s="151"/>
      <c r="BN22" s="151"/>
      <c r="BO22" s="151"/>
      <c r="BP22" s="151"/>
      <c r="BQ22" s="151"/>
    </row>
    <row r="23" spans="2:69">
      <c r="B23" s="41" t="s">
        <v>1188</v>
      </c>
      <c r="C23" s="29" t="s">
        <v>1189</v>
      </c>
      <c r="D23" s="108" t="s">
        <v>125</v>
      </c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  <c r="BI23" s="151"/>
      <c r="BJ23" s="151"/>
      <c r="BK23" s="151"/>
      <c r="BL23" s="151"/>
      <c r="BM23" s="151"/>
      <c r="BN23" s="151"/>
      <c r="BO23" s="151"/>
      <c r="BP23" s="151"/>
      <c r="BQ23" s="151"/>
    </row>
    <row r="24" spans="2:69">
      <c r="B24" s="41" t="s">
        <v>1190</v>
      </c>
      <c r="C24" s="29" t="s">
        <v>1191</v>
      </c>
      <c r="D24" s="108" t="s">
        <v>125</v>
      </c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  <c r="BI24" s="151"/>
      <c r="BJ24" s="151"/>
      <c r="BK24" s="151"/>
      <c r="BL24" s="151"/>
      <c r="BM24" s="151"/>
      <c r="BN24" s="151"/>
      <c r="BO24" s="151"/>
      <c r="BP24" s="151"/>
      <c r="BQ24" s="151"/>
    </row>
    <row r="25" spans="2:69">
      <c r="B25" s="42" t="s">
        <v>273</v>
      </c>
      <c r="C25" s="32" t="s">
        <v>1192</v>
      </c>
      <c r="D25" s="122" t="s">
        <v>125</v>
      </c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  <c r="BI25" s="151"/>
      <c r="BJ25" s="151"/>
      <c r="BK25" s="151"/>
      <c r="BL25" s="151"/>
      <c r="BM25" s="151"/>
      <c r="BN25" s="151"/>
      <c r="BO25" s="151"/>
      <c r="BP25" s="151"/>
      <c r="BQ25" s="151"/>
    </row>
    <row r="26" spans="2:69">
      <c r="B26" s="41" t="s">
        <v>1193</v>
      </c>
      <c r="C26" s="29" t="s">
        <v>674</v>
      </c>
      <c r="D26" s="22" t="s">
        <v>125</v>
      </c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  <c r="BI26" s="151"/>
      <c r="BJ26" s="151"/>
      <c r="BK26" s="151"/>
      <c r="BL26" s="151"/>
      <c r="BM26" s="151"/>
      <c r="BN26" s="151"/>
      <c r="BO26" s="151"/>
      <c r="BP26" s="151"/>
      <c r="BQ26" s="151"/>
    </row>
    <row r="27" spans="2:69">
      <c r="B27" s="41" t="s">
        <v>1194</v>
      </c>
      <c r="C27" s="29" t="s">
        <v>676</v>
      </c>
      <c r="D27" s="22" t="s">
        <v>125</v>
      </c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1"/>
      <c r="AM27" s="151"/>
      <c r="AN27" s="151"/>
      <c r="AO27" s="151"/>
      <c r="AP27" s="151"/>
      <c r="AQ27" s="151"/>
      <c r="AR27" s="151"/>
      <c r="AS27" s="151"/>
      <c r="AT27" s="151"/>
      <c r="AU27" s="151"/>
      <c r="AV27" s="151"/>
      <c r="AW27" s="151"/>
      <c r="AX27" s="151"/>
      <c r="AY27" s="151"/>
      <c r="AZ27" s="151"/>
      <c r="BA27" s="151"/>
      <c r="BB27" s="151"/>
      <c r="BC27" s="151"/>
      <c r="BD27" s="151"/>
      <c r="BE27" s="151"/>
      <c r="BF27" s="151"/>
      <c r="BG27" s="151"/>
      <c r="BH27" s="151"/>
      <c r="BI27" s="151"/>
      <c r="BJ27" s="151"/>
      <c r="BK27" s="151"/>
      <c r="BL27" s="151"/>
      <c r="BM27" s="151"/>
      <c r="BN27" s="151"/>
      <c r="BO27" s="151"/>
      <c r="BP27" s="151"/>
      <c r="BQ27" s="151"/>
    </row>
    <row r="28" spans="2:69">
      <c r="B28" s="41" t="s">
        <v>1195</v>
      </c>
      <c r="C28" s="29" t="s">
        <v>678</v>
      </c>
      <c r="D28" s="22" t="s">
        <v>125</v>
      </c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1"/>
      <c r="AT28" s="151"/>
      <c r="AU28" s="151"/>
      <c r="AV28" s="151"/>
      <c r="AW28" s="151"/>
      <c r="AX28" s="151"/>
      <c r="AY28" s="151"/>
      <c r="AZ28" s="151"/>
      <c r="BA28" s="151"/>
      <c r="BB28" s="151"/>
      <c r="BC28" s="151"/>
      <c r="BD28" s="151"/>
      <c r="BE28" s="151"/>
      <c r="BF28" s="151"/>
      <c r="BG28" s="151"/>
      <c r="BH28" s="151"/>
      <c r="BI28" s="151"/>
      <c r="BJ28" s="151"/>
      <c r="BK28" s="151"/>
      <c r="BL28" s="151"/>
      <c r="BM28" s="151"/>
      <c r="BN28" s="151"/>
      <c r="BO28" s="151"/>
      <c r="BP28" s="151"/>
      <c r="BQ28" s="151"/>
    </row>
    <row r="29" spans="2:69">
      <c r="B29" s="41" t="s">
        <v>1196</v>
      </c>
      <c r="C29" s="29" t="s">
        <v>680</v>
      </c>
      <c r="D29" s="22" t="s">
        <v>125</v>
      </c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1"/>
      <c r="AJ29" s="151"/>
      <c r="AK29" s="151"/>
      <c r="AL29" s="151"/>
      <c r="AM29" s="151"/>
      <c r="AN29" s="151"/>
      <c r="AO29" s="151"/>
      <c r="AP29" s="151"/>
      <c r="AQ29" s="151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  <c r="BI29" s="151"/>
      <c r="BJ29" s="151"/>
      <c r="BK29" s="151"/>
      <c r="BL29" s="151"/>
      <c r="BM29" s="151"/>
      <c r="BN29" s="151"/>
      <c r="BO29" s="151"/>
      <c r="BP29" s="151"/>
      <c r="BQ29" s="151"/>
    </row>
    <row r="30" spans="2:69">
      <c r="B30" s="41" t="s">
        <v>1197</v>
      </c>
      <c r="C30" s="29" t="s">
        <v>682</v>
      </c>
      <c r="D30" s="22" t="s">
        <v>125</v>
      </c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  <c r="BI30" s="151"/>
      <c r="BJ30" s="151"/>
      <c r="BK30" s="151"/>
      <c r="BL30" s="151"/>
      <c r="BM30" s="151"/>
      <c r="BN30" s="151"/>
      <c r="BO30" s="151"/>
      <c r="BP30" s="151"/>
      <c r="BQ30" s="151"/>
    </row>
    <row r="31" spans="2:69">
      <c r="B31" s="41" t="s">
        <v>1198</v>
      </c>
      <c r="C31" s="29" t="s">
        <v>684</v>
      </c>
      <c r="D31" s="22" t="s">
        <v>125</v>
      </c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  <c r="BI31" s="151"/>
      <c r="BJ31" s="151"/>
      <c r="BK31" s="151"/>
      <c r="BL31" s="151"/>
      <c r="BM31" s="151"/>
      <c r="BN31" s="151"/>
      <c r="BO31" s="151"/>
      <c r="BP31" s="151"/>
      <c r="BQ31" s="151"/>
    </row>
    <row r="32" spans="2:69">
      <c r="B32" s="41" t="s">
        <v>1199</v>
      </c>
      <c r="C32" s="29" t="s">
        <v>686</v>
      </c>
      <c r="D32" s="22" t="s">
        <v>125</v>
      </c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  <c r="BI32" s="151"/>
      <c r="BJ32" s="151"/>
      <c r="BK32" s="151"/>
      <c r="BL32" s="151"/>
      <c r="BM32" s="151"/>
      <c r="BN32" s="151"/>
      <c r="BO32" s="151"/>
      <c r="BP32" s="151"/>
      <c r="BQ32" s="151"/>
    </row>
    <row r="33" spans="2:69">
      <c r="B33" s="41" t="s">
        <v>1200</v>
      </c>
      <c r="C33" s="29" t="s">
        <v>688</v>
      </c>
      <c r="D33" s="22" t="s">
        <v>125</v>
      </c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  <c r="BI33" s="151"/>
      <c r="BJ33" s="151"/>
      <c r="BK33" s="151"/>
      <c r="BL33" s="151"/>
      <c r="BM33" s="151"/>
      <c r="BN33" s="151"/>
      <c r="BO33" s="151"/>
      <c r="BP33" s="151"/>
      <c r="BQ33" s="151"/>
    </row>
    <row r="34" spans="2:69">
      <c r="B34" s="39" t="s">
        <v>1201</v>
      </c>
      <c r="C34" s="93" t="s">
        <v>1202</v>
      </c>
      <c r="D34" s="22" t="s">
        <v>125</v>
      </c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  <c r="BI34" s="151"/>
      <c r="BJ34" s="151"/>
      <c r="BK34" s="151"/>
      <c r="BL34" s="151"/>
      <c r="BM34" s="151"/>
      <c r="BN34" s="151"/>
      <c r="BO34" s="151"/>
      <c r="BP34" s="151"/>
      <c r="BQ34" s="151"/>
    </row>
    <row r="35" spans="2:69">
      <c r="B35" s="131" t="s">
        <v>1203</v>
      </c>
      <c r="C35" s="132" t="s">
        <v>1204</v>
      </c>
      <c r="D35" s="24" t="s">
        <v>125</v>
      </c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  <c r="BI35" s="151"/>
      <c r="BJ35" s="151"/>
      <c r="BK35" s="151"/>
      <c r="BL35" s="151"/>
      <c r="BM35" s="151"/>
      <c r="BN35" s="151"/>
      <c r="BO35" s="151"/>
      <c r="BP35" s="151"/>
      <c r="BQ35" s="151"/>
    </row>
    <row r="36" spans="2:69">
      <c r="B36" s="41" t="s">
        <v>155</v>
      </c>
      <c r="C36" s="115" t="s">
        <v>175</v>
      </c>
      <c r="D36" s="22" t="s">
        <v>125</v>
      </c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  <c r="AJ36" s="152"/>
      <c r="AK36" s="152"/>
      <c r="AL36" s="152"/>
      <c r="AM36" s="152"/>
      <c r="AN36" s="152"/>
      <c r="AO36" s="152"/>
      <c r="AP36" s="152"/>
      <c r="AQ36" s="152"/>
      <c r="AR36" s="152"/>
      <c r="AS36" s="152"/>
      <c r="AT36" s="152"/>
      <c r="AU36" s="152"/>
      <c r="AV36" s="152"/>
      <c r="AW36" s="152"/>
      <c r="AX36" s="152"/>
      <c r="AY36" s="152"/>
      <c r="AZ36" s="152"/>
      <c r="BA36" s="152"/>
      <c r="BB36" s="152"/>
      <c r="BC36" s="152"/>
      <c r="BD36" s="152"/>
      <c r="BE36" s="152"/>
      <c r="BF36" s="152"/>
      <c r="BG36" s="152"/>
      <c r="BH36" s="152"/>
      <c r="BI36" s="152"/>
      <c r="BJ36" s="152"/>
      <c r="BK36" s="152"/>
      <c r="BL36" s="152"/>
      <c r="BM36" s="152"/>
      <c r="BN36" s="152"/>
      <c r="BO36" s="152"/>
      <c r="BP36" s="152"/>
      <c r="BQ36" s="152"/>
    </row>
    <row r="37" spans="2:69">
      <c r="B37" s="23" t="s">
        <v>281</v>
      </c>
      <c r="C37" s="44" t="s">
        <v>1205</v>
      </c>
      <c r="D37" s="24" t="s">
        <v>125</v>
      </c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  <c r="BI37" s="151"/>
      <c r="BJ37" s="151"/>
      <c r="BK37" s="151"/>
      <c r="BL37" s="151"/>
      <c r="BM37" s="151"/>
      <c r="BN37" s="151"/>
      <c r="BO37" s="151"/>
      <c r="BP37" s="151"/>
      <c r="BQ37" s="151"/>
    </row>
  </sheetData>
  <mergeCells count="14">
    <mergeCell ref="BF6:BQ6"/>
    <mergeCell ref="E2:BQ2"/>
    <mergeCell ref="E3:BQ3"/>
    <mergeCell ref="E4:BQ5"/>
    <mergeCell ref="B5:C6"/>
    <mergeCell ref="E6:E7"/>
    <mergeCell ref="R6:R7"/>
    <mergeCell ref="AE6:AE7"/>
    <mergeCell ref="AR6:AR7"/>
    <mergeCell ref="BE6:BE7"/>
    <mergeCell ref="F6:Q6"/>
    <mergeCell ref="S6:AD6"/>
    <mergeCell ref="AF6:AQ6"/>
    <mergeCell ref="AS6:BD6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CQ49"/>
  <sheetViews>
    <sheetView showGridLines="0" zoomScale="82" zoomScaleNormal="82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BZ15" sqref="BZ15"/>
    </sheetView>
  </sheetViews>
  <sheetFormatPr baseColWidth="10" defaultColWidth="11.453125" defaultRowHeight="14.5" outlineLevelCol="1"/>
  <cols>
    <col min="1" max="1" width="3.453125" customWidth="1"/>
    <col min="2" max="2" width="8.54296875" customWidth="1"/>
    <col min="3" max="3" width="44.54296875" customWidth="1"/>
    <col min="4" max="4" width="2.453125" customWidth="1"/>
    <col min="5" max="5" width="13.453125" style="50" bestFit="1" customWidth="1"/>
    <col min="6" max="6" width="12.81640625" style="50" customWidth="1" outlineLevel="1"/>
    <col min="7" max="7" width="13.1796875" style="50" customWidth="1" outlineLevel="1"/>
    <col min="8" max="8" width="12.81640625" style="50" customWidth="1" outlineLevel="1"/>
    <col min="9" max="9" width="11.453125" style="50" customWidth="1" outlineLevel="1"/>
    <col min="10" max="11" width="12.81640625" customWidth="1" outlineLevel="1"/>
    <col min="12" max="12" width="12" customWidth="1" outlineLevel="1"/>
    <col min="13" max="13" width="11.453125" customWidth="1" outlineLevel="1"/>
    <col min="14" max="14" width="12.54296875" customWidth="1" outlineLevel="1"/>
    <col min="15" max="15" width="12" customWidth="1" outlineLevel="1"/>
    <col min="16" max="16" width="11.453125" customWidth="1" outlineLevel="1"/>
    <col min="17" max="17" width="12.54296875" customWidth="1" outlineLevel="1"/>
    <col min="18" max="18" width="13.1796875" bestFit="1" customWidth="1"/>
    <col min="19" max="20" width="12" customWidth="1" outlineLevel="1"/>
    <col min="21" max="21" width="11.453125" customWidth="1" outlineLevel="1"/>
    <col min="22" max="22" width="13.81640625" customWidth="1" outlineLevel="1"/>
    <col min="23" max="27" width="12" customWidth="1" outlineLevel="1"/>
    <col min="28" max="29" width="11.453125" customWidth="1" outlineLevel="1"/>
    <col min="30" max="30" width="12.54296875" customWidth="1" outlineLevel="1"/>
    <col min="31" max="31" width="13.1796875" bestFit="1" customWidth="1"/>
    <col min="32" max="37" width="11.453125" customWidth="1" outlineLevel="1"/>
    <col min="38" max="38" width="13" customWidth="1" outlineLevel="1"/>
    <col min="39" max="41" width="11.453125" customWidth="1" outlineLevel="1"/>
    <col min="42" max="42" width="13.54296875" customWidth="1" outlineLevel="1"/>
    <col min="43" max="43" width="12" customWidth="1" outlineLevel="1"/>
    <col min="44" max="44" width="13.26953125" bestFit="1" customWidth="1"/>
    <col min="45" max="49" width="11.453125" customWidth="1" outlineLevel="1"/>
    <col min="50" max="50" width="13.7265625" customWidth="1" outlineLevel="1"/>
    <col min="51" max="55" width="11.453125" customWidth="1" outlineLevel="1"/>
    <col min="56" max="56" width="12.54296875" customWidth="1" outlineLevel="1"/>
    <col min="57" max="57" width="13.54296875" bestFit="1" customWidth="1"/>
    <col min="58" max="58" width="14.54296875" customWidth="1" outlineLevel="1"/>
    <col min="59" max="59" width="12.81640625" customWidth="1" outlineLevel="1"/>
    <col min="60" max="60" width="11.453125" customWidth="1" outlineLevel="1"/>
    <col min="61" max="61" width="12.81640625" customWidth="1" outlineLevel="1"/>
    <col min="62" max="62" width="11.453125" customWidth="1" outlineLevel="1"/>
    <col min="63" max="64" width="12.54296875" customWidth="1" outlineLevel="1"/>
    <col min="65" max="65" width="12.26953125" customWidth="1" outlineLevel="1"/>
    <col min="66" max="66" width="12" customWidth="1" outlineLevel="1"/>
    <col min="67" max="69" width="12.54296875" customWidth="1" outlineLevel="1"/>
    <col min="70" max="70" width="13.54296875" bestFit="1" customWidth="1"/>
    <col min="71" max="71" width="14.54296875" customWidth="1" outlineLevel="1"/>
    <col min="72" max="72" width="12.81640625" customWidth="1" outlineLevel="1"/>
    <col min="73" max="74" width="12.54296875" customWidth="1" outlineLevel="1"/>
    <col min="75" max="75" width="11.453125" customWidth="1" outlineLevel="1"/>
    <col min="76" max="77" width="12.54296875" customWidth="1" outlineLevel="1"/>
    <col min="78" max="78" width="12.26953125" customWidth="1" outlineLevel="1"/>
    <col min="79" max="79" width="12" customWidth="1" outlineLevel="1"/>
    <col min="80" max="82" width="12.54296875" customWidth="1" outlineLevel="1"/>
    <col min="83" max="83" width="13.54296875" bestFit="1" customWidth="1"/>
    <col min="84" max="84" width="14.54296875" customWidth="1" outlineLevel="1"/>
    <col min="85" max="85" width="12.81640625" customWidth="1" outlineLevel="1"/>
    <col min="86" max="87" width="12.54296875" customWidth="1" outlineLevel="1"/>
    <col min="88" max="88" width="11.453125" customWidth="1" outlineLevel="1"/>
    <col min="89" max="90" width="12.54296875" customWidth="1" outlineLevel="1"/>
    <col min="91" max="91" width="12.26953125" customWidth="1" outlineLevel="1"/>
    <col min="92" max="92" width="12" customWidth="1" outlineLevel="1"/>
    <col min="93" max="95" width="12.54296875" customWidth="1" outlineLevel="1"/>
  </cols>
  <sheetData>
    <row r="1" spans="2:95">
      <c r="B1" s="12" t="s">
        <v>117</v>
      </c>
      <c r="E1"/>
      <c r="F1"/>
      <c r="G1"/>
      <c r="H1"/>
      <c r="I1"/>
    </row>
    <row r="2" spans="2:95" ht="15.5">
      <c r="B2" s="13" t="s">
        <v>118</v>
      </c>
      <c r="C2" s="14"/>
      <c r="D2" s="15"/>
      <c r="E2" s="226" t="s">
        <v>1208</v>
      </c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227"/>
      <c r="AQ2" s="227"/>
      <c r="AR2" s="227"/>
      <c r="AS2" s="227"/>
      <c r="AT2" s="227"/>
      <c r="AU2" s="227"/>
      <c r="AV2" s="227"/>
      <c r="AW2" s="227"/>
      <c r="AX2" s="227"/>
      <c r="AY2" s="227"/>
      <c r="AZ2" s="227"/>
      <c r="BA2" s="227"/>
      <c r="BB2" s="227"/>
      <c r="BC2" s="227"/>
      <c r="BD2" s="227"/>
      <c r="BE2" s="227"/>
      <c r="BF2" s="227"/>
      <c r="BG2" s="227"/>
      <c r="BH2" s="227"/>
      <c r="BI2" s="227"/>
      <c r="BJ2" s="227"/>
      <c r="BK2" s="227"/>
      <c r="BL2" s="227"/>
      <c r="BM2" s="227"/>
      <c r="BN2" s="227"/>
      <c r="BO2" s="227"/>
      <c r="BP2" s="227"/>
      <c r="BQ2" s="227"/>
      <c r="BR2" s="227"/>
      <c r="BS2" s="227"/>
      <c r="BT2" s="227"/>
      <c r="BU2" s="227"/>
      <c r="BV2" s="227"/>
      <c r="BW2" s="227"/>
      <c r="BX2" s="227"/>
      <c r="BY2" s="227"/>
      <c r="BZ2" s="227"/>
      <c r="CA2" s="227"/>
      <c r="CB2" s="227"/>
      <c r="CC2" s="227"/>
      <c r="CD2" s="227"/>
      <c r="CE2" s="227"/>
      <c r="CF2" s="227"/>
      <c r="CG2" s="227"/>
      <c r="CH2" s="227"/>
      <c r="CI2" s="227"/>
      <c r="CJ2" s="227"/>
      <c r="CK2" s="227"/>
      <c r="CL2" s="227"/>
      <c r="CM2" s="227"/>
      <c r="CN2" s="227"/>
      <c r="CO2" s="227"/>
      <c r="CP2" s="227"/>
      <c r="CQ2" s="227"/>
    </row>
    <row r="3" spans="2:95" ht="15.5">
      <c r="B3" s="16" t="s">
        <v>119</v>
      </c>
      <c r="C3" s="17"/>
      <c r="D3" s="18"/>
      <c r="E3" s="226" t="s">
        <v>120</v>
      </c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7"/>
      <c r="AG3" s="227"/>
      <c r="AH3" s="227"/>
      <c r="AI3" s="227"/>
      <c r="AJ3" s="227"/>
      <c r="AK3" s="227"/>
      <c r="AL3" s="227"/>
      <c r="AM3" s="227"/>
      <c r="AN3" s="227"/>
      <c r="AO3" s="227"/>
      <c r="AP3" s="227"/>
      <c r="AQ3" s="227"/>
      <c r="AR3" s="227"/>
      <c r="AS3" s="227"/>
      <c r="AT3" s="227"/>
      <c r="AU3" s="227"/>
      <c r="AV3" s="227"/>
      <c r="AW3" s="227"/>
      <c r="AX3" s="227"/>
      <c r="AY3" s="227"/>
      <c r="AZ3" s="227"/>
      <c r="BA3" s="227"/>
      <c r="BB3" s="227"/>
      <c r="BC3" s="227"/>
      <c r="BD3" s="227"/>
      <c r="BE3" s="227"/>
      <c r="BF3" s="227"/>
      <c r="BG3" s="227"/>
      <c r="BH3" s="227"/>
      <c r="BI3" s="227"/>
      <c r="BJ3" s="227"/>
      <c r="BK3" s="227"/>
      <c r="BL3" s="227"/>
      <c r="BM3" s="227"/>
      <c r="BN3" s="227"/>
      <c r="BO3" s="227"/>
      <c r="BP3" s="227"/>
      <c r="BQ3" s="227"/>
      <c r="BR3" s="227"/>
      <c r="BS3" s="227"/>
      <c r="BT3" s="227"/>
      <c r="BU3" s="227"/>
      <c r="BV3" s="227"/>
      <c r="BW3" s="227"/>
      <c r="BX3" s="227"/>
      <c r="BY3" s="227"/>
      <c r="BZ3" s="227"/>
      <c r="CA3" s="227"/>
      <c r="CB3" s="227"/>
      <c r="CC3" s="227"/>
      <c r="CD3" s="227"/>
      <c r="CE3" s="227"/>
      <c r="CF3" s="227"/>
      <c r="CG3" s="227"/>
      <c r="CH3" s="227"/>
      <c r="CI3" s="227"/>
      <c r="CJ3" s="227"/>
      <c r="CK3" s="227"/>
      <c r="CL3" s="227"/>
      <c r="CM3" s="227"/>
      <c r="CN3" s="227"/>
      <c r="CO3" s="227"/>
      <c r="CP3" s="227"/>
      <c r="CQ3" s="227"/>
    </row>
    <row r="4" spans="2:95" ht="15" customHeight="1">
      <c r="B4" s="19"/>
      <c r="C4" s="20"/>
      <c r="D4" s="21"/>
      <c r="E4" s="228" t="s">
        <v>1206</v>
      </c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29"/>
      <c r="AA4" s="229"/>
      <c r="AB4" s="229"/>
      <c r="AC4" s="229"/>
      <c r="AD4" s="229"/>
      <c r="AE4" s="229"/>
      <c r="AF4" s="229"/>
      <c r="AG4" s="229"/>
      <c r="AH4" s="229"/>
      <c r="AI4" s="229"/>
      <c r="AJ4" s="229"/>
      <c r="AK4" s="229"/>
      <c r="AL4" s="229"/>
      <c r="AM4" s="229"/>
      <c r="AN4" s="229"/>
      <c r="AO4" s="229"/>
      <c r="AP4" s="229"/>
      <c r="AQ4" s="229"/>
      <c r="AR4" s="229"/>
      <c r="AS4" s="229"/>
      <c r="AT4" s="229"/>
      <c r="AU4" s="229"/>
      <c r="AV4" s="229"/>
      <c r="AW4" s="229"/>
      <c r="AX4" s="229"/>
      <c r="AY4" s="229"/>
      <c r="AZ4" s="229"/>
      <c r="BA4" s="229"/>
      <c r="BB4" s="229"/>
      <c r="BC4" s="229"/>
      <c r="BD4" s="229"/>
      <c r="BE4" s="229"/>
      <c r="BF4" s="229"/>
      <c r="BG4" s="229"/>
      <c r="BH4" s="229"/>
      <c r="BI4" s="229"/>
      <c r="BJ4" s="229"/>
      <c r="BK4" s="229"/>
      <c r="BL4" s="229"/>
      <c r="BM4" s="229"/>
      <c r="BN4" s="229"/>
      <c r="BO4" s="229"/>
      <c r="BP4" s="229"/>
      <c r="BQ4" s="229"/>
      <c r="BR4" s="229"/>
      <c r="BS4" s="229"/>
      <c r="BT4" s="229"/>
      <c r="BU4" s="229"/>
      <c r="BV4" s="229"/>
      <c r="BW4" s="229"/>
      <c r="BX4" s="229"/>
      <c r="BY4" s="229"/>
      <c r="BZ4" s="229"/>
      <c r="CA4" s="229"/>
      <c r="CB4" s="229"/>
      <c r="CC4" s="229"/>
      <c r="CD4" s="229"/>
      <c r="CE4" s="229"/>
      <c r="CF4" s="229"/>
      <c r="CG4" s="229"/>
      <c r="CH4" s="229"/>
      <c r="CI4" s="229"/>
      <c r="CJ4" s="229"/>
      <c r="CK4" s="229"/>
      <c r="CL4" s="229"/>
      <c r="CM4" s="229"/>
      <c r="CN4" s="229"/>
      <c r="CO4" s="229"/>
      <c r="CP4" s="229"/>
      <c r="CQ4" s="229"/>
    </row>
    <row r="5" spans="2:95" ht="15" customHeight="1">
      <c r="B5" s="235" t="s">
        <v>122</v>
      </c>
      <c r="C5" s="236"/>
      <c r="D5" s="22"/>
      <c r="E5" s="230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1"/>
      <c r="AO5" s="231"/>
      <c r="AP5" s="231"/>
      <c r="AQ5" s="231"/>
      <c r="AR5" s="231"/>
      <c r="AS5" s="231"/>
      <c r="AT5" s="231"/>
      <c r="AU5" s="231"/>
      <c r="AV5" s="231"/>
      <c r="AW5" s="231"/>
      <c r="AX5" s="231"/>
      <c r="AY5" s="231"/>
      <c r="AZ5" s="231"/>
      <c r="BA5" s="231"/>
      <c r="BB5" s="231"/>
      <c r="BC5" s="231"/>
      <c r="BD5" s="231"/>
      <c r="BE5" s="231"/>
      <c r="BF5" s="231"/>
      <c r="BG5" s="231"/>
      <c r="BH5" s="231"/>
      <c r="BI5" s="231"/>
      <c r="BJ5" s="231"/>
      <c r="BK5" s="231"/>
      <c r="BL5" s="231"/>
      <c r="BM5" s="231"/>
      <c r="BN5" s="231"/>
      <c r="BO5" s="231"/>
      <c r="BP5" s="231"/>
      <c r="BQ5" s="231"/>
      <c r="BR5" s="231"/>
      <c r="BS5" s="231"/>
      <c r="BT5" s="231"/>
      <c r="BU5" s="231"/>
      <c r="BV5" s="231"/>
      <c r="BW5" s="231"/>
      <c r="BX5" s="231"/>
      <c r="BY5" s="231"/>
      <c r="BZ5" s="231"/>
      <c r="CA5" s="231"/>
      <c r="CB5" s="231"/>
      <c r="CC5" s="231"/>
      <c r="CD5" s="231"/>
      <c r="CE5" s="231"/>
      <c r="CF5" s="231"/>
      <c r="CG5" s="231"/>
      <c r="CH5" s="231"/>
      <c r="CI5" s="231"/>
      <c r="CJ5" s="231"/>
      <c r="CK5" s="231"/>
      <c r="CL5" s="231"/>
      <c r="CM5" s="231"/>
      <c r="CN5" s="231"/>
      <c r="CO5" s="231"/>
      <c r="CP5" s="231"/>
      <c r="CQ5" s="231"/>
    </row>
    <row r="6" spans="2:95" ht="14.5" customHeight="1">
      <c r="B6" s="235"/>
      <c r="C6" s="236"/>
      <c r="D6" s="22"/>
      <c r="E6" s="216"/>
      <c r="F6" s="237">
        <v>2019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9"/>
      <c r="R6" s="216"/>
      <c r="S6" s="237">
        <v>2020</v>
      </c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9"/>
      <c r="AE6" s="216"/>
      <c r="AF6" s="237">
        <v>2021</v>
      </c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9"/>
      <c r="AR6" s="216"/>
      <c r="AS6" s="223">
        <v>2022</v>
      </c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5"/>
      <c r="BE6" s="217"/>
      <c r="BF6" s="223">
        <v>2023</v>
      </c>
      <c r="BG6" s="224"/>
      <c r="BH6" s="224"/>
      <c r="BI6" s="224"/>
      <c r="BJ6" s="224"/>
      <c r="BK6" s="224"/>
      <c r="BL6" s="224"/>
      <c r="BM6" s="224"/>
      <c r="BN6" s="224"/>
      <c r="BO6" s="224"/>
      <c r="BP6" s="224"/>
      <c r="BQ6" s="225"/>
      <c r="BR6" s="217"/>
      <c r="BS6" s="223">
        <v>2024</v>
      </c>
      <c r="BT6" s="224"/>
      <c r="BU6" s="224"/>
      <c r="BV6" s="224"/>
      <c r="BW6" s="224"/>
      <c r="BX6" s="224"/>
      <c r="BY6" s="224"/>
      <c r="BZ6" s="224"/>
      <c r="CA6" s="224"/>
      <c r="CB6" s="224"/>
      <c r="CC6" s="224"/>
      <c r="CD6" s="225"/>
      <c r="CE6" s="217"/>
      <c r="CF6" s="223">
        <v>2025</v>
      </c>
      <c r="CG6" s="224"/>
      <c r="CH6" s="224"/>
      <c r="CI6" s="224"/>
      <c r="CJ6" s="224"/>
      <c r="CK6" s="224"/>
      <c r="CL6" s="224"/>
      <c r="CM6" s="224"/>
      <c r="CN6" s="224"/>
      <c r="CO6" s="224"/>
      <c r="CP6" s="224"/>
      <c r="CQ6" s="225"/>
    </row>
    <row r="7" spans="2:95">
      <c r="B7" s="23"/>
      <c r="C7" s="24"/>
      <c r="D7" s="24"/>
      <c r="E7" s="212">
        <v>2019</v>
      </c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12">
        <v>2020</v>
      </c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12">
        <v>2021</v>
      </c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12">
        <v>2022</v>
      </c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11">
        <v>2023</v>
      </c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  <c r="BR7" s="211">
        <v>2024</v>
      </c>
      <c r="BS7" s="210">
        <v>45292</v>
      </c>
      <c r="BT7" s="210">
        <v>45323</v>
      </c>
      <c r="BU7" s="210">
        <v>45352</v>
      </c>
      <c r="BV7" s="210">
        <v>45383</v>
      </c>
      <c r="BW7" s="210">
        <v>45413</v>
      </c>
      <c r="BX7" s="210">
        <v>45444</v>
      </c>
      <c r="BY7" s="210">
        <v>45474</v>
      </c>
      <c r="BZ7" s="210">
        <v>45505</v>
      </c>
      <c r="CA7" s="210">
        <v>45536</v>
      </c>
      <c r="CB7" s="210">
        <v>45566</v>
      </c>
      <c r="CC7" s="210">
        <v>45597</v>
      </c>
      <c r="CD7" s="210">
        <v>45627</v>
      </c>
      <c r="CE7" s="211">
        <v>2025</v>
      </c>
      <c r="CF7" s="210">
        <v>45658</v>
      </c>
      <c r="CG7" s="210">
        <v>45689</v>
      </c>
      <c r="CH7" s="210">
        <v>45717</v>
      </c>
      <c r="CI7" s="210">
        <v>45748</v>
      </c>
      <c r="CJ7" s="210">
        <v>45778</v>
      </c>
      <c r="CK7" s="210">
        <v>45809</v>
      </c>
      <c r="CL7" s="210">
        <v>45839</v>
      </c>
      <c r="CM7" s="210">
        <v>45870</v>
      </c>
      <c r="CN7" s="210">
        <v>45901</v>
      </c>
      <c r="CO7" s="210">
        <v>45931</v>
      </c>
      <c r="CP7" s="210">
        <v>45962</v>
      </c>
      <c r="CQ7" s="210">
        <v>45992</v>
      </c>
    </row>
    <row r="8" spans="2:95" ht="32.25" customHeight="1">
      <c r="B8" s="232" t="s">
        <v>123</v>
      </c>
      <c r="C8" s="233"/>
      <c r="D8" s="234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</row>
    <row r="9" spans="2:95">
      <c r="B9" s="26" t="s">
        <v>301</v>
      </c>
      <c r="C9" s="27" t="s">
        <v>124</v>
      </c>
      <c r="D9" s="22" t="s">
        <v>125</v>
      </c>
      <c r="E9" s="208">
        <v>4151942.91751868</v>
      </c>
      <c r="F9" s="208">
        <v>330553.30206688296</v>
      </c>
      <c r="G9" s="208">
        <v>329112.94864111178</v>
      </c>
      <c r="H9" s="208">
        <v>345462.73423339595</v>
      </c>
      <c r="I9" s="208">
        <v>340999.1550607981</v>
      </c>
      <c r="J9" s="208">
        <v>352213.89853998594</v>
      </c>
      <c r="K9" s="208">
        <v>351583.17651441135</v>
      </c>
      <c r="L9" s="208">
        <v>346858.4584176701</v>
      </c>
      <c r="M9" s="208">
        <v>346534.98584614636</v>
      </c>
      <c r="N9" s="208">
        <v>328764.12828319607</v>
      </c>
      <c r="O9" s="208">
        <v>347124.8926012349</v>
      </c>
      <c r="P9" s="208">
        <v>338678.99399890198</v>
      </c>
      <c r="Q9" s="208">
        <v>394056.24331494462</v>
      </c>
      <c r="R9" s="208">
        <v>3543156.6943715299</v>
      </c>
      <c r="S9" s="208">
        <v>347140.77751733008</v>
      </c>
      <c r="T9" s="208">
        <v>348968.87661016011</v>
      </c>
      <c r="U9" s="208">
        <v>317220.88104185002</v>
      </c>
      <c r="V9" s="208">
        <v>249992.94576258335</v>
      </c>
      <c r="W9" s="208">
        <v>264669.58304067334</v>
      </c>
      <c r="X9" s="208">
        <v>275952.41909963323</v>
      </c>
      <c r="Y9" s="208">
        <v>253970.60696585331</v>
      </c>
      <c r="Z9" s="208">
        <v>283826.74053348321</v>
      </c>
      <c r="AA9" s="208">
        <v>280440.21602282336</v>
      </c>
      <c r="AB9" s="208">
        <v>295518.96689073998</v>
      </c>
      <c r="AC9" s="208">
        <v>298167.05182061001</v>
      </c>
      <c r="AD9" s="208">
        <v>327287.62906578998</v>
      </c>
      <c r="AE9" s="208">
        <v>3923694.3782512303</v>
      </c>
      <c r="AF9" s="208">
        <v>286217.74430597341</v>
      </c>
      <c r="AG9" s="208">
        <v>297129.82566092338</v>
      </c>
      <c r="AH9" s="208">
        <v>336087.72953094338</v>
      </c>
      <c r="AI9" s="208">
        <v>311519.05906185665</v>
      </c>
      <c r="AJ9" s="208">
        <v>315457.51965828665</v>
      </c>
      <c r="AK9" s="208">
        <v>324385.65745539666</v>
      </c>
      <c r="AL9" s="208">
        <v>335790.44882022997</v>
      </c>
      <c r="AM9" s="208">
        <v>311665.04316410003</v>
      </c>
      <c r="AN9" s="208">
        <v>327446.32222787</v>
      </c>
      <c r="AO9" s="208">
        <v>342216.28434918</v>
      </c>
      <c r="AP9" s="208">
        <v>353613.76039696002</v>
      </c>
      <c r="AQ9" s="208">
        <v>382164.98361950996</v>
      </c>
      <c r="AR9" s="208">
        <v>4835375.6077208603</v>
      </c>
      <c r="AS9" s="208">
        <v>352925.27569473657</v>
      </c>
      <c r="AT9" s="208">
        <v>353643.19466285664</v>
      </c>
      <c r="AU9" s="208">
        <v>410889.24467045674</v>
      </c>
      <c r="AV9" s="208">
        <v>398691.31290253001</v>
      </c>
      <c r="AW9" s="208">
        <v>422466.33334290003</v>
      </c>
      <c r="AX9" s="208">
        <v>428092.17853627505</v>
      </c>
      <c r="AY9" s="208">
        <v>432150.01374922507</v>
      </c>
      <c r="AZ9" s="208">
        <v>400794.58939461003</v>
      </c>
      <c r="BA9" s="208">
        <v>419242.69901066</v>
      </c>
      <c r="BB9" s="208">
        <v>384652.15695483005</v>
      </c>
      <c r="BC9" s="208">
        <v>396598.73795229004</v>
      </c>
      <c r="BD9" s="208">
        <v>435229.87084949005</v>
      </c>
      <c r="BE9" s="208">
        <v>4593364.7093889005</v>
      </c>
      <c r="BF9" s="208">
        <v>370956.946163535</v>
      </c>
      <c r="BG9" s="208">
        <v>365224.65819408634</v>
      </c>
      <c r="BH9" s="208">
        <v>391442.62174772058</v>
      </c>
      <c r="BI9" s="208">
        <v>355842.60443882714</v>
      </c>
      <c r="BJ9" s="208">
        <v>386353.11722545809</v>
      </c>
      <c r="BK9" s="208">
        <v>395762.57824677881</v>
      </c>
      <c r="BL9" s="208">
        <v>371582.05967378186</v>
      </c>
      <c r="BM9" s="208">
        <v>380121.43520525011</v>
      </c>
      <c r="BN9" s="208">
        <v>379025.1657565264</v>
      </c>
      <c r="BO9" s="208">
        <v>370801.35647636862</v>
      </c>
      <c r="BP9" s="208">
        <v>408730.52832272928</v>
      </c>
      <c r="BQ9" s="208">
        <v>417521.63793783775</v>
      </c>
      <c r="BR9" s="208">
        <v>3561702.3566396302</v>
      </c>
      <c r="BS9" s="208">
        <v>375931.52741585328</v>
      </c>
      <c r="BT9" s="208">
        <v>395929.3172253127</v>
      </c>
      <c r="BU9" s="208">
        <v>399985.75710549398</v>
      </c>
      <c r="BV9" s="208">
        <v>423611.76149360422</v>
      </c>
      <c r="BW9" s="208">
        <v>430906.1284669484</v>
      </c>
      <c r="BX9" s="208">
        <v>401658.02491071337</v>
      </c>
      <c r="BY9" s="208">
        <v>392729.5200219957</v>
      </c>
      <c r="BZ9" s="208">
        <v>386402.53328577039</v>
      </c>
      <c r="CA9" s="208">
        <v>354547.78671393805</v>
      </c>
      <c r="CB9" s="208">
        <v>0</v>
      </c>
      <c r="CC9" s="208">
        <v>0</v>
      </c>
      <c r="CD9" s="208">
        <v>0</v>
      </c>
      <c r="CE9" s="208">
        <v>0</v>
      </c>
      <c r="CF9" s="208">
        <v>0</v>
      </c>
      <c r="CG9" s="208">
        <v>0</v>
      </c>
      <c r="CH9" s="208">
        <v>0</v>
      </c>
      <c r="CI9" s="208">
        <v>0</v>
      </c>
      <c r="CJ9" s="208">
        <v>0</v>
      </c>
      <c r="CK9" s="208">
        <v>0</v>
      </c>
      <c r="CL9" s="208">
        <v>0</v>
      </c>
      <c r="CM9" s="208">
        <v>0</v>
      </c>
      <c r="CN9" s="208">
        <v>0</v>
      </c>
      <c r="CO9" s="208">
        <v>0</v>
      </c>
      <c r="CP9" s="208">
        <v>0</v>
      </c>
      <c r="CQ9" s="208">
        <v>0</v>
      </c>
    </row>
    <row r="10" spans="2:95">
      <c r="B10" s="26" t="s">
        <v>126</v>
      </c>
      <c r="C10" s="29" t="s">
        <v>127</v>
      </c>
      <c r="D10" s="22" t="s">
        <v>125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30">
        <v>0</v>
      </c>
      <c r="Q10" s="30">
        <v>0</v>
      </c>
      <c r="R10" s="30">
        <v>0</v>
      </c>
      <c r="S10" s="30">
        <v>0</v>
      </c>
      <c r="T10" s="30">
        <v>0</v>
      </c>
      <c r="U10" s="30">
        <v>0</v>
      </c>
      <c r="V10" s="30">
        <v>0</v>
      </c>
      <c r="W10" s="30">
        <v>0</v>
      </c>
      <c r="X10" s="30">
        <v>0</v>
      </c>
      <c r="Y10" s="30">
        <v>0</v>
      </c>
      <c r="Z10" s="30">
        <v>0</v>
      </c>
      <c r="AA10" s="30">
        <v>0</v>
      </c>
      <c r="AB10" s="30">
        <v>0</v>
      </c>
      <c r="AC10" s="30">
        <v>0</v>
      </c>
      <c r="AD10" s="30">
        <v>0</v>
      </c>
      <c r="AE10" s="30">
        <v>0</v>
      </c>
      <c r="AF10" s="30">
        <v>0</v>
      </c>
      <c r="AG10" s="30">
        <v>0</v>
      </c>
      <c r="AH10" s="30">
        <v>0</v>
      </c>
      <c r="AI10" s="30">
        <v>0</v>
      </c>
      <c r="AJ10" s="30">
        <v>0</v>
      </c>
      <c r="AK10" s="30">
        <v>0</v>
      </c>
      <c r="AL10" s="30">
        <v>0</v>
      </c>
      <c r="AM10" s="30">
        <v>0</v>
      </c>
      <c r="AN10" s="30">
        <v>0</v>
      </c>
      <c r="AO10" s="30">
        <v>0</v>
      </c>
      <c r="AP10" s="30">
        <v>0</v>
      </c>
      <c r="AQ10" s="30">
        <v>0</v>
      </c>
      <c r="AR10" s="30">
        <v>0</v>
      </c>
      <c r="AS10" s="30">
        <v>0</v>
      </c>
      <c r="AT10" s="30">
        <v>0</v>
      </c>
      <c r="AU10" s="30">
        <v>0</v>
      </c>
      <c r="AV10" s="30">
        <v>0</v>
      </c>
      <c r="AW10" s="30">
        <v>0</v>
      </c>
      <c r="AX10" s="30">
        <v>0</v>
      </c>
      <c r="AY10" s="30">
        <v>0</v>
      </c>
      <c r="AZ10" s="30">
        <v>0</v>
      </c>
      <c r="BA10" s="30">
        <v>0</v>
      </c>
      <c r="BB10" s="30">
        <v>0</v>
      </c>
      <c r="BC10" s="30">
        <v>0</v>
      </c>
      <c r="BD10" s="30">
        <v>0</v>
      </c>
      <c r="BE10" s="30">
        <v>0</v>
      </c>
      <c r="BF10" s="30">
        <v>0</v>
      </c>
      <c r="BG10" s="30">
        <v>0</v>
      </c>
      <c r="BH10" s="30">
        <v>0</v>
      </c>
      <c r="BI10" s="30">
        <v>0</v>
      </c>
      <c r="BJ10" s="30">
        <v>0</v>
      </c>
      <c r="BK10" s="30">
        <v>0</v>
      </c>
      <c r="BL10" s="30">
        <v>0</v>
      </c>
      <c r="BM10" s="30">
        <v>0</v>
      </c>
      <c r="BN10" s="30">
        <v>0</v>
      </c>
      <c r="BO10" s="30">
        <v>0</v>
      </c>
      <c r="BP10" s="30">
        <v>0</v>
      </c>
      <c r="BQ10" s="30">
        <v>0</v>
      </c>
      <c r="BR10" s="30">
        <v>0</v>
      </c>
      <c r="BS10" s="30">
        <v>0</v>
      </c>
      <c r="BT10" s="30">
        <v>0</v>
      </c>
      <c r="BU10" s="30">
        <v>0</v>
      </c>
      <c r="BV10" s="30">
        <v>0</v>
      </c>
      <c r="BW10" s="30">
        <v>0</v>
      </c>
      <c r="BX10" s="30">
        <v>0</v>
      </c>
      <c r="BY10" s="30">
        <v>0</v>
      </c>
      <c r="BZ10" s="30">
        <v>0</v>
      </c>
      <c r="CA10" s="30">
        <v>0</v>
      </c>
      <c r="CB10" s="30">
        <v>0</v>
      </c>
      <c r="CC10" s="30">
        <v>0</v>
      </c>
      <c r="CD10" s="30">
        <v>0</v>
      </c>
      <c r="CE10" s="30">
        <v>0</v>
      </c>
      <c r="CF10" s="30">
        <v>0</v>
      </c>
      <c r="CG10" s="30">
        <v>0</v>
      </c>
      <c r="CH10" s="30">
        <v>0</v>
      </c>
      <c r="CI10" s="30">
        <v>0</v>
      </c>
      <c r="CJ10" s="30">
        <v>0</v>
      </c>
      <c r="CK10" s="30">
        <v>0</v>
      </c>
      <c r="CL10" s="30">
        <v>0</v>
      </c>
      <c r="CM10" s="30">
        <v>0</v>
      </c>
      <c r="CN10" s="30">
        <v>0</v>
      </c>
      <c r="CO10" s="30">
        <v>0</v>
      </c>
      <c r="CP10" s="30">
        <v>0</v>
      </c>
      <c r="CQ10" s="30">
        <v>0</v>
      </c>
    </row>
    <row r="11" spans="2:95">
      <c r="B11" s="26" t="s">
        <v>128</v>
      </c>
      <c r="C11" s="29" t="s">
        <v>129</v>
      </c>
      <c r="D11" s="22" t="s">
        <v>125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30">
        <v>0</v>
      </c>
      <c r="Q11" s="30">
        <v>0</v>
      </c>
      <c r="R11" s="30">
        <v>0</v>
      </c>
      <c r="S11" s="30">
        <v>0</v>
      </c>
      <c r="T11" s="30">
        <v>0</v>
      </c>
      <c r="U11" s="30">
        <v>0</v>
      </c>
      <c r="V11" s="30">
        <v>0</v>
      </c>
      <c r="W11" s="30">
        <v>0</v>
      </c>
      <c r="X11" s="30">
        <v>0</v>
      </c>
      <c r="Y11" s="30">
        <v>0</v>
      </c>
      <c r="Z11" s="30">
        <v>0</v>
      </c>
      <c r="AA11" s="30">
        <v>0</v>
      </c>
      <c r="AB11" s="30">
        <v>0</v>
      </c>
      <c r="AC11" s="30">
        <v>0</v>
      </c>
      <c r="AD11" s="30">
        <v>0</v>
      </c>
      <c r="AE11" s="30">
        <v>0</v>
      </c>
      <c r="AF11" s="30">
        <v>0</v>
      </c>
      <c r="AG11" s="30">
        <v>0</v>
      </c>
      <c r="AH11" s="30">
        <v>0</v>
      </c>
      <c r="AI11" s="30">
        <v>0</v>
      </c>
      <c r="AJ11" s="30">
        <v>0</v>
      </c>
      <c r="AK11" s="30">
        <v>0</v>
      </c>
      <c r="AL11" s="30">
        <v>0</v>
      </c>
      <c r="AM11" s="30">
        <v>0</v>
      </c>
      <c r="AN11" s="30">
        <v>0</v>
      </c>
      <c r="AO11" s="30">
        <v>0</v>
      </c>
      <c r="AP11" s="30">
        <v>0</v>
      </c>
      <c r="AQ11" s="30">
        <v>0</v>
      </c>
      <c r="AR11" s="30">
        <v>0</v>
      </c>
      <c r="AS11" s="30">
        <v>0</v>
      </c>
      <c r="AT11" s="30">
        <v>0</v>
      </c>
      <c r="AU11" s="30">
        <v>0</v>
      </c>
      <c r="AV11" s="30">
        <v>0</v>
      </c>
      <c r="AW11" s="30">
        <v>0</v>
      </c>
      <c r="AX11" s="30">
        <v>0</v>
      </c>
      <c r="AY11" s="30">
        <v>0</v>
      </c>
      <c r="AZ11" s="30">
        <v>0</v>
      </c>
      <c r="BA11" s="30">
        <v>0</v>
      </c>
      <c r="BB11" s="30">
        <v>0</v>
      </c>
      <c r="BC11" s="30">
        <v>0</v>
      </c>
      <c r="BD11" s="30">
        <v>0</v>
      </c>
      <c r="BE11" s="30">
        <v>0</v>
      </c>
      <c r="BF11" s="30">
        <v>0</v>
      </c>
      <c r="BG11" s="30">
        <v>0</v>
      </c>
      <c r="BH11" s="30">
        <v>0</v>
      </c>
      <c r="BI11" s="30">
        <v>0</v>
      </c>
      <c r="BJ11" s="30">
        <v>0</v>
      </c>
      <c r="BK11" s="30">
        <v>0</v>
      </c>
      <c r="BL11" s="30">
        <v>0</v>
      </c>
      <c r="BM11" s="30">
        <v>0</v>
      </c>
      <c r="BN11" s="30">
        <v>0</v>
      </c>
      <c r="BO11" s="30">
        <v>0</v>
      </c>
      <c r="BP11" s="30">
        <v>0</v>
      </c>
      <c r="BQ11" s="30">
        <v>0</v>
      </c>
      <c r="BR11" s="30">
        <v>0</v>
      </c>
      <c r="BS11" s="30">
        <v>0</v>
      </c>
      <c r="BT11" s="30">
        <v>0</v>
      </c>
      <c r="BU11" s="30">
        <v>0</v>
      </c>
      <c r="BV11" s="30">
        <v>0</v>
      </c>
      <c r="BW11" s="30">
        <v>0</v>
      </c>
      <c r="BX11" s="30">
        <v>0</v>
      </c>
      <c r="BY11" s="30">
        <v>0</v>
      </c>
      <c r="BZ11" s="30">
        <v>0</v>
      </c>
      <c r="CA11" s="30">
        <v>0</v>
      </c>
      <c r="CB11" s="30">
        <v>0</v>
      </c>
      <c r="CC11" s="30">
        <v>0</v>
      </c>
      <c r="CD11" s="30">
        <v>0</v>
      </c>
      <c r="CE11" s="30">
        <v>0</v>
      </c>
      <c r="CF11" s="30">
        <v>0</v>
      </c>
      <c r="CG11" s="30">
        <v>0</v>
      </c>
      <c r="CH11" s="30">
        <v>0</v>
      </c>
      <c r="CI11" s="30">
        <v>0</v>
      </c>
      <c r="CJ11" s="30">
        <v>0</v>
      </c>
      <c r="CK11" s="30">
        <v>0</v>
      </c>
      <c r="CL11" s="30">
        <v>0</v>
      </c>
      <c r="CM11" s="30">
        <v>0</v>
      </c>
      <c r="CN11" s="30">
        <v>0</v>
      </c>
      <c r="CO11" s="30">
        <v>0</v>
      </c>
      <c r="CP11" s="30">
        <v>0</v>
      </c>
      <c r="CQ11" s="30">
        <v>0</v>
      </c>
    </row>
    <row r="12" spans="2:95">
      <c r="B12" s="26" t="s">
        <v>130</v>
      </c>
      <c r="C12" s="29" t="s">
        <v>131</v>
      </c>
      <c r="D12" s="22" t="s">
        <v>125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  <c r="T12" s="30">
        <v>0</v>
      </c>
      <c r="U12" s="30">
        <v>0</v>
      </c>
      <c r="V12" s="30">
        <v>0</v>
      </c>
      <c r="W12" s="30">
        <v>0</v>
      </c>
      <c r="X12" s="30">
        <v>0</v>
      </c>
      <c r="Y12" s="30">
        <v>0</v>
      </c>
      <c r="Z12" s="30">
        <v>0</v>
      </c>
      <c r="AA12" s="30">
        <v>0</v>
      </c>
      <c r="AB12" s="30">
        <v>0</v>
      </c>
      <c r="AC12" s="30">
        <v>0</v>
      </c>
      <c r="AD12" s="30">
        <v>0</v>
      </c>
      <c r="AE12" s="30">
        <v>0</v>
      </c>
      <c r="AF12" s="30">
        <v>0</v>
      </c>
      <c r="AG12" s="30">
        <v>0</v>
      </c>
      <c r="AH12" s="30">
        <v>0</v>
      </c>
      <c r="AI12" s="30">
        <v>0</v>
      </c>
      <c r="AJ12" s="30">
        <v>0</v>
      </c>
      <c r="AK12" s="30">
        <v>0</v>
      </c>
      <c r="AL12" s="30">
        <v>0</v>
      </c>
      <c r="AM12" s="30">
        <v>0</v>
      </c>
      <c r="AN12" s="30">
        <v>0</v>
      </c>
      <c r="AO12" s="30">
        <v>0</v>
      </c>
      <c r="AP12" s="30">
        <v>0</v>
      </c>
      <c r="AQ12" s="30">
        <v>0</v>
      </c>
      <c r="AR12" s="30">
        <v>0</v>
      </c>
      <c r="AS12" s="30">
        <v>0</v>
      </c>
      <c r="AT12" s="30">
        <v>0</v>
      </c>
      <c r="AU12" s="30">
        <v>0</v>
      </c>
      <c r="AV12" s="30">
        <v>0</v>
      </c>
      <c r="AW12" s="30">
        <v>0</v>
      </c>
      <c r="AX12" s="30">
        <v>0</v>
      </c>
      <c r="AY12" s="30">
        <v>0</v>
      </c>
      <c r="AZ12" s="30">
        <v>0</v>
      </c>
      <c r="BA12" s="30">
        <v>0</v>
      </c>
      <c r="BB12" s="30">
        <v>0</v>
      </c>
      <c r="BC12" s="30">
        <v>0</v>
      </c>
      <c r="BD12" s="30">
        <v>0</v>
      </c>
      <c r="BE12" s="30">
        <v>0</v>
      </c>
      <c r="BF12" s="30">
        <v>0</v>
      </c>
      <c r="BG12" s="30">
        <v>0</v>
      </c>
      <c r="BH12" s="30">
        <v>0</v>
      </c>
      <c r="BI12" s="30">
        <v>0</v>
      </c>
      <c r="BJ12" s="30">
        <v>0</v>
      </c>
      <c r="BK12" s="30">
        <v>0</v>
      </c>
      <c r="BL12" s="30">
        <v>0</v>
      </c>
      <c r="BM12" s="30">
        <v>0</v>
      </c>
      <c r="BN12" s="30">
        <v>0</v>
      </c>
      <c r="BO12" s="30">
        <v>0</v>
      </c>
      <c r="BP12" s="30">
        <v>0</v>
      </c>
      <c r="BQ12" s="30">
        <v>0</v>
      </c>
      <c r="BR12" s="30">
        <v>0</v>
      </c>
      <c r="BS12" s="30">
        <v>0</v>
      </c>
      <c r="BT12" s="30">
        <v>0</v>
      </c>
      <c r="BU12" s="30">
        <v>0</v>
      </c>
      <c r="BV12" s="30">
        <v>0</v>
      </c>
      <c r="BW12" s="30">
        <v>0</v>
      </c>
      <c r="BX12" s="30">
        <v>0</v>
      </c>
      <c r="BY12" s="30">
        <v>0</v>
      </c>
      <c r="BZ12" s="30">
        <v>0</v>
      </c>
      <c r="CA12" s="30">
        <v>0</v>
      </c>
      <c r="CB12" s="30">
        <v>0</v>
      </c>
      <c r="CC12" s="30">
        <v>0</v>
      </c>
      <c r="CD12" s="30">
        <v>0</v>
      </c>
      <c r="CE12" s="30">
        <v>0</v>
      </c>
      <c r="CF12" s="30">
        <v>0</v>
      </c>
      <c r="CG12" s="30">
        <v>0</v>
      </c>
      <c r="CH12" s="30">
        <v>0</v>
      </c>
      <c r="CI12" s="30">
        <v>0</v>
      </c>
      <c r="CJ12" s="30">
        <v>0</v>
      </c>
      <c r="CK12" s="30">
        <v>0</v>
      </c>
      <c r="CL12" s="30">
        <v>0</v>
      </c>
      <c r="CM12" s="30">
        <v>0</v>
      </c>
      <c r="CN12" s="30">
        <v>0</v>
      </c>
      <c r="CO12" s="30">
        <v>0</v>
      </c>
      <c r="CP12" s="30">
        <v>0</v>
      </c>
      <c r="CQ12" s="30">
        <v>0</v>
      </c>
    </row>
    <row r="13" spans="2:95">
      <c r="B13" s="26" t="s">
        <v>132</v>
      </c>
      <c r="C13" s="29" t="s">
        <v>133</v>
      </c>
      <c r="D13" s="22" t="s">
        <v>125</v>
      </c>
      <c r="E13" s="30">
        <v>4151942.91751868</v>
      </c>
      <c r="F13" s="30">
        <v>330553.30206688296</v>
      </c>
      <c r="G13" s="30">
        <v>329112.94864111178</v>
      </c>
      <c r="H13" s="30">
        <v>345462.73423339595</v>
      </c>
      <c r="I13" s="30">
        <v>340999.1550607981</v>
      </c>
      <c r="J13" s="30">
        <v>352213.89853998594</v>
      </c>
      <c r="K13" s="30">
        <v>351583.17651441135</v>
      </c>
      <c r="L13" s="30">
        <v>346858.4584176701</v>
      </c>
      <c r="M13" s="30">
        <v>346534.98584614636</v>
      </c>
      <c r="N13" s="30">
        <v>328764.12828319607</v>
      </c>
      <c r="O13" s="30">
        <v>347124.8926012349</v>
      </c>
      <c r="P13" s="30">
        <v>338678.99399890198</v>
      </c>
      <c r="Q13" s="30">
        <v>394056.24331494462</v>
      </c>
      <c r="R13" s="30">
        <v>3543156.6943715299</v>
      </c>
      <c r="S13" s="30">
        <v>347140.77751733008</v>
      </c>
      <c r="T13" s="30">
        <v>348968.87661016011</v>
      </c>
      <c r="U13" s="30">
        <v>317220.88104185002</v>
      </c>
      <c r="V13" s="30">
        <v>249992.94576258335</v>
      </c>
      <c r="W13" s="30">
        <v>264669.58304067334</v>
      </c>
      <c r="X13" s="30">
        <v>275952.41909963323</v>
      </c>
      <c r="Y13" s="30">
        <v>253970.60696585331</v>
      </c>
      <c r="Z13" s="30">
        <v>283826.74053348321</v>
      </c>
      <c r="AA13" s="30">
        <v>280440.21602282336</v>
      </c>
      <c r="AB13" s="30">
        <v>295518.96689073998</v>
      </c>
      <c r="AC13" s="30">
        <v>298167.05182061001</v>
      </c>
      <c r="AD13" s="30">
        <v>327287.62906578998</v>
      </c>
      <c r="AE13" s="30">
        <v>3923694.3782512303</v>
      </c>
      <c r="AF13" s="30">
        <v>286217.74430597341</v>
      </c>
      <c r="AG13" s="30">
        <v>297129.82566092338</v>
      </c>
      <c r="AH13" s="30">
        <v>336087.72953094338</v>
      </c>
      <c r="AI13" s="30">
        <v>311519.05906185665</v>
      </c>
      <c r="AJ13" s="30">
        <v>315457.51965828665</v>
      </c>
      <c r="AK13" s="30">
        <v>324385.65745539666</v>
      </c>
      <c r="AL13" s="30">
        <v>335790.44882022997</v>
      </c>
      <c r="AM13" s="30">
        <v>311665.04316410003</v>
      </c>
      <c r="AN13" s="30">
        <v>327446.32222787</v>
      </c>
      <c r="AO13" s="30">
        <v>342216.28434918</v>
      </c>
      <c r="AP13" s="30">
        <v>353613.76039696002</v>
      </c>
      <c r="AQ13" s="30">
        <v>382164.98361950996</v>
      </c>
      <c r="AR13" s="30">
        <v>4835375.6077208603</v>
      </c>
      <c r="AS13" s="30">
        <v>352925.27569473657</v>
      </c>
      <c r="AT13" s="30">
        <v>353643.19466285664</v>
      </c>
      <c r="AU13" s="30">
        <v>410889.24467045674</v>
      </c>
      <c r="AV13" s="30">
        <v>398691.31290253001</v>
      </c>
      <c r="AW13" s="30">
        <v>422466.33334290003</v>
      </c>
      <c r="AX13" s="30">
        <v>428092.17853627505</v>
      </c>
      <c r="AY13" s="30">
        <v>432150.01374922507</v>
      </c>
      <c r="AZ13" s="30">
        <v>400794.58939461003</v>
      </c>
      <c r="BA13" s="30">
        <v>419242.69901066</v>
      </c>
      <c r="BB13" s="30">
        <v>384652.15695483005</v>
      </c>
      <c r="BC13" s="30">
        <v>396598.73795229004</v>
      </c>
      <c r="BD13" s="30">
        <v>435229.87084949005</v>
      </c>
      <c r="BE13" s="30">
        <v>4593364.7093888987</v>
      </c>
      <c r="BF13" s="30">
        <v>370956.946163535</v>
      </c>
      <c r="BG13" s="30">
        <v>365224.65819408634</v>
      </c>
      <c r="BH13" s="30">
        <v>391442.62174772058</v>
      </c>
      <c r="BI13" s="30">
        <v>355842.60443882714</v>
      </c>
      <c r="BJ13" s="30">
        <v>386353.11722545809</v>
      </c>
      <c r="BK13" s="30">
        <v>395762.57824677881</v>
      </c>
      <c r="BL13" s="30">
        <v>371582.05967378186</v>
      </c>
      <c r="BM13" s="30">
        <v>380121.43520525011</v>
      </c>
      <c r="BN13" s="30">
        <v>379025.1657565264</v>
      </c>
      <c r="BO13" s="30">
        <v>370801.35647636862</v>
      </c>
      <c r="BP13" s="30">
        <v>408730.52832272928</v>
      </c>
      <c r="BQ13" s="30">
        <v>417521.63793783775</v>
      </c>
      <c r="BR13" s="30">
        <v>3561702.3566396297</v>
      </c>
      <c r="BS13" s="30">
        <v>375931.52741585328</v>
      </c>
      <c r="BT13" s="30">
        <v>395929.3172253127</v>
      </c>
      <c r="BU13" s="30">
        <v>399985.75710549398</v>
      </c>
      <c r="BV13" s="30">
        <v>423611.76149360422</v>
      </c>
      <c r="BW13" s="30">
        <v>430906.1284669484</v>
      </c>
      <c r="BX13" s="30">
        <v>401658.02491071337</v>
      </c>
      <c r="BY13" s="30">
        <v>392729.5200219957</v>
      </c>
      <c r="BZ13" s="30">
        <v>386402.53328577039</v>
      </c>
      <c r="CA13" s="30">
        <v>354547.78671393805</v>
      </c>
      <c r="CB13" s="30">
        <v>0</v>
      </c>
      <c r="CC13" s="30">
        <v>0</v>
      </c>
      <c r="CD13" s="30">
        <v>0</v>
      </c>
      <c r="CE13" s="30">
        <v>0</v>
      </c>
      <c r="CF13" s="30">
        <v>0</v>
      </c>
      <c r="CG13" s="30">
        <v>0</v>
      </c>
      <c r="CH13" s="30">
        <v>0</v>
      </c>
      <c r="CI13" s="30">
        <v>0</v>
      </c>
      <c r="CJ13" s="30">
        <v>0</v>
      </c>
      <c r="CK13" s="30">
        <v>0</v>
      </c>
      <c r="CL13" s="30">
        <v>0</v>
      </c>
      <c r="CM13" s="30">
        <v>0</v>
      </c>
      <c r="CN13" s="30">
        <v>0</v>
      </c>
      <c r="CO13" s="30">
        <v>0</v>
      </c>
      <c r="CP13" s="30">
        <v>0</v>
      </c>
      <c r="CQ13" s="30">
        <v>0</v>
      </c>
    </row>
    <row r="14" spans="2:95">
      <c r="B14" s="26" t="s">
        <v>134</v>
      </c>
      <c r="C14" s="27" t="s">
        <v>135</v>
      </c>
      <c r="D14" s="22" t="s">
        <v>125</v>
      </c>
      <c r="E14" s="208">
        <v>4185217.8884585304</v>
      </c>
      <c r="F14" s="208">
        <v>322167.83663519844</v>
      </c>
      <c r="G14" s="208">
        <v>307736.89817173162</v>
      </c>
      <c r="H14" s="208">
        <v>325424.51934512751</v>
      </c>
      <c r="I14" s="208">
        <v>316288.98836479586</v>
      </c>
      <c r="J14" s="208">
        <v>323063.50607148116</v>
      </c>
      <c r="K14" s="208">
        <v>338200.29970377596</v>
      </c>
      <c r="L14" s="208">
        <v>320328.95054597687</v>
      </c>
      <c r="M14" s="208">
        <v>316367.33032517391</v>
      </c>
      <c r="N14" s="208">
        <v>295291.76294862526</v>
      </c>
      <c r="O14" s="208">
        <v>320051.5065145024</v>
      </c>
      <c r="P14" s="208">
        <v>319650.14154598158</v>
      </c>
      <c r="Q14" s="208">
        <v>680646.14828615962</v>
      </c>
      <c r="R14" s="208">
        <v>3523412.7570636198</v>
      </c>
      <c r="S14" s="208">
        <v>328110.96744251944</v>
      </c>
      <c r="T14" s="208">
        <v>323845.73200232076</v>
      </c>
      <c r="U14" s="208">
        <v>309385.58301164117</v>
      </c>
      <c r="V14" s="208">
        <v>245374.48396563696</v>
      </c>
      <c r="W14" s="208">
        <v>268953.54520890943</v>
      </c>
      <c r="X14" s="208">
        <v>271049.57643405435</v>
      </c>
      <c r="Y14" s="208">
        <v>251687.15810534896</v>
      </c>
      <c r="Z14" s="208">
        <v>314962.51309001038</v>
      </c>
      <c r="AA14" s="208">
        <v>277517.75275053014</v>
      </c>
      <c r="AB14" s="208">
        <v>282671.97086203785</v>
      </c>
      <c r="AC14" s="208">
        <v>299205.50626943423</v>
      </c>
      <c r="AD14" s="208">
        <v>350647.96792117611</v>
      </c>
      <c r="AE14" s="208">
        <v>3889742.2468196992</v>
      </c>
      <c r="AF14" s="208">
        <v>290275.76002575818</v>
      </c>
      <c r="AG14" s="208">
        <v>291637.9335649545</v>
      </c>
      <c r="AH14" s="208">
        <v>327904.47109112475</v>
      </c>
      <c r="AI14" s="208">
        <v>298714.7857482534</v>
      </c>
      <c r="AJ14" s="208">
        <v>304238.27056517266</v>
      </c>
      <c r="AK14" s="208">
        <v>315554.96444886125</v>
      </c>
      <c r="AL14" s="208">
        <v>311684.2153757721</v>
      </c>
      <c r="AM14" s="208">
        <v>296327.9145838666</v>
      </c>
      <c r="AN14" s="208">
        <v>316226.64531065914</v>
      </c>
      <c r="AO14" s="208">
        <v>331413.80124543793</v>
      </c>
      <c r="AP14" s="208">
        <v>380757.76874988183</v>
      </c>
      <c r="AQ14" s="208">
        <v>425005.71610995731</v>
      </c>
      <c r="AR14" s="208">
        <v>4680824.4875422698</v>
      </c>
      <c r="AS14" s="208">
        <v>347684.50082082493</v>
      </c>
      <c r="AT14" s="208">
        <v>339862.53396368911</v>
      </c>
      <c r="AU14" s="208">
        <v>392189.57374750689</v>
      </c>
      <c r="AV14" s="208">
        <v>386157.49365546188</v>
      </c>
      <c r="AW14" s="208">
        <v>382543.36779156193</v>
      </c>
      <c r="AX14" s="208">
        <v>401791.35188215942</v>
      </c>
      <c r="AY14" s="208">
        <v>423280.92314828193</v>
      </c>
      <c r="AZ14" s="208">
        <v>374568.37385478406</v>
      </c>
      <c r="BA14" s="208">
        <v>388171.2044553142</v>
      </c>
      <c r="BB14" s="208">
        <v>418031.87079645559</v>
      </c>
      <c r="BC14" s="208">
        <v>397818.30219634273</v>
      </c>
      <c r="BD14" s="208">
        <v>428724.99122988712</v>
      </c>
      <c r="BE14" s="208">
        <v>4420534.8242834499</v>
      </c>
      <c r="BF14" s="208">
        <v>368822.19162447</v>
      </c>
      <c r="BG14" s="208">
        <v>357489.76019296993</v>
      </c>
      <c r="BH14" s="208">
        <v>383688.21484352002</v>
      </c>
      <c r="BI14" s="208">
        <v>360404.04756465007</v>
      </c>
      <c r="BJ14" s="208">
        <v>389104.25017970003</v>
      </c>
      <c r="BK14" s="208">
        <v>371648.36978612002</v>
      </c>
      <c r="BL14" s="208">
        <v>354123.57466263004</v>
      </c>
      <c r="BM14" s="208">
        <v>369740.21866013994</v>
      </c>
      <c r="BN14" s="208">
        <v>363053.88547586004</v>
      </c>
      <c r="BO14" s="208">
        <v>363385.79310790007</v>
      </c>
      <c r="BP14" s="208">
        <v>385978.72023405001</v>
      </c>
      <c r="BQ14" s="208">
        <v>353095.79795144004</v>
      </c>
      <c r="BR14" s="208">
        <v>3455146.9704194199</v>
      </c>
      <c r="BS14" s="208">
        <v>377271.5143832998</v>
      </c>
      <c r="BT14" s="208">
        <v>377260.55354244862</v>
      </c>
      <c r="BU14" s="208">
        <v>400386.28913933341</v>
      </c>
      <c r="BV14" s="208">
        <v>424240.20303232013</v>
      </c>
      <c r="BW14" s="208">
        <v>436385.99863384239</v>
      </c>
      <c r="BX14" s="208">
        <v>382219.00965297595</v>
      </c>
      <c r="BY14" s="208">
        <v>366417.91347909695</v>
      </c>
      <c r="BZ14" s="208">
        <v>354553.88584143925</v>
      </c>
      <c r="CA14" s="208">
        <v>336411.60271466331</v>
      </c>
      <c r="CB14" s="208">
        <v>0</v>
      </c>
      <c r="CC14" s="208">
        <v>0</v>
      </c>
      <c r="CD14" s="208">
        <v>0</v>
      </c>
      <c r="CE14" s="208">
        <v>0</v>
      </c>
      <c r="CF14" s="208">
        <v>0</v>
      </c>
      <c r="CG14" s="208">
        <v>0</v>
      </c>
      <c r="CH14" s="208">
        <v>0</v>
      </c>
      <c r="CI14" s="208">
        <v>0</v>
      </c>
      <c r="CJ14" s="208">
        <v>0</v>
      </c>
      <c r="CK14" s="208">
        <v>0</v>
      </c>
      <c r="CL14" s="208">
        <v>0</v>
      </c>
      <c r="CM14" s="208">
        <v>0</v>
      </c>
      <c r="CN14" s="208">
        <v>0</v>
      </c>
      <c r="CO14" s="208">
        <v>0</v>
      </c>
      <c r="CP14" s="208">
        <v>0</v>
      </c>
      <c r="CQ14" s="208">
        <v>0</v>
      </c>
    </row>
    <row r="15" spans="2:95">
      <c r="B15" s="26" t="s">
        <v>136</v>
      </c>
      <c r="C15" s="29" t="s">
        <v>137</v>
      </c>
      <c r="D15" s="22" t="s">
        <v>125</v>
      </c>
      <c r="E15" s="30">
        <v>473468.87223152007</v>
      </c>
      <c r="F15" s="30">
        <v>54720.217850679997</v>
      </c>
      <c r="G15" s="30">
        <v>37089.229275160003</v>
      </c>
      <c r="H15" s="30">
        <v>38976.443905510001</v>
      </c>
      <c r="I15" s="30">
        <v>38250.80545740333</v>
      </c>
      <c r="J15" s="30">
        <v>37382.633339303335</v>
      </c>
      <c r="K15" s="30">
        <v>37778.028644103339</v>
      </c>
      <c r="L15" s="30">
        <v>34964.359936499997</v>
      </c>
      <c r="M15" s="30">
        <v>35137.206379930001</v>
      </c>
      <c r="N15" s="30">
        <v>35576.810148910001</v>
      </c>
      <c r="O15" s="30">
        <v>37815.066887973328</v>
      </c>
      <c r="P15" s="30">
        <v>48713.400306703341</v>
      </c>
      <c r="Q15" s="30">
        <v>37064.670099343326</v>
      </c>
      <c r="R15" s="30">
        <v>445671.07443585002</v>
      </c>
      <c r="S15" s="30">
        <v>48634.058835489996</v>
      </c>
      <c r="T15" s="30">
        <v>34367.717496419995</v>
      </c>
      <c r="U15" s="30">
        <v>32986.985906009999</v>
      </c>
      <c r="V15" s="30">
        <v>36617.202483120003</v>
      </c>
      <c r="W15" s="30">
        <v>37707.231090429996</v>
      </c>
      <c r="X15" s="30">
        <v>38849.970424409999</v>
      </c>
      <c r="Y15" s="30">
        <v>37876.227587563335</v>
      </c>
      <c r="Z15" s="30">
        <v>38773.993582633339</v>
      </c>
      <c r="AA15" s="30">
        <v>37779.416022863334</v>
      </c>
      <c r="AB15" s="30">
        <v>38424.578710803333</v>
      </c>
      <c r="AC15" s="30">
        <v>36150.953522263342</v>
      </c>
      <c r="AD15" s="30">
        <v>27502.738773843332</v>
      </c>
      <c r="AE15" s="30">
        <v>437431.77507360006</v>
      </c>
      <c r="AF15" s="30">
        <v>42298.244644342383</v>
      </c>
      <c r="AG15" s="30">
        <v>36279.007854508134</v>
      </c>
      <c r="AH15" s="30">
        <v>37034.202493725184</v>
      </c>
      <c r="AI15" s="30">
        <v>35859.523415911266</v>
      </c>
      <c r="AJ15" s="30">
        <v>35645.18788275175</v>
      </c>
      <c r="AK15" s="30">
        <v>36966.377961357139</v>
      </c>
      <c r="AL15" s="30">
        <v>36578.919953850927</v>
      </c>
      <c r="AM15" s="30">
        <v>36816.438075308848</v>
      </c>
      <c r="AN15" s="30">
        <v>37187.489296130283</v>
      </c>
      <c r="AO15" s="30">
        <v>35287.399518009952</v>
      </c>
      <c r="AP15" s="30">
        <v>36124.866664040121</v>
      </c>
      <c r="AQ15" s="30">
        <v>31354.117313664021</v>
      </c>
      <c r="AR15" s="30">
        <v>497894.219431</v>
      </c>
      <c r="AS15" s="30">
        <v>46636.056606606668</v>
      </c>
      <c r="AT15" s="30">
        <v>41144.179980966663</v>
      </c>
      <c r="AU15" s="30">
        <v>41567.100347546664</v>
      </c>
      <c r="AV15" s="30">
        <v>40586.368173210001</v>
      </c>
      <c r="AW15" s="30">
        <v>42307.776424199998</v>
      </c>
      <c r="AX15" s="30">
        <v>42860.11751104</v>
      </c>
      <c r="AY15" s="30">
        <v>41795.579067840001</v>
      </c>
      <c r="AZ15" s="30">
        <v>35046.756358860002</v>
      </c>
      <c r="BA15" s="30">
        <v>49173.870848379993</v>
      </c>
      <c r="BB15" s="30">
        <v>41370.56222819</v>
      </c>
      <c r="BC15" s="30">
        <v>40572.616351680001</v>
      </c>
      <c r="BD15" s="30">
        <v>34833.235532480008</v>
      </c>
      <c r="BE15" s="30">
        <v>498918.44846956001</v>
      </c>
      <c r="BF15" s="30">
        <v>48529.037392890001</v>
      </c>
      <c r="BG15" s="30">
        <v>41053.513660470002</v>
      </c>
      <c r="BH15" s="30">
        <v>41740.974855399996</v>
      </c>
      <c r="BI15" s="30">
        <v>39732.511695420013</v>
      </c>
      <c r="BJ15" s="30">
        <v>40774.077933470006</v>
      </c>
      <c r="BK15" s="30">
        <v>47607.741611950005</v>
      </c>
      <c r="BL15" s="30">
        <v>41400.03863557001</v>
      </c>
      <c r="BM15" s="30">
        <v>42493.706052269998</v>
      </c>
      <c r="BN15" s="30">
        <v>42912.73026774</v>
      </c>
      <c r="BO15" s="30">
        <v>41914.678894180004</v>
      </c>
      <c r="BP15" s="30">
        <v>42666.581713439999</v>
      </c>
      <c r="BQ15" s="30">
        <v>28092.855756759993</v>
      </c>
      <c r="BR15" s="30">
        <v>392716.57802996004</v>
      </c>
      <c r="BS15" s="30">
        <v>45540.210692028493</v>
      </c>
      <c r="BT15" s="30">
        <v>41657.110475923066</v>
      </c>
      <c r="BU15" s="30">
        <v>41660.433743646114</v>
      </c>
      <c r="BV15" s="30">
        <v>42132.799966459606</v>
      </c>
      <c r="BW15" s="30">
        <v>42639.959719207363</v>
      </c>
      <c r="BX15" s="30">
        <v>46477.551048614048</v>
      </c>
      <c r="BY15" s="30">
        <v>43904.37811311012</v>
      </c>
      <c r="BZ15" s="30">
        <v>43836.264506612184</v>
      </c>
      <c r="CA15" s="30">
        <v>44867.869764358999</v>
      </c>
      <c r="CB15" s="30">
        <v>0</v>
      </c>
      <c r="CC15" s="30">
        <v>0</v>
      </c>
      <c r="CD15" s="30">
        <v>0</v>
      </c>
      <c r="CE15" s="30">
        <v>0</v>
      </c>
      <c r="CF15" s="30">
        <v>0</v>
      </c>
      <c r="CG15" s="30">
        <v>0</v>
      </c>
      <c r="CH15" s="30">
        <v>0</v>
      </c>
      <c r="CI15" s="30">
        <v>0</v>
      </c>
      <c r="CJ15" s="30">
        <v>0</v>
      </c>
      <c r="CK15" s="30">
        <v>0</v>
      </c>
      <c r="CL15" s="30">
        <v>0</v>
      </c>
      <c r="CM15" s="30">
        <v>0</v>
      </c>
      <c r="CN15" s="30">
        <v>0</v>
      </c>
      <c r="CO15" s="30">
        <v>0</v>
      </c>
      <c r="CP15" s="30">
        <v>0</v>
      </c>
      <c r="CQ15" s="30">
        <v>0</v>
      </c>
    </row>
    <row r="16" spans="2:95">
      <c r="B16" s="26" t="s">
        <v>138</v>
      </c>
      <c r="C16" s="29" t="s">
        <v>139</v>
      </c>
      <c r="D16" s="22" t="s">
        <v>125</v>
      </c>
      <c r="E16" s="30">
        <v>2549702.1749970098</v>
      </c>
      <c r="F16" s="30">
        <v>192648.26061009508</v>
      </c>
      <c r="G16" s="30">
        <v>200122.9920645683</v>
      </c>
      <c r="H16" s="30">
        <v>215940.66291328412</v>
      </c>
      <c r="I16" s="30">
        <v>210066.11636053256</v>
      </c>
      <c r="J16" s="30">
        <v>214856.76243150784</v>
      </c>
      <c r="K16" s="30">
        <v>218907.54508225256</v>
      </c>
      <c r="L16" s="30">
        <v>210999.56272152354</v>
      </c>
      <c r="M16" s="30">
        <v>196911.10682877054</v>
      </c>
      <c r="N16" s="30">
        <v>187314.05896393192</v>
      </c>
      <c r="O16" s="30">
        <v>198616.84306884569</v>
      </c>
      <c r="P16" s="30">
        <v>189049.07885857488</v>
      </c>
      <c r="Q16" s="30">
        <v>314269.18509312294</v>
      </c>
      <c r="R16" s="30">
        <v>1943287.1347758302</v>
      </c>
      <c r="S16" s="30">
        <v>191249.11331361279</v>
      </c>
      <c r="T16" s="30">
        <v>202142.54779335411</v>
      </c>
      <c r="U16" s="30">
        <v>194215.18892426451</v>
      </c>
      <c r="V16" s="30">
        <v>138712.54732745033</v>
      </c>
      <c r="W16" s="30">
        <v>148509.95388808279</v>
      </c>
      <c r="X16" s="30">
        <v>139373.65992643774</v>
      </c>
      <c r="Y16" s="30">
        <v>129241.69247959895</v>
      </c>
      <c r="Z16" s="30">
        <v>136793.09897823044</v>
      </c>
      <c r="AA16" s="30">
        <v>141331.21274776012</v>
      </c>
      <c r="AB16" s="30">
        <v>148383.85041031789</v>
      </c>
      <c r="AC16" s="30">
        <v>165577.96120961421</v>
      </c>
      <c r="AD16" s="30">
        <v>207756.30777710606</v>
      </c>
      <c r="AE16" s="30">
        <v>2329128.2986777797</v>
      </c>
      <c r="AF16" s="30">
        <v>160113.92426651664</v>
      </c>
      <c r="AG16" s="30">
        <v>169722.52851296662</v>
      </c>
      <c r="AH16" s="30">
        <v>204632.80908491666</v>
      </c>
      <c r="AI16" s="30">
        <v>176106.58849874331</v>
      </c>
      <c r="AJ16" s="30">
        <v>181322.03895409332</v>
      </c>
      <c r="AK16" s="30">
        <v>179365.53976159333</v>
      </c>
      <c r="AL16" s="30">
        <v>187048.06683832331</v>
      </c>
      <c r="AM16" s="30">
        <v>181672.30833384334</v>
      </c>
      <c r="AN16" s="30">
        <v>189481.78974577331</v>
      </c>
      <c r="AO16" s="30">
        <v>201289.51272165999</v>
      </c>
      <c r="AP16" s="30">
        <v>237723.38307668001</v>
      </c>
      <c r="AQ16" s="30">
        <v>260649.80888266998</v>
      </c>
      <c r="AR16" s="30">
        <v>3148785.7099052696</v>
      </c>
      <c r="AS16" s="30">
        <v>225110.27252432663</v>
      </c>
      <c r="AT16" s="30">
        <v>225961.00643246667</v>
      </c>
      <c r="AU16" s="30">
        <v>275034.02289146662</v>
      </c>
      <c r="AV16" s="30">
        <v>263890.70773728995</v>
      </c>
      <c r="AW16" s="30">
        <v>265904.95039178</v>
      </c>
      <c r="AX16" s="30">
        <v>284207.64480869001</v>
      </c>
      <c r="AY16" s="30">
        <v>294217.01315888</v>
      </c>
      <c r="AZ16" s="30">
        <v>260823.66646459</v>
      </c>
      <c r="BA16" s="30">
        <v>254070.88150234998</v>
      </c>
      <c r="BB16" s="30">
        <v>256985.46269342001</v>
      </c>
      <c r="BC16" s="30">
        <v>264288.35998162004</v>
      </c>
      <c r="BD16" s="30">
        <v>278291.72131838999</v>
      </c>
      <c r="BE16" s="30">
        <v>2955551.8431851096</v>
      </c>
      <c r="BF16" s="30">
        <v>247016.08290953</v>
      </c>
      <c r="BG16" s="30">
        <v>237165.30736340999</v>
      </c>
      <c r="BH16" s="30">
        <v>259123.43545650999</v>
      </c>
      <c r="BI16" s="30">
        <v>240163.23924630001</v>
      </c>
      <c r="BJ16" s="30">
        <v>263369.87341948994</v>
      </c>
      <c r="BK16" s="30">
        <v>239269.93931504499</v>
      </c>
      <c r="BL16" s="30">
        <v>230784.61401021501</v>
      </c>
      <c r="BM16" s="30">
        <v>245130.61044080998</v>
      </c>
      <c r="BN16" s="30">
        <v>241007.41008487003</v>
      </c>
      <c r="BO16" s="30">
        <v>239073.31258978005</v>
      </c>
      <c r="BP16" s="30">
        <v>261909.29213665999</v>
      </c>
      <c r="BQ16" s="30">
        <v>251538.72621248997</v>
      </c>
      <c r="BR16" s="30">
        <v>2345944.9150992897</v>
      </c>
      <c r="BS16" s="30">
        <v>252974.81781305504</v>
      </c>
      <c r="BT16" s="30">
        <v>260109.72801132983</v>
      </c>
      <c r="BU16" s="30">
        <v>287120.24638172798</v>
      </c>
      <c r="BV16" s="30">
        <v>303227.81158933317</v>
      </c>
      <c r="BW16" s="30">
        <v>309593.07282571943</v>
      </c>
      <c r="BX16" s="30">
        <v>248057.07663415335</v>
      </c>
      <c r="BY16" s="30">
        <v>234808.22762896193</v>
      </c>
      <c r="BZ16" s="30">
        <v>235896.80820979955</v>
      </c>
      <c r="CA16" s="30">
        <v>214157.12600520949</v>
      </c>
      <c r="CB16" s="30">
        <v>0</v>
      </c>
      <c r="CC16" s="30">
        <v>0</v>
      </c>
      <c r="CD16" s="30">
        <v>0</v>
      </c>
      <c r="CE16" s="30">
        <v>0</v>
      </c>
      <c r="CF16" s="30">
        <v>0</v>
      </c>
      <c r="CG16" s="30">
        <v>0</v>
      </c>
      <c r="CH16" s="30">
        <v>0</v>
      </c>
      <c r="CI16" s="30">
        <v>0</v>
      </c>
      <c r="CJ16" s="30">
        <v>0</v>
      </c>
      <c r="CK16" s="30">
        <v>0</v>
      </c>
      <c r="CL16" s="30">
        <v>0</v>
      </c>
      <c r="CM16" s="30">
        <v>0</v>
      </c>
      <c r="CN16" s="30">
        <v>0</v>
      </c>
      <c r="CO16" s="30">
        <v>0</v>
      </c>
      <c r="CP16" s="30">
        <v>0</v>
      </c>
      <c r="CQ16" s="30">
        <v>0</v>
      </c>
    </row>
    <row r="17" spans="2:95">
      <c r="B17" s="26" t="s">
        <v>140</v>
      </c>
      <c r="C17" s="29" t="s">
        <v>141</v>
      </c>
      <c r="D17" s="22" t="s">
        <v>125</v>
      </c>
      <c r="E17" s="63">
        <v>443309.39145023999</v>
      </c>
      <c r="F17" s="63">
        <v>33012.688195230003</v>
      </c>
      <c r="G17" s="63">
        <v>32710.020584230002</v>
      </c>
      <c r="H17" s="63">
        <v>30077.273285230003</v>
      </c>
      <c r="I17" s="63">
        <v>32581.680775979999</v>
      </c>
      <c r="J17" s="63">
        <v>32459.506883980001</v>
      </c>
      <c r="K17" s="63">
        <v>33572.33038498</v>
      </c>
      <c r="L17" s="63">
        <v>34313.051582676664</v>
      </c>
      <c r="M17" s="63">
        <v>35496.983755676665</v>
      </c>
      <c r="N17" s="63">
        <v>33759.370614676664</v>
      </c>
      <c r="O17" s="63">
        <v>33308.830695363329</v>
      </c>
      <c r="P17" s="63">
        <v>33283.885257033333</v>
      </c>
      <c r="Q17" s="63">
        <v>78733.769435183334</v>
      </c>
      <c r="R17" s="63">
        <v>457964.38807609002</v>
      </c>
      <c r="S17" s="63">
        <v>36204.589130006672</v>
      </c>
      <c r="T17" s="63">
        <v>37548.223533996665</v>
      </c>
      <c r="U17" s="63">
        <v>36540.168053246671</v>
      </c>
      <c r="V17" s="63">
        <v>36699.428210599996</v>
      </c>
      <c r="W17" s="63">
        <v>38056.892292259996</v>
      </c>
      <c r="X17" s="63">
        <v>36272.661045349996</v>
      </c>
      <c r="Y17" s="63">
        <v>36917.784881449996</v>
      </c>
      <c r="Z17" s="63">
        <v>32801.051062859995</v>
      </c>
      <c r="AA17" s="63">
        <v>45363.026654989997</v>
      </c>
      <c r="AB17" s="63">
        <v>38562.111493110002</v>
      </c>
      <c r="AC17" s="63">
        <v>39860.76722211</v>
      </c>
      <c r="AD17" s="63">
        <v>43137.684496110007</v>
      </c>
      <c r="AE17" s="63">
        <v>460552.58514291997</v>
      </c>
      <c r="AF17" s="63">
        <v>38295.758748550004</v>
      </c>
      <c r="AG17" s="63">
        <v>37190.128860550001</v>
      </c>
      <c r="AH17" s="63">
        <v>36115.421963550005</v>
      </c>
      <c r="AI17" s="63">
        <v>38393.224453059993</v>
      </c>
      <c r="AJ17" s="63">
        <v>37248.367393689994</v>
      </c>
      <c r="AK17" s="63">
        <v>35970.120264429999</v>
      </c>
      <c r="AL17" s="63">
        <v>35914.638814749997</v>
      </c>
      <c r="AM17" s="63">
        <v>36873.81853325</v>
      </c>
      <c r="AN17" s="63">
        <v>37197.58980614</v>
      </c>
      <c r="AO17" s="63">
        <v>36876.592595630005</v>
      </c>
      <c r="AP17" s="63">
        <v>43431.010940520006</v>
      </c>
      <c r="AQ17" s="63">
        <v>47045.912768800001</v>
      </c>
      <c r="AR17" s="63">
        <v>462219.34760823997</v>
      </c>
      <c r="AS17" s="63">
        <v>36386.384645986669</v>
      </c>
      <c r="AT17" s="63">
        <v>35646.195471416664</v>
      </c>
      <c r="AU17" s="63">
        <v>35658.550121446664</v>
      </c>
      <c r="AV17" s="63">
        <v>34939.521272679995</v>
      </c>
      <c r="AW17" s="63">
        <v>33953.56068391</v>
      </c>
      <c r="AX17" s="63">
        <v>23883.349369995001</v>
      </c>
      <c r="AY17" s="63">
        <v>45811.644518255001</v>
      </c>
      <c r="AZ17" s="63">
        <v>31017.839874869998</v>
      </c>
      <c r="BA17" s="63">
        <v>40406.117787750001</v>
      </c>
      <c r="BB17" s="63">
        <v>42063.919104150002</v>
      </c>
      <c r="BC17" s="63">
        <v>42590.541442019996</v>
      </c>
      <c r="BD17" s="63">
        <v>59861.723315759999</v>
      </c>
      <c r="BE17" s="63">
        <v>426054.81121364998</v>
      </c>
      <c r="BF17" s="63">
        <v>35893.955579489993</v>
      </c>
      <c r="BG17" s="63">
        <v>35337.260917029998</v>
      </c>
      <c r="BH17" s="63">
        <v>35242.969809989998</v>
      </c>
      <c r="BI17" s="63">
        <v>36995.856407150008</v>
      </c>
      <c r="BJ17" s="63">
        <v>35618.441725090001</v>
      </c>
      <c r="BK17" s="63">
        <v>38963.57739883499</v>
      </c>
      <c r="BL17" s="63">
        <v>39392.077572634997</v>
      </c>
      <c r="BM17" s="63">
        <v>34505.590174730001</v>
      </c>
      <c r="BN17" s="63">
        <v>35902.992336550007</v>
      </c>
      <c r="BO17" s="63">
        <v>34895.015823529997</v>
      </c>
      <c r="BP17" s="63">
        <v>32132.770778149999</v>
      </c>
      <c r="BQ17" s="63">
        <v>31174.302690469995</v>
      </c>
      <c r="BR17" s="63">
        <v>315166.32551974006</v>
      </c>
      <c r="BS17" s="63">
        <v>36712.604426006968</v>
      </c>
      <c r="BT17" s="63">
        <v>33981.757841962601</v>
      </c>
      <c r="BU17" s="63">
        <v>34226.851300647613</v>
      </c>
      <c r="BV17" s="63">
        <v>34581.802695163671</v>
      </c>
      <c r="BW17" s="63">
        <v>35583.737997591306</v>
      </c>
      <c r="BX17" s="63">
        <v>35061.933209159703</v>
      </c>
      <c r="BY17" s="63">
        <v>35507.1917079665</v>
      </c>
      <c r="BZ17" s="63">
        <v>34922.109929173304</v>
      </c>
      <c r="CA17" s="63">
        <v>34588.336412068405</v>
      </c>
      <c r="CB17" s="63">
        <v>0</v>
      </c>
      <c r="CC17" s="63">
        <v>0</v>
      </c>
      <c r="CD17" s="63">
        <v>0</v>
      </c>
      <c r="CE17" s="63">
        <v>0</v>
      </c>
      <c r="CF17" s="63">
        <v>0</v>
      </c>
      <c r="CG17" s="63">
        <v>0</v>
      </c>
      <c r="CH17" s="63">
        <v>0</v>
      </c>
      <c r="CI17" s="63">
        <v>0</v>
      </c>
      <c r="CJ17" s="63">
        <v>0</v>
      </c>
      <c r="CK17" s="63">
        <v>0</v>
      </c>
      <c r="CL17" s="63">
        <v>0</v>
      </c>
      <c r="CM17" s="63">
        <v>0</v>
      </c>
      <c r="CN17" s="63">
        <v>0</v>
      </c>
      <c r="CO17" s="63">
        <v>0</v>
      </c>
      <c r="CP17" s="63">
        <v>0</v>
      </c>
      <c r="CQ17" s="63">
        <v>0</v>
      </c>
    </row>
    <row r="18" spans="2:95">
      <c r="B18" s="26" t="s">
        <v>142</v>
      </c>
      <c r="C18" s="29" t="s">
        <v>143</v>
      </c>
      <c r="D18" s="22" t="s">
        <v>125</v>
      </c>
      <c r="E18" s="30">
        <v>284673.93610925</v>
      </c>
      <c r="F18" s="30">
        <v>16756.269955009997</v>
      </c>
      <c r="G18" s="30">
        <v>15272.986479179999</v>
      </c>
      <c r="H18" s="30">
        <v>17129.902595020001</v>
      </c>
      <c r="I18" s="30">
        <v>14184.571283489999</v>
      </c>
      <c r="J18" s="30">
        <v>13456.941671750001</v>
      </c>
      <c r="K18" s="30">
        <v>16314.68601935</v>
      </c>
      <c r="L18" s="30">
        <v>16173.338058290001</v>
      </c>
      <c r="M18" s="30">
        <v>16939.842852409998</v>
      </c>
      <c r="N18" s="30">
        <v>16795.437649410003</v>
      </c>
      <c r="O18" s="30">
        <v>16869.952143113333</v>
      </c>
      <c r="P18" s="30">
        <v>18321.423859063336</v>
      </c>
      <c r="Q18" s="30">
        <v>106458.58354316333</v>
      </c>
      <c r="R18" s="30">
        <v>278519.01389315003</v>
      </c>
      <c r="S18" s="30">
        <v>25735.933212233329</v>
      </c>
      <c r="T18" s="30">
        <v>22101.841530323331</v>
      </c>
      <c r="U18" s="30">
        <v>26329.134884123334</v>
      </c>
      <c r="V18" s="30">
        <v>20727.197344149998</v>
      </c>
      <c r="W18" s="30">
        <v>23693.232394120001</v>
      </c>
      <c r="X18" s="30">
        <v>23878.376577030001</v>
      </c>
      <c r="Y18" s="30">
        <v>21715.24628635</v>
      </c>
      <c r="Z18" s="30">
        <v>29829.53990905</v>
      </c>
      <c r="AA18" s="30">
        <v>23971.073518080004</v>
      </c>
      <c r="AB18" s="30">
        <v>21386.877891313332</v>
      </c>
      <c r="AC18" s="30">
        <v>20533.841528533336</v>
      </c>
      <c r="AD18" s="30">
        <v>18616.718817843335</v>
      </c>
      <c r="AE18" s="30">
        <v>269206.82288692996</v>
      </c>
      <c r="AF18" s="30">
        <v>21627.825469186668</v>
      </c>
      <c r="AG18" s="30">
        <v>20686.323570846667</v>
      </c>
      <c r="AH18" s="30">
        <v>21252.315841256666</v>
      </c>
      <c r="AI18" s="30">
        <v>18942.451783626653</v>
      </c>
      <c r="AJ18" s="30">
        <v>21936.749926726665</v>
      </c>
      <c r="AK18" s="30">
        <v>30818.412929026686</v>
      </c>
      <c r="AL18" s="30">
        <v>23001.627351259998</v>
      </c>
      <c r="AM18" s="30">
        <v>13769.49247442</v>
      </c>
      <c r="AN18" s="30">
        <v>22086.971102060004</v>
      </c>
      <c r="AO18" s="30">
        <v>22148.999037540001</v>
      </c>
      <c r="AP18" s="30">
        <v>24581.279549889998</v>
      </c>
      <c r="AQ18" s="30">
        <v>28354.373851089997</v>
      </c>
      <c r="AR18" s="30">
        <v>260374.95818772994</v>
      </c>
      <c r="AS18" s="30">
        <v>20337.888512029996</v>
      </c>
      <c r="AT18" s="30">
        <v>17407.262333779996</v>
      </c>
      <c r="AU18" s="30">
        <v>23492.847431679998</v>
      </c>
      <c r="AV18" s="30">
        <v>24052.703931129996</v>
      </c>
      <c r="AW18" s="30">
        <v>24247.81010689</v>
      </c>
      <c r="AX18" s="30">
        <v>22033.801275229998</v>
      </c>
      <c r="AY18" s="30">
        <v>19877.578531309999</v>
      </c>
      <c r="AZ18" s="30">
        <v>23619.456987609999</v>
      </c>
      <c r="BA18" s="30">
        <v>17951.935849259997</v>
      </c>
      <c r="BB18" s="30">
        <v>19431.643936560002</v>
      </c>
      <c r="BC18" s="30">
        <v>22593.654839909999</v>
      </c>
      <c r="BD18" s="30">
        <v>25328.374452339998</v>
      </c>
      <c r="BE18" s="30">
        <v>233123.97678615001</v>
      </c>
      <c r="BF18" s="30">
        <v>15959.685947419999</v>
      </c>
      <c r="BG18" s="30">
        <v>23018.571332070002</v>
      </c>
      <c r="BH18" s="30">
        <v>19582.865946440001</v>
      </c>
      <c r="BI18" s="30">
        <v>21251.874191839997</v>
      </c>
      <c r="BJ18" s="30">
        <v>21465.025663329998</v>
      </c>
      <c r="BK18" s="30">
        <v>22130.245155820001</v>
      </c>
      <c r="BL18" s="30">
        <v>19706.380783999997</v>
      </c>
      <c r="BM18" s="30">
        <v>19546.035364489999</v>
      </c>
      <c r="BN18" s="30">
        <v>18224.45602279</v>
      </c>
      <c r="BO18" s="30">
        <v>21318.001769930001</v>
      </c>
      <c r="BP18" s="30">
        <v>16087.374432369999</v>
      </c>
      <c r="BQ18" s="30">
        <v>14833.460175649998</v>
      </c>
      <c r="BR18" s="30">
        <v>166931.70407668001</v>
      </c>
      <c r="BS18" s="30">
        <v>18598.054972847767</v>
      </c>
      <c r="BT18" s="30">
        <v>17208.359362952266</v>
      </c>
      <c r="BU18" s="30">
        <v>17038.228757192897</v>
      </c>
      <c r="BV18" s="30">
        <v>18398.660610769708</v>
      </c>
      <c r="BW18" s="30">
        <v>21235.497001056276</v>
      </c>
      <c r="BX18" s="30">
        <v>21360.185290597572</v>
      </c>
      <c r="BY18" s="30">
        <v>18778.314399340808</v>
      </c>
      <c r="BZ18" s="30">
        <v>16591.111040001058</v>
      </c>
      <c r="CA18" s="30">
        <v>17723.292641921649</v>
      </c>
      <c r="CB18" s="30">
        <v>0</v>
      </c>
      <c r="CC18" s="30">
        <v>0</v>
      </c>
      <c r="CD18" s="30">
        <v>0</v>
      </c>
      <c r="CE18" s="30">
        <v>0</v>
      </c>
      <c r="CF18" s="30">
        <v>0</v>
      </c>
      <c r="CG18" s="30">
        <v>0</v>
      </c>
      <c r="CH18" s="30">
        <v>0</v>
      </c>
      <c r="CI18" s="30">
        <v>0</v>
      </c>
      <c r="CJ18" s="30">
        <v>0</v>
      </c>
      <c r="CK18" s="30">
        <v>0</v>
      </c>
      <c r="CL18" s="30">
        <v>0</v>
      </c>
      <c r="CM18" s="30">
        <v>0</v>
      </c>
      <c r="CN18" s="30">
        <v>0</v>
      </c>
      <c r="CO18" s="30">
        <v>0</v>
      </c>
      <c r="CP18" s="30">
        <v>0</v>
      </c>
      <c r="CQ18" s="30">
        <v>0</v>
      </c>
    </row>
    <row r="19" spans="2:95">
      <c r="B19" s="26" t="s">
        <v>144</v>
      </c>
      <c r="C19" s="29" t="s">
        <v>145</v>
      </c>
      <c r="D19" s="22" t="s">
        <v>125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>
        <v>0</v>
      </c>
      <c r="AD19" s="30">
        <v>0</v>
      </c>
      <c r="AE19" s="30">
        <v>0</v>
      </c>
      <c r="AF19" s="30">
        <v>0</v>
      </c>
      <c r="AG19" s="30">
        <v>0</v>
      </c>
      <c r="AH19" s="30">
        <v>0</v>
      </c>
      <c r="AI19" s="30">
        <v>0</v>
      </c>
      <c r="AJ19" s="30">
        <v>0</v>
      </c>
      <c r="AK19" s="30">
        <v>0</v>
      </c>
      <c r="AL19" s="30">
        <v>0</v>
      </c>
      <c r="AM19" s="30">
        <v>0</v>
      </c>
      <c r="AN19" s="30">
        <v>0</v>
      </c>
      <c r="AO19" s="30">
        <v>0</v>
      </c>
      <c r="AP19" s="30">
        <v>0</v>
      </c>
      <c r="AQ19" s="30">
        <v>0</v>
      </c>
      <c r="AR19" s="30">
        <v>0</v>
      </c>
      <c r="AS19" s="30">
        <v>0</v>
      </c>
      <c r="AT19" s="30">
        <v>0</v>
      </c>
      <c r="AU19" s="30">
        <v>0</v>
      </c>
      <c r="AV19" s="30">
        <v>0</v>
      </c>
      <c r="AW19" s="30">
        <v>0</v>
      </c>
      <c r="AX19" s="30">
        <v>0</v>
      </c>
      <c r="AY19" s="30">
        <v>0</v>
      </c>
      <c r="AZ19" s="30">
        <v>0</v>
      </c>
      <c r="BA19" s="30">
        <v>0</v>
      </c>
      <c r="BB19" s="30">
        <v>0</v>
      </c>
      <c r="BC19" s="30">
        <v>0</v>
      </c>
      <c r="BD19" s="30">
        <v>0</v>
      </c>
      <c r="BE19" s="30">
        <v>0</v>
      </c>
      <c r="BF19" s="30">
        <v>0</v>
      </c>
      <c r="BG19" s="30">
        <v>0</v>
      </c>
      <c r="BH19" s="30">
        <v>0</v>
      </c>
      <c r="BI19" s="30">
        <v>0</v>
      </c>
      <c r="BJ19" s="30">
        <v>0</v>
      </c>
      <c r="BK19" s="30">
        <v>0</v>
      </c>
      <c r="BL19" s="30">
        <v>0</v>
      </c>
      <c r="BM19" s="30">
        <v>0</v>
      </c>
      <c r="BN19" s="30">
        <v>0</v>
      </c>
      <c r="BO19" s="30">
        <v>0</v>
      </c>
      <c r="BP19" s="30">
        <v>0</v>
      </c>
      <c r="BQ19" s="30">
        <v>0</v>
      </c>
      <c r="BR19" s="30">
        <v>0</v>
      </c>
      <c r="BS19" s="30">
        <v>0</v>
      </c>
      <c r="BT19" s="30">
        <v>0</v>
      </c>
      <c r="BU19" s="30">
        <v>0</v>
      </c>
      <c r="BV19" s="30">
        <v>0</v>
      </c>
      <c r="BW19" s="30">
        <v>0</v>
      </c>
      <c r="BX19" s="30">
        <v>0</v>
      </c>
      <c r="BY19" s="30">
        <v>0</v>
      </c>
      <c r="BZ19" s="30">
        <v>0</v>
      </c>
      <c r="CA19" s="30">
        <v>0</v>
      </c>
      <c r="CB19" s="30">
        <v>0</v>
      </c>
      <c r="CC19" s="30">
        <v>0</v>
      </c>
      <c r="CD19" s="30">
        <v>0</v>
      </c>
      <c r="CE19" s="30">
        <v>0</v>
      </c>
      <c r="CF19" s="30">
        <v>0</v>
      </c>
      <c r="CG19" s="30">
        <v>0</v>
      </c>
      <c r="CH19" s="30">
        <v>0</v>
      </c>
      <c r="CI19" s="30">
        <v>0</v>
      </c>
      <c r="CJ19" s="30">
        <v>0</v>
      </c>
      <c r="CK19" s="30">
        <v>0</v>
      </c>
      <c r="CL19" s="30">
        <v>0</v>
      </c>
      <c r="CM19" s="30">
        <v>0</v>
      </c>
      <c r="CN19" s="30">
        <v>0</v>
      </c>
      <c r="CO19" s="30">
        <v>0</v>
      </c>
      <c r="CP19" s="30">
        <v>0</v>
      </c>
      <c r="CQ19" s="30">
        <v>0</v>
      </c>
    </row>
    <row r="20" spans="2:95">
      <c r="B20" s="26" t="s">
        <v>146</v>
      </c>
      <c r="C20" s="29" t="s">
        <v>131</v>
      </c>
      <c r="D20" s="22" t="s">
        <v>125</v>
      </c>
      <c r="E20" s="30">
        <v>82.452076759999983</v>
      </c>
      <c r="F20" s="30">
        <v>6.0192805099999998</v>
      </c>
      <c r="G20" s="30">
        <v>5.1878838599999995</v>
      </c>
      <c r="H20" s="30">
        <v>14.891087130000001</v>
      </c>
      <c r="I20" s="30">
        <v>8.8376998499999964</v>
      </c>
      <c r="J20" s="30">
        <v>5.7627051500000022</v>
      </c>
      <c r="K20" s="30">
        <v>5.8168126500000064</v>
      </c>
      <c r="L20" s="30">
        <v>6.0615969199999924</v>
      </c>
      <c r="M20" s="30">
        <v>5.5070054000000042</v>
      </c>
      <c r="N20" s="30">
        <v>6.3717657199999991</v>
      </c>
      <c r="O20" s="30">
        <v>5.7548510800000017</v>
      </c>
      <c r="P20" s="30">
        <v>6.3215050000000019</v>
      </c>
      <c r="Q20" s="30">
        <v>5.9198834899999895</v>
      </c>
      <c r="R20" s="30">
        <v>86.367203880000005</v>
      </c>
      <c r="S20" s="30">
        <v>5.2870006900000002</v>
      </c>
      <c r="T20" s="30">
        <v>6.1694740300000008</v>
      </c>
      <c r="U20" s="30">
        <v>18.48643014</v>
      </c>
      <c r="V20" s="30">
        <v>5.6073622799999967</v>
      </c>
      <c r="W20" s="30">
        <v>5.6073622800000003</v>
      </c>
      <c r="X20" s="30">
        <v>5.6073622800000003</v>
      </c>
      <c r="Y20" s="30">
        <v>6.1949327499999995</v>
      </c>
      <c r="Z20" s="30">
        <v>5.6913009200000033</v>
      </c>
      <c r="AA20" s="30">
        <v>6.9405369799999974</v>
      </c>
      <c r="AB20" s="30">
        <v>6.0513857300000069</v>
      </c>
      <c r="AC20" s="30">
        <v>8.0512995399999951</v>
      </c>
      <c r="AD20" s="30">
        <v>6.6727562599999999</v>
      </c>
      <c r="AE20" s="30">
        <v>87.310639070000008</v>
      </c>
      <c r="AF20" s="30">
        <v>6.2265014000000001</v>
      </c>
      <c r="AG20" s="30">
        <v>6.2981875700000014</v>
      </c>
      <c r="AH20" s="30">
        <v>16.04474124</v>
      </c>
      <c r="AI20" s="30">
        <v>5.7431697499999999</v>
      </c>
      <c r="AJ20" s="30">
        <v>6.3370442300000036</v>
      </c>
      <c r="AK20" s="30">
        <v>6.1186510799999958</v>
      </c>
      <c r="AL20" s="30">
        <v>6.2831166700000054</v>
      </c>
      <c r="AM20" s="30">
        <v>6.3047162599999922</v>
      </c>
      <c r="AN20" s="30">
        <v>6.2736505900000088</v>
      </c>
      <c r="AO20" s="30">
        <v>7.3634067899999991</v>
      </c>
      <c r="AP20" s="30">
        <v>8.1367806699999861</v>
      </c>
      <c r="AQ20" s="30">
        <v>6.1806728200000123</v>
      </c>
      <c r="AR20" s="30">
        <v>92.473192730000008</v>
      </c>
      <c r="AS20" s="30">
        <v>4.3625760800000002</v>
      </c>
      <c r="AT20" s="30">
        <v>4.3625760800000002</v>
      </c>
      <c r="AU20" s="30">
        <v>21.356111439999999</v>
      </c>
      <c r="AV20" s="30">
        <v>4.6597693099999944</v>
      </c>
      <c r="AW20" s="30">
        <v>6.5514041600000041</v>
      </c>
      <c r="AX20" s="30">
        <v>13.221565030000001</v>
      </c>
      <c r="AY20" s="30">
        <v>4.6597693100000015</v>
      </c>
      <c r="AZ20" s="30">
        <v>6.5189219799999956</v>
      </c>
      <c r="BA20" s="30">
        <v>8.4497693200000015</v>
      </c>
      <c r="BB20" s="30">
        <v>5.4868939200000018</v>
      </c>
      <c r="BC20" s="30">
        <v>5.7087027599999942</v>
      </c>
      <c r="BD20" s="30">
        <v>7.1351333400000101</v>
      </c>
      <c r="BE20" s="30">
        <v>79.056261919999997</v>
      </c>
      <c r="BF20" s="30">
        <v>4.3564444</v>
      </c>
      <c r="BG20" s="30">
        <v>5.7247636000000002</v>
      </c>
      <c r="BH20" s="30">
        <v>4.2870969999999993</v>
      </c>
      <c r="BI20" s="30">
        <v>8.8282960000000017</v>
      </c>
      <c r="BJ20" s="30">
        <v>5.2727379999999968</v>
      </c>
      <c r="BK20" s="30">
        <v>14.491698919999999</v>
      </c>
      <c r="BL20" s="30">
        <v>6.4295840000000029</v>
      </c>
      <c r="BM20" s="30">
        <v>5.0495850000000004</v>
      </c>
      <c r="BN20" s="30">
        <v>7.088719999999995</v>
      </c>
      <c r="BO20" s="30">
        <v>5.049584000000003</v>
      </c>
      <c r="BP20" s="30">
        <v>6.5364339999999999</v>
      </c>
      <c r="BQ20" s="30">
        <v>5.9413170000000051</v>
      </c>
      <c r="BR20" s="30">
        <v>66.973691330000008</v>
      </c>
      <c r="BS20" s="30">
        <v>2.2667250000000001</v>
      </c>
      <c r="BT20" s="30">
        <v>2.7070910000000001</v>
      </c>
      <c r="BU20" s="30">
        <v>11.804200999999999</v>
      </c>
      <c r="BV20" s="30">
        <v>6.0713420000000013</v>
      </c>
      <c r="BW20" s="30">
        <v>5.9237479100000012</v>
      </c>
      <c r="BX20" s="30">
        <v>19.969720419999994</v>
      </c>
      <c r="BY20" s="30">
        <v>6.5169295800000029</v>
      </c>
      <c r="BZ20" s="30">
        <v>7.048862419999999</v>
      </c>
      <c r="CA20" s="30">
        <v>4.6650720000000021</v>
      </c>
      <c r="CB20" s="30">
        <v>0</v>
      </c>
      <c r="CC20" s="30">
        <v>0</v>
      </c>
      <c r="CD20" s="30">
        <v>0</v>
      </c>
      <c r="CE20" s="30">
        <v>0</v>
      </c>
      <c r="CF20" s="30">
        <v>0</v>
      </c>
      <c r="CG20" s="30">
        <v>0</v>
      </c>
      <c r="CH20" s="30">
        <v>0</v>
      </c>
      <c r="CI20" s="30">
        <v>0</v>
      </c>
      <c r="CJ20" s="30">
        <v>0</v>
      </c>
      <c r="CK20" s="30">
        <v>0</v>
      </c>
      <c r="CL20" s="30">
        <v>0</v>
      </c>
      <c r="CM20" s="30">
        <v>0</v>
      </c>
      <c r="CN20" s="30">
        <v>0</v>
      </c>
      <c r="CO20" s="30">
        <v>0</v>
      </c>
      <c r="CP20" s="30">
        <v>0</v>
      </c>
      <c r="CQ20" s="30">
        <v>0</v>
      </c>
    </row>
    <row r="21" spans="2:95">
      <c r="B21" s="26" t="s">
        <v>147</v>
      </c>
      <c r="C21" s="29" t="s">
        <v>148</v>
      </c>
      <c r="D21" s="22" t="s">
        <v>125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0">
        <v>0</v>
      </c>
      <c r="R21" s="30">
        <v>0</v>
      </c>
      <c r="S21" s="30">
        <v>0</v>
      </c>
      <c r="T21" s="30">
        <v>0</v>
      </c>
      <c r="U21" s="30">
        <v>0</v>
      </c>
      <c r="V21" s="30">
        <v>0</v>
      </c>
      <c r="W21" s="30">
        <v>0</v>
      </c>
      <c r="X21" s="30">
        <v>0</v>
      </c>
      <c r="Y21" s="30">
        <v>0</v>
      </c>
      <c r="Z21" s="30">
        <v>0</v>
      </c>
      <c r="AA21" s="30">
        <v>0</v>
      </c>
      <c r="AB21" s="30">
        <v>0</v>
      </c>
      <c r="AC21" s="30">
        <v>0</v>
      </c>
      <c r="AD21" s="30">
        <v>0</v>
      </c>
      <c r="AE21" s="30">
        <v>0</v>
      </c>
      <c r="AF21" s="30">
        <v>0</v>
      </c>
      <c r="AG21" s="30">
        <v>0</v>
      </c>
      <c r="AH21" s="30">
        <v>0</v>
      </c>
      <c r="AI21" s="30">
        <v>0</v>
      </c>
      <c r="AJ21" s="30">
        <v>0</v>
      </c>
      <c r="AK21" s="30">
        <v>0</v>
      </c>
      <c r="AL21" s="30">
        <v>0</v>
      </c>
      <c r="AM21" s="30">
        <v>0</v>
      </c>
      <c r="AN21" s="30">
        <v>0</v>
      </c>
      <c r="AO21" s="30">
        <v>0</v>
      </c>
      <c r="AP21" s="30">
        <v>0</v>
      </c>
      <c r="AQ21" s="30">
        <v>0</v>
      </c>
      <c r="AR21" s="30">
        <v>0</v>
      </c>
      <c r="AS21" s="30">
        <v>0</v>
      </c>
      <c r="AT21" s="30">
        <v>0</v>
      </c>
      <c r="AU21" s="30">
        <v>0</v>
      </c>
      <c r="AV21" s="30">
        <v>0</v>
      </c>
      <c r="AW21" s="30">
        <v>0</v>
      </c>
      <c r="AX21" s="30">
        <v>0</v>
      </c>
      <c r="AY21" s="30">
        <v>0</v>
      </c>
      <c r="AZ21" s="30">
        <v>0</v>
      </c>
      <c r="BA21" s="30">
        <v>0</v>
      </c>
      <c r="BB21" s="30">
        <v>0</v>
      </c>
      <c r="BC21" s="30">
        <v>0</v>
      </c>
      <c r="BD21" s="30">
        <v>0</v>
      </c>
      <c r="BE21" s="30">
        <v>0</v>
      </c>
      <c r="BF21" s="30">
        <v>0</v>
      </c>
      <c r="BG21" s="30">
        <v>0</v>
      </c>
      <c r="BH21" s="30">
        <v>0</v>
      </c>
      <c r="BI21" s="30">
        <v>0</v>
      </c>
      <c r="BJ21" s="30">
        <v>0</v>
      </c>
      <c r="BK21" s="30">
        <v>0</v>
      </c>
      <c r="BL21" s="30">
        <v>0</v>
      </c>
      <c r="BM21" s="30">
        <v>0</v>
      </c>
      <c r="BN21" s="30">
        <v>0</v>
      </c>
      <c r="BO21" s="30">
        <v>0</v>
      </c>
      <c r="BP21" s="30">
        <v>0</v>
      </c>
      <c r="BQ21" s="30">
        <v>0</v>
      </c>
      <c r="BR21" s="30">
        <v>0</v>
      </c>
      <c r="BS21" s="30">
        <v>0</v>
      </c>
      <c r="BT21" s="30">
        <v>0</v>
      </c>
      <c r="BU21" s="30">
        <v>0</v>
      </c>
      <c r="BV21" s="30">
        <v>0</v>
      </c>
      <c r="BW21" s="30">
        <v>0</v>
      </c>
      <c r="BX21" s="30">
        <v>0</v>
      </c>
      <c r="BY21" s="30">
        <v>0</v>
      </c>
      <c r="BZ21" s="30">
        <v>0</v>
      </c>
      <c r="CA21" s="30">
        <v>0</v>
      </c>
      <c r="CB21" s="30">
        <v>0</v>
      </c>
      <c r="CC21" s="30">
        <v>0</v>
      </c>
      <c r="CD21" s="30">
        <v>0</v>
      </c>
      <c r="CE21" s="30">
        <v>0</v>
      </c>
      <c r="CF21" s="30">
        <v>0</v>
      </c>
      <c r="CG21" s="30">
        <v>0</v>
      </c>
      <c r="CH21" s="30">
        <v>0</v>
      </c>
      <c r="CI21" s="30">
        <v>0</v>
      </c>
      <c r="CJ21" s="30">
        <v>0</v>
      </c>
      <c r="CK21" s="30">
        <v>0</v>
      </c>
      <c r="CL21" s="30">
        <v>0</v>
      </c>
      <c r="CM21" s="30">
        <v>0</v>
      </c>
      <c r="CN21" s="30">
        <v>0</v>
      </c>
      <c r="CO21" s="30">
        <v>0</v>
      </c>
      <c r="CP21" s="30">
        <v>0</v>
      </c>
      <c r="CQ21" s="30">
        <v>0</v>
      </c>
    </row>
    <row r="22" spans="2:95">
      <c r="B22" s="26" t="s">
        <v>149</v>
      </c>
      <c r="C22" s="31" t="s">
        <v>150</v>
      </c>
      <c r="D22" s="32" t="s">
        <v>125</v>
      </c>
      <c r="E22" s="30">
        <v>433981.06159375003</v>
      </c>
      <c r="F22" s="30">
        <v>25024.380743673333</v>
      </c>
      <c r="G22" s="30">
        <v>22536.48188473333</v>
      </c>
      <c r="H22" s="30">
        <v>23285.345558953333</v>
      </c>
      <c r="I22" s="30">
        <v>21196.976787539999</v>
      </c>
      <c r="J22" s="30">
        <v>24901.899039789998</v>
      </c>
      <c r="K22" s="30">
        <v>31621.892760439998</v>
      </c>
      <c r="L22" s="30">
        <v>23872.576650066669</v>
      </c>
      <c r="M22" s="30">
        <v>31876.683502986667</v>
      </c>
      <c r="N22" s="30">
        <v>21839.713805976666</v>
      </c>
      <c r="O22" s="30">
        <v>33435.058868126667</v>
      </c>
      <c r="P22" s="30">
        <v>30276.031759606667</v>
      </c>
      <c r="Q22" s="30">
        <v>144114.02023185667</v>
      </c>
      <c r="R22" s="30">
        <v>397884.77867881994</v>
      </c>
      <c r="S22" s="30">
        <v>26281.985950486662</v>
      </c>
      <c r="T22" s="30">
        <v>27679.23217419667</v>
      </c>
      <c r="U22" s="30">
        <v>19295.618813856665</v>
      </c>
      <c r="V22" s="30">
        <v>12612.501238036668</v>
      </c>
      <c r="W22" s="30">
        <v>20980.628181736669</v>
      </c>
      <c r="X22" s="30">
        <v>32669.301098546661</v>
      </c>
      <c r="Y22" s="30">
        <v>25930.011937636671</v>
      </c>
      <c r="Z22" s="30">
        <v>76759.138256316655</v>
      </c>
      <c r="AA22" s="30">
        <v>29066.08326985667</v>
      </c>
      <c r="AB22" s="30">
        <v>35908.500970763329</v>
      </c>
      <c r="AC22" s="30">
        <v>37073.931487373338</v>
      </c>
      <c r="AD22" s="30">
        <v>53627.845300013338</v>
      </c>
      <c r="AE22" s="30">
        <v>393335.45439939998</v>
      </c>
      <c r="AF22" s="30">
        <v>27933.780395762478</v>
      </c>
      <c r="AG22" s="30">
        <v>27753.646578513068</v>
      </c>
      <c r="AH22" s="30">
        <v>28853.676966436284</v>
      </c>
      <c r="AI22" s="30">
        <v>29407.254427162192</v>
      </c>
      <c r="AJ22" s="30">
        <v>28079.589363680923</v>
      </c>
      <c r="AK22" s="30">
        <v>32428.394881374112</v>
      </c>
      <c r="AL22" s="30">
        <v>29134.679300917902</v>
      </c>
      <c r="AM22" s="30">
        <v>27189.55245078442</v>
      </c>
      <c r="AN22" s="30">
        <v>30266.531709965548</v>
      </c>
      <c r="AO22" s="30">
        <v>35803.933965808021</v>
      </c>
      <c r="AP22" s="30">
        <v>38889.09173808169</v>
      </c>
      <c r="AQ22" s="30">
        <v>57595.322620913335</v>
      </c>
      <c r="AR22" s="30">
        <v>311457.77921730001</v>
      </c>
      <c r="AS22" s="30">
        <v>19209.535955794992</v>
      </c>
      <c r="AT22" s="30">
        <v>19699.527168979108</v>
      </c>
      <c r="AU22" s="30">
        <v>16415.696843926937</v>
      </c>
      <c r="AV22" s="30">
        <v>22683.532771841983</v>
      </c>
      <c r="AW22" s="30">
        <v>16122.718780621984</v>
      </c>
      <c r="AX22" s="30">
        <v>28793.217352174404</v>
      </c>
      <c r="AY22" s="30">
        <v>21574.448102686907</v>
      </c>
      <c r="AZ22" s="30">
        <v>24054.135246874146</v>
      </c>
      <c r="BA22" s="30">
        <v>26559.948698254171</v>
      </c>
      <c r="BB22" s="30">
        <v>58174.79594021551</v>
      </c>
      <c r="BC22" s="30">
        <v>27767.420878352743</v>
      </c>
      <c r="BD22" s="30">
        <v>30402.801477577123</v>
      </c>
      <c r="BE22" s="30">
        <v>306806.68836705998</v>
      </c>
      <c r="BF22" s="30">
        <v>21419.073350739996</v>
      </c>
      <c r="BG22" s="30">
        <v>20909.382156390002</v>
      </c>
      <c r="BH22" s="30">
        <v>27993.681678180004</v>
      </c>
      <c r="BI22" s="30">
        <v>22251.737727939995</v>
      </c>
      <c r="BJ22" s="30">
        <v>27871.558700319998</v>
      </c>
      <c r="BK22" s="30">
        <v>23662.374605550001</v>
      </c>
      <c r="BL22" s="30">
        <v>22834.034076210002</v>
      </c>
      <c r="BM22" s="30">
        <v>28059.227042839993</v>
      </c>
      <c r="BN22" s="30">
        <v>24999.208043909995</v>
      </c>
      <c r="BO22" s="30">
        <v>26179.734446480001</v>
      </c>
      <c r="BP22" s="30">
        <v>33176.164739430002</v>
      </c>
      <c r="BQ22" s="30">
        <v>27450.511799070002</v>
      </c>
      <c r="BR22" s="30">
        <v>234320.47400241997</v>
      </c>
      <c r="BS22" s="30">
        <v>23443.559754361555</v>
      </c>
      <c r="BT22" s="30">
        <v>24300.890759280886</v>
      </c>
      <c r="BU22" s="30">
        <v>20328.724755118805</v>
      </c>
      <c r="BV22" s="30">
        <v>25893.056828593977</v>
      </c>
      <c r="BW22" s="30">
        <v>27327.807342358014</v>
      </c>
      <c r="BX22" s="30">
        <v>31242.293750031273</v>
      </c>
      <c r="BY22" s="30">
        <v>33413.284700137541</v>
      </c>
      <c r="BZ22" s="30">
        <v>23300.543293433169</v>
      </c>
      <c r="CA22" s="30">
        <v>25070.312819104765</v>
      </c>
      <c r="CB22" s="30">
        <v>0</v>
      </c>
      <c r="CC22" s="30">
        <v>0</v>
      </c>
      <c r="CD22" s="30">
        <v>0</v>
      </c>
      <c r="CE22" s="30">
        <v>0</v>
      </c>
      <c r="CF22" s="30">
        <v>0</v>
      </c>
      <c r="CG22" s="30">
        <v>0</v>
      </c>
      <c r="CH22" s="30">
        <v>0</v>
      </c>
      <c r="CI22" s="30">
        <v>0</v>
      </c>
      <c r="CJ22" s="30">
        <v>0</v>
      </c>
      <c r="CK22" s="30">
        <v>0</v>
      </c>
      <c r="CL22" s="30">
        <v>0</v>
      </c>
      <c r="CM22" s="30">
        <v>0</v>
      </c>
      <c r="CN22" s="30">
        <v>0</v>
      </c>
      <c r="CO22" s="30">
        <v>0</v>
      </c>
      <c r="CP22" s="30">
        <v>0</v>
      </c>
      <c r="CQ22" s="30">
        <v>0</v>
      </c>
    </row>
    <row r="23" spans="2:95">
      <c r="B23" s="188" t="s">
        <v>151</v>
      </c>
      <c r="C23" s="189" t="s">
        <v>152</v>
      </c>
      <c r="D23" s="190" t="s">
        <v>125</v>
      </c>
      <c r="E23" s="191">
        <v>410034.42051038955</v>
      </c>
      <c r="F23" s="191">
        <v>41398.153626914514</v>
      </c>
      <c r="G23" s="191">
        <v>54086.071053610169</v>
      </c>
      <c r="H23" s="191">
        <v>50115.488173498445</v>
      </c>
      <c r="I23" s="191">
        <v>57291.847471982241</v>
      </c>
      <c r="J23" s="191">
        <v>61609.899352484783</v>
      </c>
      <c r="K23" s="191">
        <v>46955.207195615381</v>
      </c>
      <c r="L23" s="191">
        <v>60842.559454369897</v>
      </c>
      <c r="M23" s="191">
        <v>65664.639276649104</v>
      </c>
      <c r="N23" s="191">
        <v>67231.735949247479</v>
      </c>
      <c r="O23" s="191">
        <v>60382.216782095828</v>
      </c>
      <c r="P23" s="191">
        <v>52312.737709953733</v>
      </c>
      <c r="Q23" s="191">
        <v>-207856.13553603168</v>
      </c>
      <c r="R23" s="191">
        <v>477708.32538400008</v>
      </c>
      <c r="S23" s="191">
        <v>55234.39920481731</v>
      </c>
      <c r="T23" s="191">
        <v>62671.368141836014</v>
      </c>
      <c r="U23" s="191">
        <v>44375.466083455525</v>
      </c>
      <c r="V23" s="191">
        <v>41317.890007546383</v>
      </c>
      <c r="W23" s="191">
        <v>33772.930124023907</v>
      </c>
      <c r="X23" s="191">
        <v>41175.503710928875</v>
      </c>
      <c r="Y23" s="191">
        <v>39201.23374195434</v>
      </c>
      <c r="Z23" s="191">
        <v>1665.2785063328265</v>
      </c>
      <c r="AA23" s="191">
        <v>48285.489927283212</v>
      </c>
      <c r="AB23" s="191">
        <v>51409.107521812126</v>
      </c>
      <c r="AC23" s="191">
        <v>38822.312773285776</v>
      </c>
      <c r="AD23" s="191">
        <v>19777.345640723877</v>
      </c>
      <c r="AE23" s="191">
        <v>494504.71657445113</v>
      </c>
      <c r="AF23" s="191">
        <v>34237.743028765231</v>
      </c>
      <c r="AG23" s="191">
        <v>42682.020956518885</v>
      </c>
      <c r="AH23" s="191">
        <v>44298.680403368635</v>
      </c>
      <c r="AI23" s="191">
        <v>51197.49776666324</v>
      </c>
      <c r="AJ23" s="191">
        <v>48467.616486803985</v>
      </c>
      <c r="AK23" s="191">
        <v>44800.813270965409</v>
      </c>
      <c r="AL23" s="191">
        <v>60020.87225920787</v>
      </c>
      <c r="AM23" s="191">
        <v>52210.947113483431</v>
      </c>
      <c r="AN23" s="191">
        <v>48417.266723350862</v>
      </c>
      <c r="AO23" s="191">
        <v>47679.075699372072</v>
      </c>
      <c r="AP23" s="191">
        <v>16287.002587598196</v>
      </c>
      <c r="AQ23" s="191">
        <v>4205.1802783526509</v>
      </c>
      <c r="AR23" s="191">
        <v>616770.4677868305</v>
      </c>
      <c r="AS23" s="191">
        <v>41627.159519898305</v>
      </c>
      <c r="AT23" s="191">
        <v>49426.856170584186</v>
      </c>
      <c r="AU23" s="191">
        <v>54358.221044396516</v>
      </c>
      <c r="AV23" s="191">
        <v>47473.340519748133</v>
      </c>
      <c r="AW23" s="191">
        <v>73876.526235248108</v>
      </c>
      <c r="AX23" s="191">
        <v>50184.176024110639</v>
      </c>
      <c r="AY23" s="191">
        <v>54680.735119198136</v>
      </c>
      <c r="AZ23" s="191">
        <v>57244.055414695962</v>
      </c>
      <c r="BA23" s="191">
        <v>71477.612343095796</v>
      </c>
      <c r="BB23" s="191">
        <v>8684.2052625244542</v>
      </c>
      <c r="BC23" s="191">
        <v>41370.97719796731</v>
      </c>
      <c r="BD23" s="191">
        <v>66366.602935362927</v>
      </c>
      <c r="BE23" s="191">
        <v>598884.69631910068</v>
      </c>
      <c r="BF23" s="191">
        <v>38028.710118554998</v>
      </c>
      <c r="BG23" s="191">
        <v>43072.158918146408</v>
      </c>
      <c r="BH23" s="191">
        <v>42997.376714190556</v>
      </c>
      <c r="BI23" s="191">
        <v>32434.413281327077</v>
      </c>
      <c r="BJ23" s="191">
        <v>32867.30877084806</v>
      </c>
      <c r="BK23" s="191">
        <v>63077.785859493779</v>
      </c>
      <c r="BL23" s="191">
        <v>56850.562583786814</v>
      </c>
      <c r="BM23" s="191">
        <v>44886.806719840162</v>
      </c>
      <c r="BN23" s="191">
        <v>51874.272617216375</v>
      </c>
      <c r="BO23" s="191">
        <v>42310.579191998542</v>
      </c>
      <c r="BP23" s="191">
        <v>54884.578866829273</v>
      </c>
      <c r="BQ23" s="191">
        <v>95600.142676867705</v>
      </c>
      <c r="BR23" s="191">
        <v>421721.71173995029</v>
      </c>
      <c r="BS23" s="191">
        <v>35372.617458560453</v>
      </c>
      <c r="BT23" s="191">
        <v>52650.521524826683</v>
      </c>
      <c r="BU23" s="191">
        <v>33826.319266808176</v>
      </c>
      <c r="BV23" s="191">
        <v>33953.361156447761</v>
      </c>
      <c r="BW23" s="191">
        <v>30103.867830697316</v>
      </c>
      <c r="BX23" s="191">
        <v>54500.948466897127</v>
      </c>
      <c r="BY23" s="191">
        <v>61818.798250865249</v>
      </c>
      <c r="BZ23" s="191">
        <v>66770.757373504457</v>
      </c>
      <c r="CA23" s="191">
        <v>52724.520411343146</v>
      </c>
      <c r="CB23" s="191">
        <v>0</v>
      </c>
      <c r="CC23" s="191">
        <v>0</v>
      </c>
      <c r="CD23" s="191">
        <v>0</v>
      </c>
      <c r="CE23" s="191">
        <v>0</v>
      </c>
      <c r="CF23" s="191">
        <v>0</v>
      </c>
      <c r="CG23" s="191">
        <v>0</v>
      </c>
      <c r="CH23" s="191">
        <v>0</v>
      </c>
      <c r="CI23" s="191">
        <v>0</v>
      </c>
      <c r="CJ23" s="191">
        <v>0</v>
      </c>
      <c r="CK23" s="191">
        <v>0</v>
      </c>
      <c r="CL23" s="191">
        <v>0</v>
      </c>
      <c r="CM23" s="191">
        <v>0</v>
      </c>
      <c r="CN23" s="191">
        <v>0</v>
      </c>
      <c r="CO23" s="191">
        <v>0</v>
      </c>
      <c r="CP23" s="191">
        <v>0</v>
      </c>
      <c r="CQ23" s="191">
        <v>0</v>
      </c>
    </row>
    <row r="24" spans="2:95">
      <c r="B24" s="192" t="s">
        <v>153</v>
      </c>
      <c r="C24" s="193" t="s">
        <v>154</v>
      </c>
      <c r="D24" s="194" t="s">
        <v>125</v>
      </c>
      <c r="E24" s="191">
        <v>-33274.970939850435</v>
      </c>
      <c r="F24" s="191">
        <v>8385.4654316845117</v>
      </c>
      <c r="G24" s="191">
        <v>21376.050469380163</v>
      </c>
      <c r="H24" s="191">
        <v>20038.214888268441</v>
      </c>
      <c r="I24" s="191">
        <v>24710.166696002241</v>
      </c>
      <c r="J24" s="191">
        <v>29150.392468504782</v>
      </c>
      <c r="K24" s="191">
        <v>13382.876810635382</v>
      </c>
      <c r="L24" s="191">
        <v>26529.507871693233</v>
      </c>
      <c r="M24" s="191">
        <v>30167.655520972447</v>
      </c>
      <c r="N24" s="191">
        <v>33472.365334570815</v>
      </c>
      <c r="O24" s="191">
        <v>27073.386086732498</v>
      </c>
      <c r="P24" s="191">
        <v>19028.852452920401</v>
      </c>
      <c r="Q24" s="191">
        <v>-286589.904971215</v>
      </c>
      <c r="R24" s="191">
        <v>19743.937307910062</v>
      </c>
      <c r="S24" s="191">
        <v>19029.810074810637</v>
      </c>
      <c r="T24" s="191">
        <v>25123.144607839349</v>
      </c>
      <c r="U24" s="191">
        <v>7835.2980302088545</v>
      </c>
      <c r="V24" s="191">
        <v>4618.461796946387</v>
      </c>
      <c r="W24" s="191">
        <v>-4283.9621682360885</v>
      </c>
      <c r="X24" s="191">
        <v>4902.842665578879</v>
      </c>
      <c r="Y24" s="191">
        <v>2283.4488605043443</v>
      </c>
      <c r="Z24" s="191">
        <v>-31135.772556527168</v>
      </c>
      <c r="AA24" s="191">
        <v>2922.4632722932147</v>
      </c>
      <c r="AB24" s="191">
        <v>12846.996028702124</v>
      </c>
      <c r="AC24" s="191">
        <v>-1038.4544488242245</v>
      </c>
      <c r="AD24" s="191">
        <v>-23360.33885538613</v>
      </c>
      <c r="AE24" s="191">
        <v>33952.131431531161</v>
      </c>
      <c r="AF24" s="191">
        <v>-4058.015719784773</v>
      </c>
      <c r="AG24" s="191">
        <v>5491.892095968884</v>
      </c>
      <c r="AH24" s="191">
        <v>8183.25843981863</v>
      </c>
      <c r="AI24" s="191">
        <v>12804.273313603248</v>
      </c>
      <c r="AJ24" s="191">
        <v>11219.249093113991</v>
      </c>
      <c r="AK24" s="191">
        <v>8830.6930065354099</v>
      </c>
      <c r="AL24" s="191">
        <v>24106.233444457874</v>
      </c>
      <c r="AM24" s="191">
        <v>15337.128580233431</v>
      </c>
      <c r="AN24" s="191">
        <v>11219.676917210862</v>
      </c>
      <c r="AO24" s="191">
        <v>10802.483103742066</v>
      </c>
      <c r="AP24" s="191">
        <v>-27144.00835292181</v>
      </c>
      <c r="AQ24" s="191">
        <v>-42840.73249044735</v>
      </c>
      <c r="AR24" s="191">
        <v>154551.12017859053</v>
      </c>
      <c r="AS24" s="191">
        <v>5240.774873911636</v>
      </c>
      <c r="AT24" s="191">
        <v>13780.660699167522</v>
      </c>
      <c r="AU24" s="191">
        <v>18699.670922949852</v>
      </c>
      <c r="AV24" s="191">
        <v>12533.819247068139</v>
      </c>
      <c r="AW24" s="191">
        <v>39922.9655513381</v>
      </c>
      <c r="AX24" s="191">
        <v>26300.826654115634</v>
      </c>
      <c r="AY24" s="191">
        <v>8869.0906009431346</v>
      </c>
      <c r="AZ24" s="191">
        <v>26226.215539825964</v>
      </c>
      <c r="BA24" s="191">
        <v>31071.494555345795</v>
      </c>
      <c r="BB24" s="191">
        <v>-33379.713841625548</v>
      </c>
      <c r="BC24" s="191">
        <v>-1219.5642440526863</v>
      </c>
      <c r="BD24" s="191">
        <v>6504.8796196029289</v>
      </c>
      <c r="BE24" s="191">
        <v>172829.88510545064</v>
      </c>
      <c r="BF24" s="191">
        <v>2134.7545390650048</v>
      </c>
      <c r="BG24" s="191">
        <v>7734.8980011164094</v>
      </c>
      <c r="BH24" s="191">
        <v>7754.4069042005576</v>
      </c>
      <c r="BI24" s="191">
        <v>-4561.4431258229306</v>
      </c>
      <c r="BJ24" s="191">
        <v>-2751.1329542419408</v>
      </c>
      <c r="BK24" s="191">
        <v>24114.208460658789</v>
      </c>
      <c r="BL24" s="191">
        <v>17458.485011151817</v>
      </c>
      <c r="BM24" s="191">
        <v>10381.216545110161</v>
      </c>
      <c r="BN24" s="191">
        <v>15971.280280666368</v>
      </c>
      <c r="BO24" s="191">
        <v>7415.5633684685454</v>
      </c>
      <c r="BP24" s="191">
        <v>22751.808088679274</v>
      </c>
      <c r="BQ24" s="191">
        <v>64425.83998639771</v>
      </c>
      <c r="BR24" s="191">
        <v>106555.38622021023</v>
      </c>
      <c r="BS24" s="191">
        <v>-1339.9869674465153</v>
      </c>
      <c r="BT24" s="191">
        <v>18668.763682864083</v>
      </c>
      <c r="BU24" s="191">
        <v>-400.53203383943764</v>
      </c>
      <c r="BV24" s="191">
        <v>-628.4415387159097</v>
      </c>
      <c r="BW24" s="191">
        <v>-5479.8701668939902</v>
      </c>
      <c r="BX24" s="191">
        <v>19439.015257737425</v>
      </c>
      <c r="BY24" s="191">
        <v>26311.606542898749</v>
      </c>
      <c r="BZ24" s="191">
        <v>31848.647444331145</v>
      </c>
      <c r="CA24" s="191">
        <v>18136.183999274741</v>
      </c>
      <c r="CB24" s="191">
        <v>0</v>
      </c>
      <c r="CC24" s="191">
        <v>0</v>
      </c>
      <c r="CD24" s="191">
        <v>0</v>
      </c>
      <c r="CE24" s="191">
        <v>0</v>
      </c>
      <c r="CF24" s="191">
        <v>0</v>
      </c>
      <c r="CG24" s="191">
        <v>0</v>
      </c>
      <c r="CH24" s="191">
        <v>0</v>
      </c>
      <c r="CI24" s="191">
        <v>0</v>
      </c>
      <c r="CJ24" s="191">
        <v>0</v>
      </c>
      <c r="CK24" s="191">
        <v>0</v>
      </c>
      <c r="CL24" s="191">
        <v>0</v>
      </c>
      <c r="CM24" s="191">
        <v>0</v>
      </c>
      <c r="CN24" s="191">
        <v>0</v>
      </c>
      <c r="CO24" s="191">
        <v>0</v>
      </c>
      <c r="CP24" s="191">
        <v>0</v>
      </c>
      <c r="CQ24" s="191">
        <v>0</v>
      </c>
    </row>
    <row r="25" spans="2:95">
      <c r="B25" s="39" t="s">
        <v>155</v>
      </c>
      <c r="C25" s="40" t="s">
        <v>156</v>
      </c>
      <c r="D25" s="22" t="s">
        <v>125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/>
      <c r="CN25" s="30"/>
      <c r="CO25" s="30"/>
      <c r="CP25" s="30"/>
      <c r="CQ25" s="30"/>
    </row>
    <row r="26" spans="2:95">
      <c r="B26" s="39" t="s">
        <v>30</v>
      </c>
      <c r="C26" s="27" t="s">
        <v>157</v>
      </c>
      <c r="D26" s="22" t="s">
        <v>125</v>
      </c>
      <c r="E26" s="208">
        <v>753503.08311031351</v>
      </c>
      <c r="F26" s="208">
        <v>-8612.3872319333095</v>
      </c>
      <c r="G26" s="208">
        <v>-58054.476568726626</v>
      </c>
      <c r="H26" s="208">
        <v>62936.660799493358</v>
      </c>
      <c r="I26" s="208">
        <v>16400.914893383386</v>
      </c>
      <c r="J26" s="208">
        <v>-84.914731116740768</v>
      </c>
      <c r="K26" s="208">
        <v>-6066.0565137366648</v>
      </c>
      <c r="L26" s="208">
        <v>5213.3767680700475</v>
      </c>
      <c r="M26" s="208">
        <v>-20995.995561680029</v>
      </c>
      <c r="N26" s="208">
        <v>108170.18084511002</v>
      </c>
      <c r="O26" s="208">
        <v>-41472.393479876671</v>
      </c>
      <c r="P26" s="208">
        <v>6069.4667201633147</v>
      </c>
      <c r="Q26" s="208">
        <v>689998.70717116341</v>
      </c>
      <c r="R26" s="208">
        <v>-275548.97768312</v>
      </c>
      <c r="S26" s="208">
        <v>-76095.366922613364</v>
      </c>
      <c r="T26" s="208">
        <v>-20632.875786303332</v>
      </c>
      <c r="U26" s="208">
        <v>3085.8841173566507</v>
      </c>
      <c r="V26" s="208">
        <v>-26738.938239573308</v>
      </c>
      <c r="W26" s="208">
        <v>-27645.153346333529</v>
      </c>
      <c r="X26" s="208">
        <v>-46413.892580683132</v>
      </c>
      <c r="Y26" s="208">
        <v>13584.849267106663</v>
      </c>
      <c r="Z26" s="208">
        <v>-17976.527466613323</v>
      </c>
      <c r="AA26" s="208">
        <v>-36241.168697103305</v>
      </c>
      <c r="AB26" s="208">
        <v>-11281.631701506725</v>
      </c>
      <c r="AC26" s="208">
        <v>-18849.403598946672</v>
      </c>
      <c r="AD26" s="208">
        <v>-10344.752727906634</v>
      </c>
      <c r="AE26" s="208">
        <v>-82737.628258780023</v>
      </c>
      <c r="AF26" s="208">
        <v>-48031.828258396752</v>
      </c>
      <c r="AG26" s="208">
        <v>-15039.959510836616</v>
      </c>
      <c r="AH26" s="208">
        <v>-17085.993251686657</v>
      </c>
      <c r="AI26" s="208">
        <v>32570.758243339958</v>
      </c>
      <c r="AJ26" s="208">
        <v>-17348.978559729981</v>
      </c>
      <c r="AK26" s="208">
        <v>8969.7275385799912</v>
      </c>
      <c r="AL26" s="208">
        <v>-40761.280975689951</v>
      </c>
      <c r="AM26" s="208">
        <v>-26371.983597980041</v>
      </c>
      <c r="AN26" s="208">
        <v>-24351.021949020011</v>
      </c>
      <c r="AO26" s="208">
        <v>-8178.517931609993</v>
      </c>
      <c r="AP26" s="208">
        <v>20782.202447979955</v>
      </c>
      <c r="AQ26" s="208">
        <v>52109.247546270111</v>
      </c>
      <c r="AR26" s="208">
        <v>-207654.43826407081</v>
      </c>
      <c r="AS26" s="208">
        <v>-60360.350450244136</v>
      </c>
      <c r="AT26" s="208">
        <v>-29254.36894224336</v>
      </c>
      <c r="AU26" s="208">
        <v>62635.371218276676</v>
      </c>
      <c r="AV26" s="208">
        <v>-34158.161153139998</v>
      </c>
      <c r="AW26" s="208">
        <v>-5138.4142360300029</v>
      </c>
      <c r="AX26" s="208">
        <v>69999.506064462548</v>
      </c>
      <c r="AY26" s="208">
        <v>-69039.545545377492</v>
      </c>
      <c r="AZ26" s="208">
        <v>-24036.273671974988</v>
      </c>
      <c r="BA26" s="208">
        <v>-32938.486677790017</v>
      </c>
      <c r="BB26" s="208">
        <v>-30325.94418521996</v>
      </c>
      <c r="BC26" s="208">
        <v>800.14546247998624</v>
      </c>
      <c r="BD26" s="208">
        <v>-55837.916147270087</v>
      </c>
      <c r="BE26" s="208">
        <v>-259229.19965848929</v>
      </c>
      <c r="BF26" s="208">
        <v>-70410.885447209264</v>
      </c>
      <c r="BG26" s="208">
        <v>-47735.034546079987</v>
      </c>
      <c r="BH26" s="208">
        <v>-26474.194885500008</v>
      </c>
      <c r="BI26" s="208">
        <v>49190.488455939965</v>
      </c>
      <c r="BJ26" s="208">
        <v>-57596.830844469951</v>
      </c>
      <c r="BK26" s="208">
        <v>-45878.503985725023</v>
      </c>
      <c r="BL26" s="208">
        <v>-5946.1680989649722</v>
      </c>
      <c r="BM26" s="208">
        <v>-46230.156828390056</v>
      </c>
      <c r="BN26" s="208">
        <v>4404.811406060051</v>
      </c>
      <c r="BO26" s="208">
        <v>-17821.103141210053</v>
      </c>
      <c r="BP26" s="208">
        <v>-7690.1309349699595</v>
      </c>
      <c r="BQ26" s="208">
        <v>12958.509192029967</v>
      </c>
      <c r="BR26" s="208">
        <v>-79200.199664069864</v>
      </c>
      <c r="BS26" s="208">
        <v>-85279.046061189976</v>
      </c>
      <c r="BT26" s="208">
        <v>19503.89455427997</v>
      </c>
      <c r="BU26" s="208">
        <v>65924.367971489963</v>
      </c>
      <c r="BV26" s="208">
        <v>-32910.703062619963</v>
      </c>
      <c r="BW26" s="208">
        <v>17102.50992044001</v>
      </c>
      <c r="BX26" s="208">
        <v>-4837.1574035999856</v>
      </c>
      <c r="BY26" s="208">
        <v>-48185.510936999955</v>
      </c>
      <c r="BZ26" s="208">
        <v>-27347.049709819941</v>
      </c>
      <c r="CA26" s="208">
        <v>16828.495063950024</v>
      </c>
      <c r="CB26" s="208">
        <v>0</v>
      </c>
      <c r="CC26" s="208">
        <v>0</v>
      </c>
      <c r="CD26" s="208">
        <v>0</v>
      </c>
      <c r="CE26" s="208">
        <v>0</v>
      </c>
      <c r="CF26" s="208">
        <v>0</v>
      </c>
      <c r="CG26" s="208">
        <v>0</v>
      </c>
      <c r="CH26" s="208">
        <v>0</v>
      </c>
      <c r="CI26" s="208">
        <v>0</v>
      </c>
      <c r="CJ26" s="208">
        <v>0</v>
      </c>
      <c r="CK26" s="208">
        <v>0</v>
      </c>
      <c r="CL26" s="208">
        <v>0</v>
      </c>
      <c r="CM26" s="208">
        <v>0</v>
      </c>
      <c r="CN26" s="208">
        <v>0</v>
      </c>
      <c r="CO26" s="208">
        <v>0</v>
      </c>
      <c r="CP26" s="208">
        <v>0</v>
      </c>
      <c r="CQ26" s="208">
        <v>0</v>
      </c>
    </row>
    <row r="27" spans="2:95">
      <c r="B27" s="41" t="s">
        <v>32</v>
      </c>
      <c r="C27" s="29" t="s">
        <v>158</v>
      </c>
      <c r="D27" s="22" t="s">
        <v>125</v>
      </c>
      <c r="E27" s="30">
        <v>704225.33664204681</v>
      </c>
      <c r="F27" s="30">
        <v>-1284.1469085633034</v>
      </c>
      <c r="G27" s="30">
        <v>-4086.0321256399834</v>
      </c>
      <c r="H27" s="30">
        <v>-3805.2468345299862</v>
      </c>
      <c r="I27" s="30">
        <v>-14440.889594019955</v>
      </c>
      <c r="J27" s="30">
        <v>7075.9619633699467</v>
      </c>
      <c r="K27" s="30">
        <v>24179.657380299992</v>
      </c>
      <c r="L27" s="30">
        <v>-826.65310272996248</v>
      </c>
      <c r="M27" s="30">
        <v>-14957.628032480048</v>
      </c>
      <c r="N27" s="30">
        <v>93356.041232270029</v>
      </c>
      <c r="O27" s="30">
        <v>-33286.206267310001</v>
      </c>
      <c r="P27" s="30">
        <v>801.91015268999138</v>
      </c>
      <c r="Q27" s="30">
        <v>651498.56877869007</v>
      </c>
      <c r="R27" s="30">
        <v>-147861.12893727998</v>
      </c>
      <c r="S27" s="30">
        <v>-4517.4268595600106</v>
      </c>
      <c r="T27" s="30">
        <v>-8940.0110081800103</v>
      </c>
      <c r="U27" s="30">
        <v>-20248.541141030011</v>
      </c>
      <c r="V27" s="30">
        <v>-12797.90769556996</v>
      </c>
      <c r="W27" s="30">
        <v>-5810.0099625101948</v>
      </c>
      <c r="X27" s="30">
        <v>-16066.309955039804</v>
      </c>
      <c r="Y27" s="30">
        <v>-11519.016226383323</v>
      </c>
      <c r="Z27" s="30">
        <v>-16113.470394063339</v>
      </c>
      <c r="AA27" s="30">
        <v>-20747.4677971333</v>
      </c>
      <c r="AB27" s="30">
        <v>-18374.223477050044</v>
      </c>
      <c r="AC27" s="30">
        <v>-15084.116787130013</v>
      </c>
      <c r="AD27" s="30">
        <v>2357.372366370028</v>
      </c>
      <c r="AE27" s="30">
        <v>-221785.12785448003</v>
      </c>
      <c r="AF27" s="30">
        <v>-45045.852482106711</v>
      </c>
      <c r="AG27" s="30">
        <v>-7419.352085116624</v>
      </c>
      <c r="AH27" s="30">
        <v>-15795.492385516649</v>
      </c>
      <c r="AI27" s="30">
        <v>-9202.4360667900382</v>
      </c>
      <c r="AJ27" s="30">
        <v>-24750.936444879993</v>
      </c>
      <c r="AK27" s="30">
        <v>-14656.308644030003</v>
      </c>
      <c r="AL27" s="30">
        <v>-21963.538074656608</v>
      </c>
      <c r="AM27" s="30">
        <v>-17058.171705886707</v>
      </c>
      <c r="AN27" s="30">
        <v>-15543.139118886673</v>
      </c>
      <c r="AO27" s="30">
        <v>-18166.218560436671</v>
      </c>
      <c r="AP27" s="30">
        <v>-8204.2606199467009</v>
      </c>
      <c r="AQ27" s="30">
        <v>-23979.421666226612</v>
      </c>
      <c r="AR27" s="30">
        <v>-198541.92769918076</v>
      </c>
      <c r="AS27" s="30">
        <v>-28450.80602614738</v>
      </c>
      <c r="AT27" s="30">
        <v>-5716.4435058566869</v>
      </c>
      <c r="AU27" s="30">
        <v>-18103.157838286683</v>
      </c>
      <c r="AV27" s="30">
        <v>-23042.678653769995</v>
      </c>
      <c r="AW27" s="30">
        <v>-9458.2276671400105</v>
      </c>
      <c r="AX27" s="30">
        <v>-16613.928883157449</v>
      </c>
      <c r="AY27" s="30">
        <v>-16017.566294627484</v>
      </c>
      <c r="AZ27" s="30">
        <v>-21107.36815565504</v>
      </c>
      <c r="BA27" s="30">
        <v>-19461.059276800002</v>
      </c>
      <c r="BB27" s="30">
        <v>-23141.390059799967</v>
      </c>
      <c r="BC27" s="30">
        <v>-10237.476117870021</v>
      </c>
      <c r="BD27" s="30">
        <v>-7191.8252200700563</v>
      </c>
      <c r="BE27" s="30">
        <v>-243896.3217239693</v>
      </c>
      <c r="BF27" s="30">
        <v>-42827.081774139275</v>
      </c>
      <c r="BG27" s="30">
        <v>-24499.84050563999</v>
      </c>
      <c r="BH27" s="30">
        <v>-29358.052480560022</v>
      </c>
      <c r="BI27" s="30">
        <v>-17851.293994820018</v>
      </c>
      <c r="BJ27" s="30">
        <v>-19277.056179679981</v>
      </c>
      <c r="BK27" s="30">
        <v>-19551.869305975022</v>
      </c>
      <c r="BL27" s="30">
        <v>-25444.03823049496</v>
      </c>
      <c r="BM27" s="30">
        <v>-24061.088422070046</v>
      </c>
      <c r="BN27" s="30">
        <v>-12310.663503739966</v>
      </c>
      <c r="BO27" s="30">
        <v>-17942.827441100057</v>
      </c>
      <c r="BP27" s="30">
        <v>-14621.65647663995</v>
      </c>
      <c r="BQ27" s="30">
        <v>3849.1465908899495</v>
      </c>
      <c r="BR27" s="30">
        <v>-53509.03060356986</v>
      </c>
      <c r="BS27" s="30">
        <v>-31971.137718651076</v>
      </c>
      <c r="BT27" s="30">
        <v>-14614.357651241147</v>
      </c>
      <c r="BU27" s="30">
        <v>22009.905200988862</v>
      </c>
      <c r="BV27" s="30">
        <v>-4946.8787224410862</v>
      </c>
      <c r="BW27" s="30">
        <v>-2295.9174146610967</v>
      </c>
      <c r="BX27" s="30">
        <v>-14267.740296281099</v>
      </c>
      <c r="BY27" s="30">
        <v>-14060.733072381056</v>
      </c>
      <c r="BZ27" s="30">
        <v>-14445.251995131068</v>
      </c>
      <c r="CA27" s="30">
        <v>21083.081066228919</v>
      </c>
      <c r="CB27" s="30">
        <v>0</v>
      </c>
      <c r="CC27" s="30">
        <v>0</v>
      </c>
      <c r="CD27" s="30">
        <v>0</v>
      </c>
      <c r="CE27" s="30">
        <v>0</v>
      </c>
      <c r="CF27" s="30">
        <v>0</v>
      </c>
      <c r="CG27" s="30">
        <v>0</v>
      </c>
      <c r="CH27" s="30">
        <v>0</v>
      </c>
      <c r="CI27" s="30">
        <v>0</v>
      </c>
      <c r="CJ27" s="30">
        <v>0</v>
      </c>
      <c r="CK27" s="30">
        <v>0</v>
      </c>
      <c r="CL27" s="30">
        <v>0</v>
      </c>
      <c r="CM27" s="30">
        <v>0</v>
      </c>
      <c r="CN27" s="30">
        <v>0</v>
      </c>
      <c r="CO27" s="30">
        <v>0</v>
      </c>
      <c r="CP27" s="30">
        <v>0</v>
      </c>
      <c r="CQ27" s="30">
        <v>0</v>
      </c>
    </row>
    <row r="28" spans="2:95">
      <c r="B28" s="41" t="s">
        <v>42</v>
      </c>
      <c r="C28" s="29" t="s">
        <v>159</v>
      </c>
      <c r="D28" s="22" t="s">
        <v>125</v>
      </c>
      <c r="E28" s="30">
        <v>13804.223650400043</v>
      </c>
      <c r="F28" s="30">
        <v>-14929.62219362667</v>
      </c>
      <c r="G28" s="30">
        <v>-51802.371944946644</v>
      </c>
      <c r="H28" s="30">
        <v>65385.261771053345</v>
      </c>
      <c r="I28" s="30">
        <v>26799.877013653339</v>
      </c>
      <c r="J28" s="30">
        <v>-10505.833695346686</v>
      </c>
      <c r="K28" s="30">
        <v>-29011.448890346659</v>
      </c>
      <c r="L28" s="30">
        <v>7438.9022184900105</v>
      </c>
      <c r="M28" s="30">
        <v>-4724.9874025099953</v>
      </c>
      <c r="N28" s="30">
        <v>13928.833828489995</v>
      </c>
      <c r="O28" s="30">
        <v>-6452.6810078366725</v>
      </c>
      <c r="P28" s="30">
        <v>4424.1413991633217</v>
      </c>
      <c r="Q28" s="30">
        <v>13254.152554163356</v>
      </c>
      <c r="R28" s="30">
        <v>-100727.66408706001</v>
      </c>
      <c r="S28" s="30">
        <v>-51722.333260363361</v>
      </c>
      <c r="T28" s="30">
        <v>-5230.5055042433169</v>
      </c>
      <c r="U28" s="30">
        <v>21438.192258076677</v>
      </c>
      <c r="V28" s="30">
        <v>-14347.388220503346</v>
      </c>
      <c r="W28" s="30">
        <v>-16963.723833133336</v>
      </c>
      <c r="X28" s="30">
        <v>-27229.834295953329</v>
      </c>
      <c r="Y28" s="30">
        <v>26764.465921179984</v>
      </c>
      <c r="Z28" s="30">
        <v>-959.20014135998349</v>
      </c>
      <c r="AA28" s="30">
        <v>-15536.529558779999</v>
      </c>
      <c r="AB28" s="30">
        <v>7861.9061207333179</v>
      </c>
      <c r="AC28" s="30">
        <v>-12260.570273626658</v>
      </c>
      <c r="AD28" s="30">
        <v>-12542.143299086663</v>
      </c>
      <c r="AE28" s="30">
        <v>137156.12883197004</v>
      </c>
      <c r="AF28" s="30">
        <v>-5177.3037441000088</v>
      </c>
      <c r="AG28" s="30">
        <v>-5923.9832255299925</v>
      </c>
      <c r="AH28" s="30">
        <v>215.82627701999405</v>
      </c>
      <c r="AI28" s="30">
        <v>43157.907491320002</v>
      </c>
      <c r="AJ28" s="30">
        <v>8578.7787794700107</v>
      </c>
      <c r="AK28" s="30">
        <v>23337.170013809995</v>
      </c>
      <c r="AL28" s="30">
        <v>-17548.507438843335</v>
      </c>
      <c r="AM28" s="30">
        <v>-8648.8516369033368</v>
      </c>
      <c r="AN28" s="30">
        <v>-6599.7181459433359</v>
      </c>
      <c r="AO28" s="30">
        <v>12128.414847036671</v>
      </c>
      <c r="AP28" s="30">
        <v>18257.078404136653</v>
      </c>
      <c r="AQ28" s="30">
        <v>75379.317210496709</v>
      </c>
      <c r="AR28" s="30">
        <v>-7822.5917092100062</v>
      </c>
      <c r="AS28" s="30">
        <v>-29867.6484984167</v>
      </c>
      <c r="AT28" s="30">
        <v>-28856.461048386675</v>
      </c>
      <c r="AU28" s="30">
        <v>80361.571495563359</v>
      </c>
      <c r="AV28" s="30">
        <v>7054.0128476299988</v>
      </c>
      <c r="AW28" s="30">
        <v>-17391.675782889994</v>
      </c>
      <c r="AX28" s="30">
        <v>88474.228814620001</v>
      </c>
      <c r="AY28" s="30">
        <v>-51220.932746750012</v>
      </c>
      <c r="AZ28" s="30">
        <v>-1137.1034723199484</v>
      </c>
      <c r="BA28" s="30">
        <v>-11650.275553990019</v>
      </c>
      <c r="BB28" s="30">
        <v>-5941.1638234199918</v>
      </c>
      <c r="BC28" s="30">
        <v>9951.9451813500054</v>
      </c>
      <c r="BD28" s="30">
        <v>-47599.089122200028</v>
      </c>
      <c r="BE28" s="30">
        <v>-12591.60885559995</v>
      </c>
      <c r="BF28" s="30">
        <v>-25674.052602749984</v>
      </c>
      <c r="BG28" s="30">
        <v>-22067.497010440002</v>
      </c>
      <c r="BH28" s="30">
        <v>4399.9527220600112</v>
      </c>
      <c r="BI28" s="30">
        <v>69234.959451759991</v>
      </c>
      <c r="BJ28" s="30">
        <v>-36288.310161789974</v>
      </c>
      <c r="BK28" s="30">
        <v>-24616.720175750001</v>
      </c>
      <c r="BL28" s="30">
        <v>17052.855170529987</v>
      </c>
      <c r="BM28" s="30">
        <v>-21197.391207320008</v>
      </c>
      <c r="BN28" s="30">
        <v>18179.617784930015</v>
      </c>
      <c r="BO28" s="30">
        <v>1688.5088980200053</v>
      </c>
      <c r="BP28" s="30">
        <v>-5240.5868262000122</v>
      </c>
      <c r="BQ28" s="30">
        <v>11937.055101350017</v>
      </c>
      <c r="BR28" s="30">
        <v>10388.165816629993</v>
      </c>
      <c r="BS28" s="30">
        <v>-50607.062684978904</v>
      </c>
      <c r="BT28" s="30">
        <v>36279.062316771116</v>
      </c>
      <c r="BU28" s="30">
        <v>45868.829686321107</v>
      </c>
      <c r="BV28" s="30">
        <v>-28971.869933498878</v>
      </c>
      <c r="BW28" s="30">
        <v>21179.478012811105</v>
      </c>
      <c r="BX28" s="30">
        <v>10938.917729001114</v>
      </c>
      <c r="BY28" s="30">
        <v>-32715.538319178901</v>
      </c>
      <c r="BZ28" s="30">
        <v>-10797.238718258872</v>
      </c>
      <c r="CA28" s="30">
        <v>19213.587727641101</v>
      </c>
      <c r="CB28" s="30">
        <v>0</v>
      </c>
      <c r="CC28" s="30">
        <v>0</v>
      </c>
      <c r="CD28" s="30">
        <v>0</v>
      </c>
      <c r="CE28" s="30">
        <v>0</v>
      </c>
      <c r="CF28" s="30">
        <v>0</v>
      </c>
      <c r="CG28" s="30">
        <v>0</v>
      </c>
      <c r="CH28" s="30">
        <v>0</v>
      </c>
      <c r="CI28" s="30">
        <v>0</v>
      </c>
      <c r="CJ28" s="30">
        <v>0</v>
      </c>
      <c r="CK28" s="30">
        <v>0</v>
      </c>
      <c r="CL28" s="30">
        <v>0</v>
      </c>
      <c r="CM28" s="30">
        <v>0</v>
      </c>
      <c r="CN28" s="30">
        <v>0</v>
      </c>
      <c r="CO28" s="30">
        <v>0</v>
      </c>
      <c r="CP28" s="30">
        <v>0</v>
      </c>
      <c r="CQ28" s="30">
        <v>0</v>
      </c>
    </row>
    <row r="29" spans="2:95">
      <c r="B29" s="41" t="s">
        <v>44</v>
      </c>
      <c r="C29" s="29" t="s">
        <v>160</v>
      </c>
      <c r="D29" s="22" t="s">
        <v>125</v>
      </c>
      <c r="E29" s="30">
        <v>-0.32001654999999829</v>
      </c>
      <c r="F29" s="30">
        <v>51.449983450000005</v>
      </c>
      <c r="G29" s="30">
        <v>21.44</v>
      </c>
      <c r="H29" s="30">
        <v>-8.4700000000000006</v>
      </c>
      <c r="I29" s="30">
        <v>-9.35</v>
      </c>
      <c r="J29" s="30">
        <v>-9.16</v>
      </c>
      <c r="K29" s="30">
        <v>-8.26</v>
      </c>
      <c r="L29" s="30">
        <v>0.84</v>
      </c>
      <c r="M29" s="30">
        <v>-9.82</v>
      </c>
      <c r="N29" s="30">
        <v>-8.8800000000000008</v>
      </c>
      <c r="O29" s="30">
        <v>-9.35</v>
      </c>
      <c r="P29" s="30">
        <v>-1.1499999999999999</v>
      </c>
      <c r="Q29" s="30">
        <v>-9.61</v>
      </c>
      <c r="R29" s="30">
        <v>0.83999999999999808</v>
      </c>
      <c r="S29" s="30">
        <v>30.349999999999998</v>
      </c>
      <c r="T29" s="30">
        <v>23.73</v>
      </c>
      <c r="U29" s="30">
        <v>14.42</v>
      </c>
      <c r="V29" s="30">
        <v>-5.54</v>
      </c>
      <c r="W29" s="30">
        <v>-6.62</v>
      </c>
      <c r="X29" s="30">
        <v>2.82</v>
      </c>
      <c r="Y29" s="30">
        <v>-10.66</v>
      </c>
      <c r="Z29" s="30">
        <v>-4.8099999999999996</v>
      </c>
      <c r="AA29" s="30">
        <v>-12.2</v>
      </c>
      <c r="AB29" s="30">
        <v>-12.39</v>
      </c>
      <c r="AC29" s="30">
        <v>-6.29</v>
      </c>
      <c r="AD29" s="30">
        <v>-11.97</v>
      </c>
      <c r="AE29" s="30">
        <v>0.7899999999999725</v>
      </c>
      <c r="AF29" s="30">
        <v>119.14</v>
      </c>
      <c r="AG29" s="30">
        <v>-12.37</v>
      </c>
      <c r="AH29" s="30">
        <v>-11.98</v>
      </c>
      <c r="AI29" s="30">
        <v>-11.9</v>
      </c>
      <c r="AJ29" s="30">
        <v>-8.76</v>
      </c>
      <c r="AK29" s="30">
        <v>-1.39</v>
      </c>
      <c r="AL29" s="30">
        <v>-13.23</v>
      </c>
      <c r="AM29" s="30">
        <v>-13.23</v>
      </c>
      <c r="AN29" s="30">
        <v>-13.2</v>
      </c>
      <c r="AO29" s="30">
        <v>-13.44</v>
      </c>
      <c r="AP29" s="30">
        <v>-5.7</v>
      </c>
      <c r="AQ29" s="30">
        <v>-13.15</v>
      </c>
      <c r="AR29" s="30">
        <v>8.8699999999999992</v>
      </c>
      <c r="AS29" s="30">
        <v>106.28</v>
      </c>
      <c r="AT29" s="30">
        <v>-8.24</v>
      </c>
      <c r="AU29" s="30">
        <v>-12.66</v>
      </c>
      <c r="AV29" s="30">
        <v>-9.1199999999999992</v>
      </c>
      <c r="AW29" s="30">
        <v>4.6100000000000003</v>
      </c>
      <c r="AX29" s="30">
        <v>-12.87</v>
      </c>
      <c r="AY29" s="30">
        <v>-12.95</v>
      </c>
      <c r="AZ29" s="30">
        <v>-12.53</v>
      </c>
      <c r="BA29" s="30">
        <v>-11.94</v>
      </c>
      <c r="BB29" s="30">
        <v>-13.09</v>
      </c>
      <c r="BC29" s="30">
        <v>3.37</v>
      </c>
      <c r="BD29" s="30">
        <v>-11.99</v>
      </c>
      <c r="BE29" s="30">
        <v>-2.7900000000000258</v>
      </c>
      <c r="BF29" s="30">
        <v>116.1</v>
      </c>
      <c r="BG29" s="30">
        <v>-14.22</v>
      </c>
      <c r="BH29" s="30">
        <v>-18.920000000000002</v>
      </c>
      <c r="BI29" s="30">
        <v>0.52</v>
      </c>
      <c r="BJ29" s="30">
        <v>6.55</v>
      </c>
      <c r="BK29" s="30">
        <v>14.56</v>
      </c>
      <c r="BL29" s="30">
        <v>-16.170000000000002</v>
      </c>
      <c r="BM29" s="30">
        <v>155.69</v>
      </c>
      <c r="BN29" s="30">
        <v>-212.71</v>
      </c>
      <c r="BO29" s="30">
        <v>-14.24</v>
      </c>
      <c r="BP29" s="30">
        <v>-3.74</v>
      </c>
      <c r="BQ29" s="30">
        <v>-16.21</v>
      </c>
      <c r="BR29" s="30">
        <v>17.812162920000002</v>
      </c>
      <c r="BS29" s="30">
        <v>-18.528386050000002</v>
      </c>
      <c r="BT29" s="30">
        <v>0.63605973999999987</v>
      </c>
      <c r="BU29" s="30">
        <v>-9.6241430099999992</v>
      </c>
      <c r="BV29" s="30">
        <v>3.5013637999999982</v>
      </c>
      <c r="BW29" s="30">
        <v>36.465454800000003</v>
      </c>
      <c r="BX29" s="30">
        <v>-4.5255667800000019</v>
      </c>
      <c r="BY29" s="30">
        <v>35.379955180000003</v>
      </c>
      <c r="BZ29" s="30">
        <v>-12.765475810000005</v>
      </c>
      <c r="CA29" s="30">
        <v>-12.727098949999995</v>
      </c>
      <c r="CB29" s="30">
        <v>0</v>
      </c>
      <c r="CC29" s="30">
        <v>0</v>
      </c>
      <c r="CD29" s="30">
        <v>0</v>
      </c>
      <c r="CE29" s="30">
        <v>0</v>
      </c>
      <c r="CF29" s="30">
        <v>0</v>
      </c>
      <c r="CG29" s="30">
        <v>0</v>
      </c>
      <c r="CH29" s="30">
        <v>0</v>
      </c>
      <c r="CI29" s="30">
        <v>0</v>
      </c>
      <c r="CJ29" s="30">
        <v>0</v>
      </c>
      <c r="CK29" s="30">
        <v>0</v>
      </c>
      <c r="CL29" s="30">
        <v>0</v>
      </c>
      <c r="CM29" s="30">
        <v>0</v>
      </c>
      <c r="CN29" s="30">
        <v>0</v>
      </c>
      <c r="CO29" s="30">
        <v>0</v>
      </c>
      <c r="CP29" s="30">
        <v>0</v>
      </c>
      <c r="CQ29" s="30">
        <v>0</v>
      </c>
    </row>
    <row r="30" spans="2:95">
      <c r="B30" s="42" t="s">
        <v>46</v>
      </c>
      <c r="C30" s="31" t="s">
        <v>161</v>
      </c>
      <c r="D30" s="32" t="s">
        <v>125</v>
      </c>
      <c r="E30" s="30">
        <v>35473.84283441666</v>
      </c>
      <c r="F30" s="30">
        <v>7549.9318868066639</v>
      </c>
      <c r="G30" s="30">
        <v>-2187.5124981400031</v>
      </c>
      <c r="H30" s="30">
        <v>1365.1158629699958</v>
      </c>
      <c r="I30" s="30">
        <v>4051.2774737500013</v>
      </c>
      <c r="J30" s="30">
        <v>3354.1170008599988</v>
      </c>
      <c r="K30" s="30">
        <v>-1226.00500369</v>
      </c>
      <c r="L30" s="30">
        <v>-1399.7123476900006</v>
      </c>
      <c r="M30" s="30">
        <v>-1303.5601266899857</v>
      </c>
      <c r="N30" s="30">
        <v>894.18578434999972</v>
      </c>
      <c r="O30" s="30">
        <v>-1724.1562047300013</v>
      </c>
      <c r="P30" s="30">
        <v>844.56516831000147</v>
      </c>
      <c r="Q30" s="30">
        <v>25255.595838309986</v>
      </c>
      <c r="R30" s="30">
        <v>-26961.024658780003</v>
      </c>
      <c r="S30" s="30">
        <v>-19885.956802689983</v>
      </c>
      <c r="T30" s="30">
        <v>-6486.0892738800067</v>
      </c>
      <c r="U30" s="30">
        <v>1881.8130003099873</v>
      </c>
      <c r="V30" s="30">
        <v>411.89767649999948</v>
      </c>
      <c r="W30" s="30">
        <v>-4864.7995506900015</v>
      </c>
      <c r="X30" s="30">
        <v>-3120.5683296899997</v>
      </c>
      <c r="Y30" s="30">
        <v>-1649.9404276899988</v>
      </c>
      <c r="Z30" s="30">
        <v>-899.0469311899991</v>
      </c>
      <c r="AA30" s="30">
        <v>55.028658809998397</v>
      </c>
      <c r="AB30" s="30">
        <v>-756.92434518999869</v>
      </c>
      <c r="AC30" s="30">
        <v>8501.5734618099978</v>
      </c>
      <c r="AD30" s="30">
        <v>-148.01179518999973</v>
      </c>
      <c r="AE30" s="30">
        <v>1890.5807637299736</v>
      </c>
      <c r="AF30" s="30">
        <v>2072.187967809969</v>
      </c>
      <c r="AG30" s="30">
        <v>-1684.2542001899999</v>
      </c>
      <c r="AH30" s="30">
        <v>-1494.3471431900025</v>
      </c>
      <c r="AI30" s="30">
        <v>-1372.8131811900009</v>
      </c>
      <c r="AJ30" s="30">
        <v>-1168.0608943199998</v>
      </c>
      <c r="AK30" s="30">
        <v>290.25616879999995</v>
      </c>
      <c r="AL30" s="30">
        <v>-1236.0054621900049</v>
      </c>
      <c r="AM30" s="30">
        <v>-651.73025518999964</v>
      </c>
      <c r="AN30" s="30">
        <v>-2194.9646841899998</v>
      </c>
      <c r="AO30" s="30">
        <v>-2127.2742182099928</v>
      </c>
      <c r="AP30" s="30">
        <v>10735.084663790003</v>
      </c>
      <c r="AQ30" s="30">
        <v>722.50200200000165</v>
      </c>
      <c r="AR30" s="30">
        <v>-1298.7888556800451</v>
      </c>
      <c r="AS30" s="30">
        <v>-2148.1759256800524</v>
      </c>
      <c r="AT30" s="30">
        <v>5326.7756120000013</v>
      </c>
      <c r="AU30" s="30">
        <v>389.6175610000044</v>
      </c>
      <c r="AV30" s="30">
        <v>-18160.375347000001</v>
      </c>
      <c r="AW30" s="30">
        <v>21706.879214000001</v>
      </c>
      <c r="AX30" s="30">
        <v>-1847.9238669999986</v>
      </c>
      <c r="AY30" s="30">
        <v>-1788.0965040000019</v>
      </c>
      <c r="AZ30" s="30">
        <v>-1779.2720439999994</v>
      </c>
      <c r="BA30" s="30">
        <v>-1815.2118469999994</v>
      </c>
      <c r="BB30" s="30">
        <v>-1230.3003019999996</v>
      </c>
      <c r="BC30" s="30">
        <v>1082.3063990000005</v>
      </c>
      <c r="BD30" s="30">
        <v>-1035.0118049999996</v>
      </c>
      <c r="BE30" s="30">
        <v>-2738.4790789199965</v>
      </c>
      <c r="BF30" s="30">
        <v>-2025.8510703199977</v>
      </c>
      <c r="BG30" s="30">
        <v>-1153.4770299999996</v>
      </c>
      <c r="BH30" s="30">
        <v>-1497.1751269999991</v>
      </c>
      <c r="BI30" s="30">
        <v>-2193.6970010000009</v>
      </c>
      <c r="BJ30" s="30">
        <v>-2038.0145030000003</v>
      </c>
      <c r="BK30" s="30">
        <v>-1724.4745040000003</v>
      </c>
      <c r="BL30" s="30">
        <v>2461.1849609999999</v>
      </c>
      <c r="BM30" s="30">
        <v>-1127.367199</v>
      </c>
      <c r="BN30" s="30">
        <v>-1251.43287513</v>
      </c>
      <c r="BO30" s="30">
        <v>-1552.5445981300008</v>
      </c>
      <c r="BP30" s="30">
        <v>12175.852367870002</v>
      </c>
      <c r="BQ30" s="30">
        <v>-2811.482500210001</v>
      </c>
      <c r="BR30" s="30">
        <v>-36097.147040050004</v>
      </c>
      <c r="BS30" s="30">
        <v>-2682.3172715099968</v>
      </c>
      <c r="BT30" s="30">
        <v>-2161.4461709899952</v>
      </c>
      <c r="BU30" s="30">
        <v>-1944.7427728100065</v>
      </c>
      <c r="BV30" s="30">
        <v>1004.5442295200004</v>
      </c>
      <c r="BW30" s="30">
        <v>-1817.5161325099998</v>
      </c>
      <c r="BX30" s="30">
        <v>-1503.8092695400007</v>
      </c>
      <c r="BY30" s="30">
        <v>-1444.6195006200003</v>
      </c>
      <c r="BZ30" s="30">
        <v>-2091.79352062</v>
      </c>
      <c r="CA30" s="30">
        <v>-23455.446630970004</v>
      </c>
      <c r="CB30" s="30">
        <v>0</v>
      </c>
      <c r="CC30" s="30">
        <v>0</v>
      </c>
      <c r="CD30" s="30">
        <v>0</v>
      </c>
      <c r="CE30" s="30">
        <v>0</v>
      </c>
      <c r="CF30" s="30">
        <v>0</v>
      </c>
      <c r="CG30" s="30">
        <v>0</v>
      </c>
      <c r="CH30" s="30">
        <v>0</v>
      </c>
      <c r="CI30" s="30">
        <v>0</v>
      </c>
      <c r="CJ30" s="30">
        <v>0</v>
      </c>
      <c r="CK30" s="30">
        <v>0</v>
      </c>
      <c r="CL30" s="30">
        <v>0</v>
      </c>
      <c r="CM30" s="30">
        <v>0</v>
      </c>
      <c r="CN30" s="30">
        <v>0</v>
      </c>
      <c r="CO30" s="30">
        <v>0</v>
      </c>
      <c r="CP30" s="30">
        <v>0</v>
      </c>
      <c r="CQ30" s="30">
        <v>0</v>
      </c>
    </row>
    <row r="31" spans="2:95">
      <c r="B31" s="195" t="s">
        <v>162</v>
      </c>
      <c r="C31" s="196" t="s">
        <v>163</v>
      </c>
      <c r="D31" s="197" t="s">
        <v>125</v>
      </c>
      <c r="E31" s="191">
        <v>4938720.9715688443</v>
      </c>
      <c r="F31" s="191">
        <v>313555.44940326514</v>
      </c>
      <c r="G31" s="191">
        <v>249682.421603005</v>
      </c>
      <c r="H31" s="191">
        <v>388361.18014462088</v>
      </c>
      <c r="I31" s="191">
        <v>332689.90325817926</v>
      </c>
      <c r="J31" s="191">
        <v>322978.59134036442</v>
      </c>
      <c r="K31" s="191">
        <v>332134.2431900393</v>
      </c>
      <c r="L31" s="191">
        <v>325542.32731404691</v>
      </c>
      <c r="M31" s="191">
        <v>295371.33476349385</v>
      </c>
      <c r="N31" s="191">
        <v>403461.94379373529</v>
      </c>
      <c r="O31" s="191">
        <v>278579.11303462571</v>
      </c>
      <c r="P31" s="191">
        <v>325719.60826614487</v>
      </c>
      <c r="Q31" s="191">
        <v>1370644.8554573231</v>
      </c>
      <c r="R31" s="191">
        <v>3247863.7793804999</v>
      </c>
      <c r="S31" s="191">
        <v>252015.60051990609</v>
      </c>
      <c r="T31" s="191">
        <v>303212.85621601745</v>
      </c>
      <c r="U31" s="191">
        <v>312471.46712899784</v>
      </c>
      <c r="V31" s="191">
        <v>218635.54572606366</v>
      </c>
      <c r="W31" s="191">
        <v>241308.3918625759</v>
      </c>
      <c r="X31" s="191">
        <v>224635.68385337121</v>
      </c>
      <c r="Y31" s="191">
        <v>265272.00737245561</v>
      </c>
      <c r="Z31" s="191">
        <v>296985.98562339705</v>
      </c>
      <c r="AA31" s="191">
        <v>241276.58405342684</v>
      </c>
      <c r="AB31" s="191">
        <v>271390.33916053112</v>
      </c>
      <c r="AC31" s="191">
        <v>280356.10267048754</v>
      </c>
      <c r="AD31" s="191">
        <v>340303.21519326948</v>
      </c>
      <c r="AE31" s="191">
        <v>3807004.6185609191</v>
      </c>
      <c r="AF31" s="191">
        <v>242243.93176736141</v>
      </c>
      <c r="AG31" s="191">
        <v>276597.97405411786</v>
      </c>
      <c r="AH31" s="191">
        <v>310818.47783943807</v>
      </c>
      <c r="AI31" s="191">
        <v>331285.54399159335</v>
      </c>
      <c r="AJ31" s="191">
        <v>286889.29200544266</v>
      </c>
      <c r="AK31" s="191">
        <v>324524.69198744127</v>
      </c>
      <c r="AL31" s="191">
        <v>270922.93440008216</v>
      </c>
      <c r="AM31" s="191">
        <v>269955.93098588655</v>
      </c>
      <c r="AN31" s="191">
        <v>291875.6233616391</v>
      </c>
      <c r="AO31" s="191">
        <v>323235.28331382794</v>
      </c>
      <c r="AP31" s="191">
        <v>401539.97119786177</v>
      </c>
      <c r="AQ31" s="191">
        <v>477114.96365622745</v>
      </c>
      <c r="AR31" s="191">
        <v>4473170.0492781987</v>
      </c>
      <c r="AS31" s="191">
        <v>287324.15037058078</v>
      </c>
      <c r="AT31" s="191">
        <v>310608.16502144578</v>
      </c>
      <c r="AU31" s="191">
        <v>454824.94496578356</v>
      </c>
      <c r="AV31" s="191">
        <v>351999.33250232186</v>
      </c>
      <c r="AW31" s="191">
        <v>377404.95355553192</v>
      </c>
      <c r="AX31" s="191">
        <v>471790.85794662195</v>
      </c>
      <c r="AY31" s="191">
        <v>354241.37760290445</v>
      </c>
      <c r="AZ31" s="191">
        <v>350532.10018280905</v>
      </c>
      <c r="BA31" s="191">
        <v>355232.7177775242</v>
      </c>
      <c r="BB31" s="191">
        <v>387705.92661123566</v>
      </c>
      <c r="BC31" s="191">
        <v>398618.4476588227</v>
      </c>
      <c r="BD31" s="191">
        <v>372887.07508261706</v>
      </c>
      <c r="BE31" s="191">
        <v>4161305.6246249606</v>
      </c>
      <c r="BF31" s="191">
        <v>298411.3061772607</v>
      </c>
      <c r="BG31" s="191">
        <v>309754.72564688994</v>
      </c>
      <c r="BH31" s="191">
        <v>357214.01995802001</v>
      </c>
      <c r="BI31" s="191">
        <v>409594.53602059005</v>
      </c>
      <c r="BJ31" s="191">
        <v>331507.41933523008</v>
      </c>
      <c r="BK31" s="191">
        <v>325769.86580039503</v>
      </c>
      <c r="BL31" s="191">
        <v>348177.40656366508</v>
      </c>
      <c r="BM31" s="191">
        <v>323510.06183174986</v>
      </c>
      <c r="BN31" s="191">
        <v>367458.6968819201</v>
      </c>
      <c r="BO31" s="191">
        <v>345564.68996669003</v>
      </c>
      <c r="BP31" s="191">
        <v>378288.58929908002</v>
      </c>
      <c r="BQ31" s="191">
        <v>366054.30714346998</v>
      </c>
      <c r="BR31" s="191">
        <v>3375946.7707553501</v>
      </c>
      <c r="BS31" s="191">
        <v>291992.46832210984</v>
      </c>
      <c r="BT31" s="191">
        <v>396764.44809672859</v>
      </c>
      <c r="BU31" s="191">
        <v>466310.65711082338</v>
      </c>
      <c r="BV31" s="191">
        <v>391329.49996970018</v>
      </c>
      <c r="BW31" s="191">
        <v>453488.50855428242</v>
      </c>
      <c r="BX31" s="191">
        <v>377381.85224937595</v>
      </c>
      <c r="BY31" s="191">
        <v>318232.40254209703</v>
      </c>
      <c r="BZ31" s="191">
        <v>327206.83613161929</v>
      </c>
      <c r="CA31" s="191">
        <v>353240.09777861333</v>
      </c>
      <c r="CB31" s="191">
        <v>0</v>
      </c>
      <c r="CC31" s="191">
        <v>0</v>
      </c>
      <c r="CD31" s="191">
        <v>0</v>
      </c>
      <c r="CE31" s="191">
        <v>0</v>
      </c>
      <c r="CF31" s="191">
        <v>0</v>
      </c>
      <c r="CG31" s="191">
        <v>0</v>
      </c>
      <c r="CH31" s="191">
        <v>0</v>
      </c>
      <c r="CI31" s="191">
        <v>0</v>
      </c>
      <c r="CJ31" s="191">
        <v>0</v>
      </c>
      <c r="CK31" s="191">
        <v>0</v>
      </c>
      <c r="CL31" s="191">
        <v>0</v>
      </c>
      <c r="CM31" s="191">
        <v>0</v>
      </c>
      <c r="CN31" s="191">
        <v>0</v>
      </c>
      <c r="CO31" s="191">
        <v>0</v>
      </c>
      <c r="CP31" s="191">
        <v>0</v>
      </c>
      <c r="CQ31" s="191">
        <v>0</v>
      </c>
    </row>
    <row r="32" spans="2:95">
      <c r="B32" s="195" t="s">
        <v>164</v>
      </c>
      <c r="C32" s="196" t="s">
        <v>165</v>
      </c>
      <c r="D32" s="197" t="s">
        <v>125</v>
      </c>
      <c r="E32" s="191">
        <v>-786778.0540501643</v>
      </c>
      <c r="F32" s="191">
        <v>16997.852663617814</v>
      </c>
      <c r="G32" s="191">
        <v>79430.527038106782</v>
      </c>
      <c r="H32" s="191">
        <v>-42898.445911224931</v>
      </c>
      <c r="I32" s="191">
        <v>8309.2518026188482</v>
      </c>
      <c r="J32" s="191">
        <v>29235.307199621515</v>
      </c>
      <c r="K32" s="191">
        <v>19448.933324372047</v>
      </c>
      <c r="L32" s="191">
        <v>21316.131103623193</v>
      </c>
      <c r="M32" s="191">
        <v>51163.651082652505</v>
      </c>
      <c r="N32" s="191">
        <v>-74697.815510539222</v>
      </c>
      <c r="O32" s="191">
        <v>68545.779566609184</v>
      </c>
      <c r="P32" s="191">
        <v>12959.385732757102</v>
      </c>
      <c r="Q32" s="191">
        <v>-976588.61214237846</v>
      </c>
      <c r="R32" s="191">
        <v>295292.91499103</v>
      </c>
      <c r="S32" s="191">
        <v>95125.176997423987</v>
      </c>
      <c r="T32" s="191">
        <v>45756.020394142659</v>
      </c>
      <c r="U32" s="191">
        <v>4749.4139128521783</v>
      </c>
      <c r="V32" s="191">
        <v>31357.400036519684</v>
      </c>
      <c r="W32" s="191">
        <v>23361.191178097448</v>
      </c>
      <c r="X32" s="191">
        <v>51316.735246262018</v>
      </c>
      <c r="Y32" s="191">
        <v>-11301.400406602304</v>
      </c>
      <c r="Z32" s="191">
        <v>-13159.245089913835</v>
      </c>
      <c r="AA32" s="191">
        <v>39163.63196939652</v>
      </c>
      <c r="AB32" s="191">
        <v>24128.627730208857</v>
      </c>
      <c r="AC32" s="191">
        <v>17810.949150122469</v>
      </c>
      <c r="AD32" s="191">
        <v>-13015.586127479502</v>
      </c>
      <c r="AE32" s="191">
        <v>116689.75969031127</v>
      </c>
      <c r="AF32" s="191">
        <v>43973.812538611994</v>
      </c>
      <c r="AG32" s="191">
        <v>20531.851606805518</v>
      </c>
      <c r="AH32" s="191">
        <v>25269.251691505313</v>
      </c>
      <c r="AI32" s="191">
        <v>-19766.484929736704</v>
      </c>
      <c r="AJ32" s="191">
        <v>28568.227652843983</v>
      </c>
      <c r="AK32" s="191">
        <v>-139.03453204460675</v>
      </c>
      <c r="AL32" s="191">
        <v>64867.514420147811</v>
      </c>
      <c r="AM32" s="191">
        <v>41709.112178213487</v>
      </c>
      <c r="AN32" s="191">
        <v>35570.698866230901</v>
      </c>
      <c r="AO32" s="191">
        <v>18981.001035352063</v>
      </c>
      <c r="AP32" s="191">
        <v>-47926.210800901754</v>
      </c>
      <c r="AQ32" s="191">
        <v>-94949.98003671749</v>
      </c>
      <c r="AR32" s="191">
        <v>362205.55844266154</v>
      </c>
      <c r="AS32" s="191">
        <v>65601.125324155786</v>
      </c>
      <c r="AT32" s="191">
        <v>43035.02964141086</v>
      </c>
      <c r="AU32" s="191">
        <v>-43935.700295326824</v>
      </c>
      <c r="AV32" s="191">
        <v>46691.980400208151</v>
      </c>
      <c r="AW32" s="191">
        <v>45061.379787368118</v>
      </c>
      <c r="AX32" s="191">
        <v>-43698.6794103469</v>
      </c>
      <c r="AY32" s="191">
        <v>77908.636146320612</v>
      </c>
      <c r="AZ32" s="191">
        <v>50262.489211800974</v>
      </c>
      <c r="BA32" s="191">
        <v>64009.981233135797</v>
      </c>
      <c r="BB32" s="191">
        <v>-3053.7696564056096</v>
      </c>
      <c r="BC32" s="191">
        <v>-2019.7097065326525</v>
      </c>
      <c r="BD32" s="191">
        <v>62342.795766872994</v>
      </c>
      <c r="BE32" s="191">
        <v>432059.08476393996</v>
      </c>
      <c r="BF32" s="191">
        <v>72545.639986274298</v>
      </c>
      <c r="BG32" s="191">
        <v>55469.932547196397</v>
      </c>
      <c r="BH32" s="191">
        <v>34228.601789700566</v>
      </c>
      <c r="BI32" s="191">
        <v>-53751.93158176291</v>
      </c>
      <c r="BJ32" s="191">
        <v>54845.69789022801</v>
      </c>
      <c r="BK32" s="191">
        <v>69992.712446383783</v>
      </c>
      <c r="BL32" s="191">
        <v>23404.653110116778</v>
      </c>
      <c r="BM32" s="191">
        <v>56611.373373500246</v>
      </c>
      <c r="BN32" s="191">
        <v>11566.468874606304</v>
      </c>
      <c r="BO32" s="191">
        <v>25236.666509678587</v>
      </c>
      <c r="BP32" s="191">
        <v>30441.939023649262</v>
      </c>
      <c r="BQ32" s="191">
        <v>51467.330794367765</v>
      </c>
      <c r="BR32" s="191">
        <v>185755.58588428004</v>
      </c>
      <c r="BS32" s="191">
        <v>83939.059093743446</v>
      </c>
      <c r="BT32" s="191">
        <v>-835.13087141589494</v>
      </c>
      <c r="BU32" s="191">
        <v>-66324.9000053294</v>
      </c>
      <c r="BV32" s="191">
        <v>32282.261523904046</v>
      </c>
      <c r="BW32" s="191">
        <v>-22582.380087334022</v>
      </c>
      <c r="BX32" s="191">
        <v>24276.172661337419</v>
      </c>
      <c r="BY32" s="191">
        <v>74497.117479898676</v>
      </c>
      <c r="BZ32" s="191">
        <v>59195.697154151101</v>
      </c>
      <c r="CA32" s="191">
        <v>1307.6889353247243</v>
      </c>
      <c r="CB32" s="191">
        <v>0</v>
      </c>
      <c r="CC32" s="191">
        <v>0</v>
      </c>
      <c r="CD32" s="191">
        <v>0</v>
      </c>
      <c r="CE32" s="191">
        <v>0</v>
      </c>
      <c r="CF32" s="191">
        <v>0</v>
      </c>
      <c r="CG32" s="191">
        <v>0</v>
      </c>
      <c r="CH32" s="191">
        <v>0</v>
      </c>
      <c r="CI32" s="191">
        <v>0</v>
      </c>
      <c r="CJ32" s="191">
        <v>0</v>
      </c>
      <c r="CK32" s="191">
        <v>0</v>
      </c>
      <c r="CL32" s="191">
        <v>0</v>
      </c>
      <c r="CM32" s="191">
        <v>0</v>
      </c>
      <c r="CN32" s="191">
        <v>0</v>
      </c>
      <c r="CO32" s="191">
        <v>0</v>
      </c>
      <c r="CP32" s="191">
        <v>0</v>
      </c>
      <c r="CQ32" s="191">
        <v>0</v>
      </c>
    </row>
    <row r="33" spans="2:95">
      <c r="B33" s="198" t="s">
        <v>155</v>
      </c>
      <c r="C33" s="199" t="s">
        <v>166</v>
      </c>
      <c r="D33" s="190" t="s">
        <v>125</v>
      </c>
      <c r="E33" s="191"/>
      <c r="F33" s="191"/>
      <c r="G33" s="191"/>
      <c r="H33" s="191"/>
      <c r="I33" s="191"/>
      <c r="J33" s="191"/>
      <c r="K33" s="191"/>
      <c r="L33" s="191"/>
      <c r="M33" s="191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191"/>
      <c r="BD33" s="191"/>
      <c r="BE33" s="191"/>
      <c r="BF33" s="191"/>
      <c r="BG33" s="191"/>
      <c r="BH33" s="191"/>
      <c r="BI33" s="191"/>
      <c r="BJ33" s="191"/>
      <c r="BK33" s="191"/>
      <c r="BL33" s="191"/>
      <c r="BM33" s="191"/>
      <c r="BN33" s="191"/>
      <c r="BO33" s="191"/>
      <c r="BP33" s="191"/>
      <c r="BQ33" s="191"/>
      <c r="BR33" s="191"/>
      <c r="BS33" s="191"/>
      <c r="BT33" s="191"/>
      <c r="BU33" s="191"/>
      <c r="BV33" s="191"/>
      <c r="BW33" s="191"/>
      <c r="BX33" s="191"/>
      <c r="BY33" s="191"/>
      <c r="BZ33" s="191"/>
      <c r="CA33" s="191"/>
      <c r="CB33" s="191"/>
      <c r="CC33" s="191"/>
      <c r="CD33" s="191"/>
      <c r="CE33" s="191"/>
      <c r="CF33" s="191"/>
      <c r="CG33" s="191"/>
      <c r="CH33" s="191"/>
      <c r="CI33" s="191"/>
      <c r="CJ33" s="191"/>
      <c r="CK33" s="191"/>
      <c r="CL33" s="191"/>
      <c r="CM33" s="191"/>
      <c r="CN33" s="191"/>
      <c r="CO33" s="191"/>
      <c r="CP33" s="191"/>
      <c r="CQ33" s="191"/>
    </row>
    <row r="34" spans="2:95">
      <c r="B34" s="39" t="s">
        <v>56</v>
      </c>
      <c r="C34" s="27" t="s">
        <v>167</v>
      </c>
      <c r="D34" s="22" t="s">
        <v>125</v>
      </c>
      <c r="E34" s="208">
        <v>320606.96106823999</v>
      </c>
      <c r="F34" s="208">
        <v>-22587.13418986668</v>
      </c>
      <c r="G34" s="208">
        <v>255102.54223113335</v>
      </c>
      <c r="H34" s="208">
        <v>43425.996187573357</v>
      </c>
      <c r="I34" s="208">
        <v>-8993.0461741766685</v>
      </c>
      <c r="J34" s="208">
        <v>-154071.41919880669</v>
      </c>
      <c r="K34" s="208">
        <v>-53553.176657806667</v>
      </c>
      <c r="L34" s="208">
        <v>54120.840990556666</v>
      </c>
      <c r="M34" s="208">
        <v>7711.9431276166615</v>
      </c>
      <c r="N34" s="208">
        <v>49973.319998376683</v>
      </c>
      <c r="O34" s="208">
        <v>115922.81751692001</v>
      </c>
      <c r="P34" s="208">
        <v>24141.985507960009</v>
      </c>
      <c r="Q34" s="208">
        <v>9412.2917287599703</v>
      </c>
      <c r="R34" s="208">
        <v>144921.31016564672</v>
      </c>
      <c r="S34" s="208">
        <v>76283.999880959993</v>
      </c>
      <c r="T34" s="208">
        <v>70605.243471543334</v>
      </c>
      <c r="U34" s="208">
        <v>-899.20637437667028</v>
      </c>
      <c r="V34" s="208">
        <v>-48824.824595396662</v>
      </c>
      <c r="W34" s="208">
        <v>12589.586396773311</v>
      </c>
      <c r="X34" s="208">
        <v>32544.750295923346</v>
      </c>
      <c r="Y34" s="208">
        <v>13921.979144400004</v>
      </c>
      <c r="Z34" s="208">
        <v>54413.854489960002</v>
      </c>
      <c r="AA34" s="208">
        <v>-4112.2104432200049</v>
      </c>
      <c r="AB34" s="208">
        <v>39477.043798196682</v>
      </c>
      <c r="AC34" s="208">
        <v>-65988.164722303336</v>
      </c>
      <c r="AD34" s="208">
        <v>-35090.741176813332</v>
      </c>
      <c r="AE34" s="208">
        <v>143825.03456509006</v>
      </c>
      <c r="AF34" s="208">
        <v>10590.296817433329</v>
      </c>
      <c r="AG34" s="208">
        <v>96409.709273053319</v>
      </c>
      <c r="AH34" s="208">
        <v>32759.133564423322</v>
      </c>
      <c r="AI34" s="208">
        <v>4332.6175023666838</v>
      </c>
      <c r="AJ34" s="208">
        <v>-12972.226761703343</v>
      </c>
      <c r="AK34" s="208">
        <v>-309.83356493331667</v>
      </c>
      <c r="AL34" s="208">
        <v>62229.739876466658</v>
      </c>
      <c r="AM34" s="208">
        <v>90618.73620669666</v>
      </c>
      <c r="AN34" s="208">
        <v>80296.320855076672</v>
      </c>
      <c r="AO34" s="208">
        <v>271932.30057239666</v>
      </c>
      <c r="AP34" s="208">
        <v>-359809.21112165326</v>
      </c>
      <c r="AQ34" s="208">
        <v>-132252.54865453331</v>
      </c>
      <c r="AR34" s="208">
        <v>2221.6605117566578</v>
      </c>
      <c r="AS34" s="208">
        <v>-26303.167357299975</v>
      </c>
      <c r="AT34" s="208">
        <v>55750.994774723309</v>
      </c>
      <c r="AU34" s="208">
        <v>65365.545796343344</v>
      </c>
      <c r="AV34" s="208">
        <v>3937.1681903199824</v>
      </c>
      <c r="AW34" s="208">
        <v>-24962.691094419988</v>
      </c>
      <c r="AX34" s="208">
        <v>-53343.948126965013</v>
      </c>
      <c r="AY34" s="208">
        <v>28151.470068935017</v>
      </c>
      <c r="AZ34" s="208">
        <v>-3166.0250946899951</v>
      </c>
      <c r="BA34" s="208">
        <v>47308.52137630996</v>
      </c>
      <c r="BB34" s="208">
        <v>-15241.383972779986</v>
      </c>
      <c r="BC34" s="208">
        <v>-10735.611327749979</v>
      </c>
      <c r="BD34" s="208">
        <v>-64539.212720970005</v>
      </c>
      <c r="BE34" s="208">
        <v>118177.61798327004</v>
      </c>
      <c r="BF34" s="208">
        <v>76494.765087280015</v>
      </c>
      <c r="BG34" s="208">
        <v>12390.650384339977</v>
      </c>
      <c r="BH34" s="208">
        <v>8446.366577960016</v>
      </c>
      <c r="BI34" s="208">
        <v>-3134.7319818300134</v>
      </c>
      <c r="BJ34" s="208">
        <v>-11213.530362630003</v>
      </c>
      <c r="BK34" s="208">
        <v>41411.612077824997</v>
      </c>
      <c r="BL34" s="208">
        <v>38504.551912085008</v>
      </c>
      <c r="BM34" s="208">
        <v>68768.862001820002</v>
      </c>
      <c r="BN34" s="208">
        <v>-3807.8214000499829</v>
      </c>
      <c r="BO34" s="208">
        <v>-9956.4774894299971</v>
      </c>
      <c r="BP34" s="208">
        <v>-22721.21075256999</v>
      </c>
      <c r="BQ34" s="208">
        <v>-77005.418071529988</v>
      </c>
      <c r="BR34" s="208">
        <v>351159.88219179993</v>
      </c>
      <c r="BS34" s="208">
        <v>181982.7790861692</v>
      </c>
      <c r="BT34" s="208">
        <v>52065.540000585468</v>
      </c>
      <c r="BU34" s="208">
        <v>-46513.332427608206</v>
      </c>
      <c r="BV34" s="208">
        <v>-298.72255375186433</v>
      </c>
      <c r="BW34" s="208">
        <v>5841.4617281709034</v>
      </c>
      <c r="BX34" s="208">
        <v>-5681.7718389913371</v>
      </c>
      <c r="BY34" s="208">
        <v>59534.137555243775</v>
      </c>
      <c r="BZ34" s="208">
        <v>65090.191416772155</v>
      </c>
      <c r="CA34" s="208">
        <v>39139.59922520988</v>
      </c>
      <c r="CB34" s="208">
        <v>0</v>
      </c>
      <c r="CC34" s="208">
        <v>0</v>
      </c>
      <c r="CD34" s="208">
        <v>0</v>
      </c>
      <c r="CE34" s="208">
        <v>0</v>
      </c>
      <c r="CF34" s="208">
        <v>0</v>
      </c>
      <c r="CG34" s="208">
        <v>0</v>
      </c>
      <c r="CH34" s="208">
        <v>0</v>
      </c>
      <c r="CI34" s="208">
        <v>0</v>
      </c>
      <c r="CJ34" s="208">
        <v>0</v>
      </c>
      <c r="CK34" s="208">
        <v>0</v>
      </c>
      <c r="CL34" s="208">
        <v>0</v>
      </c>
      <c r="CM34" s="208">
        <v>0</v>
      </c>
      <c r="CN34" s="208">
        <v>0</v>
      </c>
      <c r="CO34" s="208">
        <v>0</v>
      </c>
      <c r="CP34" s="208">
        <v>0</v>
      </c>
      <c r="CQ34" s="208">
        <v>0</v>
      </c>
    </row>
    <row r="35" spans="2:95">
      <c r="B35" s="41" t="s">
        <v>74</v>
      </c>
      <c r="C35" s="29" t="s">
        <v>168</v>
      </c>
      <c r="D35" s="22" t="s">
        <v>125</v>
      </c>
      <c r="E35" s="30">
        <v>320606.96106823999</v>
      </c>
      <c r="F35" s="30">
        <v>-22587.13418986668</v>
      </c>
      <c r="G35" s="30">
        <v>255102.39223113336</v>
      </c>
      <c r="H35" s="30">
        <v>43427.076187573359</v>
      </c>
      <c r="I35" s="30">
        <v>-9004.2861741766683</v>
      </c>
      <c r="J35" s="30">
        <v>-154072.6191988067</v>
      </c>
      <c r="K35" s="30">
        <v>-53553.176657806667</v>
      </c>
      <c r="L35" s="30">
        <v>53963.880990556667</v>
      </c>
      <c r="M35" s="30">
        <v>7695.4031276166615</v>
      </c>
      <c r="N35" s="30">
        <v>50158.329998376677</v>
      </c>
      <c r="O35" s="30">
        <v>115922.81751692001</v>
      </c>
      <c r="P35" s="30">
        <v>24141.985507960009</v>
      </c>
      <c r="Q35" s="30">
        <v>9412.2917287599703</v>
      </c>
      <c r="R35" s="30">
        <v>144876.73016564664</v>
      </c>
      <c r="S35" s="30">
        <v>76283.999880959993</v>
      </c>
      <c r="T35" s="30">
        <v>70605.243471543334</v>
      </c>
      <c r="U35" s="30">
        <v>-917.49637437667116</v>
      </c>
      <c r="V35" s="30">
        <v>-48849.374595396657</v>
      </c>
      <c r="W35" s="30">
        <v>12614.136396773312</v>
      </c>
      <c r="X35" s="30">
        <v>32527.420295923344</v>
      </c>
      <c r="Y35" s="30">
        <v>13898.689144400005</v>
      </c>
      <c r="Z35" s="30">
        <v>54454.474489960005</v>
      </c>
      <c r="AA35" s="30">
        <v>-4112.2104432200049</v>
      </c>
      <c r="AB35" s="30">
        <v>39298.403798196683</v>
      </c>
      <c r="AC35" s="30">
        <v>-65987.994722303338</v>
      </c>
      <c r="AD35" s="30">
        <v>-34938.561176813339</v>
      </c>
      <c r="AE35" s="30">
        <v>143619.60456509003</v>
      </c>
      <c r="AF35" s="30">
        <v>10630.696817433331</v>
      </c>
      <c r="AG35" s="30">
        <v>96413.67927305332</v>
      </c>
      <c r="AH35" s="30">
        <v>32560.653564423323</v>
      </c>
      <c r="AI35" s="30">
        <v>4296.1575023666837</v>
      </c>
      <c r="AJ35" s="30">
        <v>-12972.346761703342</v>
      </c>
      <c r="AK35" s="30">
        <v>-312.64356493331434</v>
      </c>
      <c r="AL35" s="30">
        <v>62269.129876466657</v>
      </c>
      <c r="AM35" s="30">
        <v>90618.73620669666</v>
      </c>
      <c r="AN35" s="30">
        <v>80330.550855076683</v>
      </c>
      <c r="AO35" s="30">
        <v>272011.94057239668</v>
      </c>
      <c r="AP35" s="30">
        <v>-359955.35112165328</v>
      </c>
      <c r="AQ35" s="30">
        <v>-132271.59865453333</v>
      </c>
      <c r="AR35" s="30">
        <v>2205.8005117567009</v>
      </c>
      <c r="AS35" s="30">
        <v>-26254.927357299974</v>
      </c>
      <c r="AT35" s="30">
        <v>55750.934774723311</v>
      </c>
      <c r="AU35" s="30">
        <v>65339.175796343348</v>
      </c>
      <c r="AV35" s="30">
        <v>4116.9781903199837</v>
      </c>
      <c r="AW35" s="30">
        <v>-24942.621094419988</v>
      </c>
      <c r="AX35" s="30">
        <v>-53322.948126965013</v>
      </c>
      <c r="AY35" s="30">
        <v>28159.110068935017</v>
      </c>
      <c r="AZ35" s="30">
        <v>-3179.6850946899954</v>
      </c>
      <c r="BA35" s="30">
        <v>47297.321376309963</v>
      </c>
      <c r="BB35" s="30">
        <v>-15470.093972779987</v>
      </c>
      <c r="BC35" s="30">
        <v>-10732.31132774998</v>
      </c>
      <c r="BD35" s="30">
        <v>-64555.132720970003</v>
      </c>
      <c r="BE35" s="30">
        <v>118443.40798327002</v>
      </c>
      <c r="BF35" s="30">
        <v>76498.245087280011</v>
      </c>
      <c r="BG35" s="30">
        <v>12451.210384339978</v>
      </c>
      <c r="BH35" s="30">
        <v>8637.0065779600154</v>
      </c>
      <c r="BI35" s="30">
        <v>-3148.4519818300132</v>
      </c>
      <c r="BJ35" s="30">
        <v>-11221.040362630003</v>
      </c>
      <c r="BK35" s="30">
        <v>41427.542077824997</v>
      </c>
      <c r="BL35" s="30">
        <v>38520.961912085011</v>
      </c>
      <c r="BM35" s="30">
        <v>68767.432001819994</v>
      </c>
      <c r="BN35" s="30">
        <v>-3806.3914000499826</v>
      </c>
      <c r="BO35" s="30">
        <v>-9956.9174894299977</v>
      </c>
      <c r="BP35" s="30">
        <v>-22720.770752569992</v>
      </c>
      <c r="BQ35" s="30">
        <v>-77005.418071529988</v>
      </c>
      <c r="BR35" s="30">
        <v>351142.97002109996</v>
      </c>
      <c r="BS35" s="30">
        <v>181982.7790861692</v>
      </c>
      <c r="BT35" s="30">
        <v>52054.293883105471</v>
      </c>
      <c r="BU35" s="30">
        <v>-46513.332427608206</v>
      </c>
      <c r="BV35" s="30">
        <v>-300.19349893186518</v>
      </c>
      <c r="BW35" s="30">
        <v>5854.406051430904</v>
      </c>
      <c r="BX35" s="30">
        <v>-5681.7718389913371</v>
      </c>
      <c r="BY35" s="30">
        <v>59533.910294643771</v>
      </c>
      <c r="BZ35" s="30">
        <v>65085.152552742155</v>
      </c>
      <c r="CA35" s="30">
        <v>39127.72591853988</v>
      </c>
      <c r="CB35" s="30">
        <v>0</v>
      </c>
      <c r="CC35" s="30">
        <v>0</v>
      </c>
      <c r="CD35" s="30">
        <v>0</v>
      </c>
      <c r="CE35" s="30">
        <v>0</v>
      </c>
      <c r="CF35" s="30">
        <v>0</v>
      </c>
      <c r="CG35" s="30">
        <v>0</v>
      </c>
      <c r="CH35" s="30">
        <v>0</v>
      </c>
      <c r="CI35" s="30">
        <v>0</v>
      </c>
      <c r="CJ35" s="30">
        <v>0</v>
      </c>
      <c r="CK35" s="30">
        <v>0</v>
      </c>
      <c r="CL35" s="30">
        <v>0</v>
      </c>
      <c r="CM35" s="30">
        <v>0</v>
      </c>
      <c r="CN35" s="30">
        <v>0</v>
      </c>
      <c r="CO35" s="30">
        <v>0</v>
      </c>
      <c r="CP35" s="30">
        <v>0</v>
      </c>
      <c r="CQ35" s="30">
        <v>0</v>
      </c>
    </row>
    <row r="36" spans="2:95">
      <c r="B36" s="41" t="s">
        <v>92</v>
      </c>
      <c r="C36" s="29" t="s">
        <v>169</v>
      </c>
      <c r="D36" s="22" t="s">
        <v>125</v>
      </c>
      <c r="E36" s="30">
        <v>0</v>
      </c>
      <c r="F36" s="30">
        <v>0</v>
      </c>
      <c r="G36" s="30">
        <v>0.15</v>
      </c>
      <c r="H36" s="30">
        <v>-1.08</v>
      </c>
      <c r="I36" s="30">
        <v>11.24</v>
      </c>
      <c r="J36" s="30">
        <v>1.2</v>
      </c>
      <c r="K36" s="30">
        <v>0</v>
      </c>
      <c r="L36" s="30">
        <v>156.96</v>
      </c>
      <c r="M36" s="30">
        <v>16.54</v>
      </c>
      <c r="N36" s="30">
        <v>-185.01</v>
      </c>
      <c r="O36" s="30">
        <v>0</v>
      </c>
      <c r="P36" s="30">
        <v>0</v>
      </c>
      <c r="Q36" s="30">
        <v>0</v>
      </c>
      <c r="R36" s="30">
        <v>44.580000000000013</v>
      </c>
      <c r="S36" s="30">
        <v>0</v>
      </c>
      <c r="T36" s="30">
        <v>0</v>
      </c>
      <c r="U36" s="30">
        <v>18.29</v>
      </c>
      <c r="V36" s="30">
        <v>24.55</v>
      </c>
      <c r="W36" s="30">
        <v>-24.55</v>
      </c>
      <c r="X36" s="30">
        <v>17.329999999999998</v>
      </c>
      <c r="Y36" s="30">
        <v>23.29</v>
      </c>
      <c r="Z36" s="30">
        <v>-40.619999999999997</v>
      </c>
      <c r="AA36" s="30">
        <v>0</v>
      </c>
      <c r="AB36" s="30">
        <v>178.64</v>
      </c>
      <c r="AC36" s="30">
        <v>-0.17</v>
      </c>
      <c r="AD36" s="30">
        <v>-152.18</v>
      </c>
      <c r="AE36" s="30">
        <v>205.43</v>
      </c>
      <c r="AF36" s="30">
        <v>-40.4</v>
      </c>
      <c r="AG36" s="30">
        <v>-3.97</v>
      </c>
      <c r="AH36" s="30">
        <v>198.48</v>
      </c>
      <c r="AI36" s="30">
        <v>36.46</v>
      </c>
      <c r="AJ36" s="30">
        <v>0.12</v>
      </c>
      <c r="AK36" s="30">
        <v>2.81</v>
      </c>
      <c r="AL36" s="30">
        <v>-39.39</v>
      </c>
      <c r="AM36" s="30">
        <v>0</v>
      </c>
      <c r="AN36" s="30">
        <v>-34.229999999999997</v>
      </c>
      <c r="AO36" s="30">
        <v>-79.64</v>
      </c>
      <c r="AP36" s="30">
        <v>146.13999999999999</v>
      </c>
      <c r="AQ36" s="30">
        <v>19.05</v>
      </c>
      <c r="AR36" s="30">
        <v>15.86000000000001</v>
      </c>
      <c r="AS36" s="30">
        <v>-48.24</v>
      </c>
      <c r="AT36" s="30">
        <v>0.06</v>
      </c>
      <c r="AU36" s="30">
        <v>26.37</v>
      </c>
      <c r="AV36" s="30">
        <v>-179.81</v>
      </c>
      <c r="AW36" s="30">
        <v>-20.07</v>
      </c>
      <c r="AX36" s="30">
        <v>-21</v>
      </c>
      <c r="AY36" s="30">
        <v>-7.64</v>
      </c>
      <c r="AZ36" s="30">
        <v>13.66</v>
      </c>
      <c r="BA36" s="30">
        <v>11.2</v>
      </c>
      <c r="BB36" s="30">
        <v>228.71</v>
      </c>
      <c r="BC36" s="30">
        <v>-3.3</v>
      </c>
      <c r="BD36" s="30">
        <v>15.92</v>
      </c>
      <c r="BE36" s="30">
        <v>-265.79000000000002</v>
      </c>
      <c r="BF36" s="30">
        <v>-3.48</v>
      </c>
      <c r="BG36" s="30">
        <v>-60.56</v>
      </c>
      <c r="BH36" s="30">
        <v>-190.64</v>
      </c>
      <c r="BI36" s="30">
        <v>13.72</v>
      </c>
      <c r="BJ36" s="30">
        <v>7.51</v>
      </c>
      <c r="BK36" s="30">
        <v>-15.93</v>
      </c>
      <c r="BL36" s="30">
        <v>-16.41</v>
      </c>
      <c r="BM36" s="30">
        <v>1.43</v>
      </c>
      <c r="BN36" s="30">
        <v>-1.43</v>
      </c>
      <c r="BO36" s="30">
        <v>0.44</v>
      </c>
      <c r="BP36" s="30">
        <v>-0.44</v>
      </c>
      <c r="BQ36" s="30">
        <v>0</v>
      </c>
      <c r="BR36" s="30">
        <v>16.912170700000001</v>
      </c>
      <c r="BS36" s="30">
        <v>0</v>
      </c>
      <c r="BT36" s="30">
        <v>11.246117479999999</v>
      </c>
      <c r="BU36" s="30">
        <v>0</v>
      </c>
      <c r="BV36" s="30">
        <v>1.4709451800000011</v>
      </c>
      <c r="BW36" s="30">
        <v>-12.944323260000001</v>
      </c>
      <c r="BX36" s="30">
        <v>0</v>
      </c>
      <c r="BY36" s="30">
        <v>0.22726059999999998</v>
      </c>
      <c r="BZ36" s="30">
        <v>5.03886403</v>
      </c>
      <c r="CA36" s="30">
        <v>11.873306670000002</v>
      </c>
      <c r="CB36" s="30">
        <v>0</v>
      </c>
      <c r="CC36" s="30">
        <v>0</v>
      </c>
      <c r="CD36" s="30">
        <v>0</v>
      </c>
      <c r="CE36" s="30">
        <v>0</v>
      </c>
      <c r="CF36" s="30">
        <v>0</v>
      </c>
      <c r="CG36" s="30">
        <v>0</v>
      </c>
      <c r="CH36" s="30">
        <v>0</v>
      </c>
      <c r="CI36" s="30">
        <v>0</v>
      </c>
      <c r="CJ36" s="30">
        <v>0</v>
      </c>
      <c r="CK36" s="30">
        <v>0</v>
      </c>
      <c r="CL36" s="30">
        <v>0</v>
      </c>
      <c r="CM36" s="30">
        <v>0</v>
      </c>
      <c r="CN36" s="30">
        <v>0</v>
      </c>
      <c r="CO36" s="30">
        <v>0</v>
      </c>
      <c r="CP36" s="30">
        <v>0</v>
      </c>
      <c r="CQ36" s="30">
        <v>0</v>
      </c>
    </row>
    <row r="37" spans="2:95">
      <c r="B37" s="39" t="s">
        <v>107</v>
      </c>
      <c r="C37" s="27" t="s">
        <v>170</v>
      </c>
      <c r="D37" s="22" t="s">
        <v>125</v>
      </c>
      <c r="E37" s="208">
        <v>1003984.18464643</v>
      </c>
      <c r="F37" s="208">
        <v>-29236.73186608333</v>
      </c>
      <c r="G37" s="208">
        <v>208352.65697245664</v>
      </c>
      <c r="H37" s="208">
        <v>105320.31756255665</v>
      </c>
      <c r="I37" s="208">
        <v>10489.45640211001</v>
      </c>
      <c r="J37" s="208">
        <v>-153369.57416312001</v>
      </c>
      <c r="K37" s="208">
        <v>-92760.46886701</v>
      </c>
      <c r="L37" s="208">
        <v>38937.572424650003</v>
      </c>
      <c r="M37" s="208">
        <v>-22598.339227973993</v>
      </c>
      <c r="N37" s="208">
        <v>144597.82710120399</v>
      </c>
      <c r="O37" s="208">
        <v>86206.002373540017</v>
      </c>
      <c r="P37" s="208">
        <v>10039.25284606999</v>
      </c>
      <c r="Q37" s="208">
        <v>698006.21308803</v>
      </c>
      <c r="R37" s="208">
        <v>-110666.75564411667</v>
      </c>
      <c r="S37" s="208">
        <v>-8826.542051658158</v>
      </c>
      <c r="T37" s="208">
        <v>21572.587543318296</v>
      </c>
      <c r="U37" s="208">
        <v>15704.737258703157</v>
      </c>
      <c r="V37" s="208">
        <v>-74533.47169500668</v>
      </c>
      <c r="W37" s="208">
        <v>6906.8592971133112</v>
      </c>
      <c r="X37" s="208">
        <v>-13412.266707146551</v>
      </c>
      <c r="Y37" s="208">
        <v>29288.731283925281</v>
      </c>
      <c r="Z37" s="208">
        <v>19302.255175055001</v>
      </c>
      <c r="AA37" s="208">
        <v>-46819.574023934889</v>
      </c>
      <c r="AB37" s="208">
        <v>21756.081109025068</v>
      </c>
      <c r="AC37" s="208">
        <v>-89769.40224638494</v>
      </c>
      <c r="AD37" s="208">
        <v>8163.2494128744511</v>
      </c>
      <c r="AE37" s="208">
        <v>-27739.140825016701</v>
      </c>
      <c r="AF37" s="208">
        <v>-31510.236502910015</v>
      </c>
      <c r="AG37" s="208">
        <v>80147.869165926677</v>
      </c>
      <c r="AH37" s="208">
        <v>18173.404846276717</v>
      </c>
      <c r="AI37" s="208">
        <v>17913.538944479984</v>
      </c>
      <c r="AJ37" s="208">
        <v>-43934.081782690002</v>
      </c>
      <c r="AK37" s="208">
        <v>-13104.52909278004</v>
      </c>
      <c r="AL37" s="208">
        <v>-10081.760082199999</v>
      </c>
      <c r="AM37" s="208">
        <v>46814.188271451181</v>
      </c>
      <c r="AN37" s="208">
        <v>48560.454607753898</v>
      </c>
      <c r="AO37" s="208">
        <v>249292.82947740337</v>
      </c>
      <c r="AP37" s="208">
        <v>-349905.16611624701</v>
      </c>
      <c r="AQ37" s="208">
        <v>-40105.652561481445</v>
      </c>
      <c r="AR37" s="208">
        <v>-377904.08029004978</v>
      </c>
      <c r="AS37" s="208">
        <v>-76111.593939576487</v>
      </c>
      <c r="AT37" s="208">
        <v>-6059.2240283566571</v>
      </c>
      <c r="AU37" s="208">
        <v>116278.34730908333</v>
      </c>
      <c r="AV37" s="208">
        <v>-32432.219748020019</v>
      </c>
      <c r="AW37" s="208">
        <v>-76803.405608919988</v>
      </c>
      <c r="AX37" s="208">
        <v>-7210.7522803350148</v>
      </c>
      <c r="AY37" s="208">
        <v>-43703.49247588501</v>
      </c>
      <c r="AZ37" s="208">
        <v>-51186.377980109974</v>
      </c>
      <c r="BA37" s="208">
        <v>-7268.9283700800097</v>
      </c>
      <c r="BB37" s="208">
        <v>-36734.41957370998</v>
      </c>
      <c r="BC37" s="208">
        <v>-19603.621009460021</v>
      </c>
      <c r="BD37" s="208">
        <v>-137068.39258468</v>
      </c>
      <c r="BE37" s="208">
        <v>-279647.65227203013</v>
      </c>
      <c r="BF37" s="208">
        <v>-678.3619948301457</v>
      </c>
      <c r="BG37" s="208">
        <v>-34692.943707699989</v>
      </c>
      <c r="BH37" s="208">
        <v>-12712.090917420031</v>
      </c>
      <c r="BI37" s="208">
        <v>45345.459637049978</v>
      </c>
      <c r="BJ37" s="208">
        <v>-66391.243225449987</v>
      </c>
      <c r="BK37" s="208">
        <v>-19034.485432104993</v>
      </c>
      <c r="BL37" s="208">
        <v>24510.619932464993</v>
      </c>
      <c r="BM37" s="208">
        <v>6472.3791118800036</v>
      </c>
      <c r="BN37" s="208">
        <v>-11423.615146290016</v>
      </c>
      <c r="BO37" s="208">
        <v>-36779.427810059991</v>
      </c>
      <c r="BP37" s="208">
        <v>-56279.557546402379</v>
      </c>
      <c r="BQ37" s="208">
        <v>-117984.3851731676</v>
      </c>
      <c r="BR37" s="208">
        <v>134200.18074445002</v>
      </c>
      <c r="BS37" s="208">
        <v>84323.622184114458</v>
      </c>
      <c r="BT37" s="208">
        <v>49795.537647484438</v>
      </c>
      <c r="BU37" s="208">
        <v>20984.276384824425</v>
      </c>
      <c r="BV37" s="208">
        <v>-27397.454134815547</v>
      </c>
      <c r="BW37" s="208">
        <v>24248.020686954453</v>
      </c>
      <c r="BX37" s="208">
        <v>-40852.555459695548</v>
      </c>
      <c r="BY37" s="208">
        <v>-20467.634235065558</v>
      </c>
      <c r="BZ37" s="208">
        <v>10413.34421497443</v>
      </c>
      <c r="CA37" s="208">
        <v>33153.023455674469</v>
      </c>
      <c r="CB37" s="208">
        <v>0</v>
      </c>
      <c r="CC37" s="208">
        <v>0</v>
      </c>
      <c r="CD37" s="208">
        <v>0</v>
      </c>
      <c r="CE37" s="208">
        <v>0</v>
      </c>
      <c r="CF37" s="208">
        <v>0</v>
      </c>
      <c r="CG37" s="208">
        <v>0</v>
      </c>
      <c r="CH37" s="208">
        <v>0</v>
      </c>
      <c r="CI37" s="208">
        <v>0</v>
      </c>
      <c r="CJ37" s="208">
        <v>0</v>
      </c>
      <c r="CK37" s="208">
        <v>0</v>
      </c>
      <c r="CL37" s="208">
        <v>0</v>
      </c>
      <c r="CM37" s="208">
        <v>0</v>
      </c>
      <c r="CN37" s="208">
        <v>0</v>
      </c>
      <c r="CO37" s="208">
        <v>0</v>
      </c>
      <c r="CP37" s="208">
        <v>0</v>
      </c>
      <c r="CQ37" s="208">
        <v>0</v>
      </c>
    </row>
    <row r="38" spans="2:95">
      <c r="B38" s="41" t="s">
        <v>171</v>
      </c>
      <c r="C38" s="29" t="s">
        <v>172</v>
      </c>
      <c r="D38" s="22" t="s">
        <v>125</v>
      </c>
      <c r="E38" s="30">
        <v>996416.61212129006</v>
      </c>
      <c r="F38" s="30">
        <v>-9422.5518928433376</v>
      </c>
      <c r="G38" s="30">
        <v>227728.00134071667</v>
      </c>
      <c r="H38" s="30">
        <v>58862.452440046676</v>
      </c>
      <c r="I38" s="30">
        <v>19421.555943330008</v>
      </c>
      <c r="J38" s="30">
        <v>-136697.77926691002</v>
      </c>
      <c r="K38" s="30">
        <v>-86990.592395429994</v>
      </c>
      <c r="L38" s="30">
        <v>46620.145097619992</v>
      </c>
      <c r="M38" s="30">
        <v>-23322.819289729992</v>
      </c>
      <c r="N38" s="30">
        <v>130668.76685733</v>
      </c>
      <c r="O38" s="30">
        <v>84416.035190800001</v>
      </c>
      <c r="P38" s="30">
        <v>10296.714234360006</v>
      </c>
      <c r="Q38" s="30">
        <v>674836.68386200001</v>
      </c>
      <c r="R38" s="30">
        <v>-86011.962476086657</v>
      </c>
      <c r="S38" s="30">
        <v>22586.982565341841</v>
      </c>
      <c r="T38" s="30">
        <v>23269.304559398297</v>
      </c>
      <c r="U38" s="30">
        <v>24110.973855753153</v>
      </c>
      <c r="V38" s="30">
        <v>-57060.873597106678</v>
      </c>
      <c r="W38" s="30">
        <v>-2788.1380020166862</v>
      </c>
      <c r="X38" s="30">
        <v>-17880.303500086553</v>
      </c>
      <c r="Y38" s="30">
        <v>42934.56627915529</v>
      </c>
      <c r="Z38" s="30">
        <v>17688.467417765001</v>
      </c>
      <c r="AA38" s="30">
        <v>-42517.093988354885</v>
      </c>
      <c r="AB38" s="30">
        <v>18579.341278145075</v>
      </c>
      <c r="AC38" s="30">
        <v>-83314.601745984954</v>
      </c>
      <c r="AD38" s="30">
        <v>-31620.58759809555</v>
      </c>
      <c r="AE38" s="30">
        <v>-154970.79019945671</v>
      </c>
      <c r="AF38" s="30">
        <v>-37939.257771210017</v>
      </c>
      <c r="AG38" s="30">
        <v>55096.469005126673</v>
      </c>
      <c r="AH38" s="30">
        <v>27746.482436376718</v>
      </c>
      <c r="AI38" s="30">
        <v>7008.6111721299876</v>
      </c>
      <c r="AJ38" s="30">
        <v>-47211.934980280006</v>
      </c>
      <c r="AK38" s="30">
        <v>-8198.0578263500411</v>
      </c>
      <c r="AL38" s="30">
        <v>-6363.7274631700002</v>
      </c>
      <c r="AM38" s="30">
        <v>61688.881047761199</v>
      </c>
      <c r="AN38" s="30">
        <v>25586.648659113911</v>
      </c>
      <c r="AO38" s="30">
        <v>229086.84315595339</v>
      </c>
      <c r="AP38" s="30">
        <v>-357108.67101346707</v>
      </c>
      <c r="AQ38" s="30">
        <v>-104363.07662144143</v>
      </c>
      <c r="AR38" s="30">
        <v>-286392.85266963986</v>
      </c>
      <c r="AS38" s="30">
        <v>1725.2099175934927</v>
      </c>
      <c r="AT38" s="30">
        <v>13478.946827873355</v>
      </c>
      <c r="AU38" s="30">
        <v>71829.485726093335</v>
      </c>
      <c r="AV38" s="30">
        <v>-50611.703370870011</v>
      </c>
      <c r="AW38" s="30">
        <v>-19503.456089110005</v>
      </c>
      <c r="AX38" s="30">
        <v>-94897.580292885003</v>
      </c>
      <c r="AY38" s="30">
        <v>5916.4415641649939</v>
      </c>
      <c r="AZ38" s="30">
        <v>-35943.064091939988</v>
      </c>
      <c r="BA38" s="30">
        <v>-8918.9897037500214</v>
      </c>
      <c r="BB38" s="30">
        <v>-28575.210640629983</v>
      </c>
      <c r="BC38" s="30">
        <v>-28861.785686110023</v>
      </c>
      <c r="BD38" s="30">
        <v>-112031.14683006998</v>
      </c>
      <c r="BE38" s="30">
        <v>-181191.40875703015</v>
      </c>
      <c r="BF38" s="30">
        <v>32139.526425169861</v>
      </c>
      <c r="BG38" s="30">
        <v>37581.76556330001</v>
      </c>
      <c r="BH38" s="30">
        <v>-46008.667039420019</v>
      </c>
      <c r="BI38" s="30">
        <v>9026.8946650499929</v>
      </c>
      <c r="BJ38" s="30">
        <v>-48979.718097450001</v>
      </c>
      <c r="BK38" s="30">
        <v>6321.744101895003</v>
      </c>
      <c r="BL38" s="30">
        <v>23442.594809465001</v>
      </c>
      <c r="BM38" s="30">
        <v>-581.18054912000298</v>
      </c>
      <c r="BN38" s="30">
        <v>-20493.375568290012</v>
      </c>
      <c r="BO38" s="30">
        <v>-37357.039614059999</v>
      </c>
      <c r="BP38" s="30">
        <v>-32343.64089040237</v>
      </c>
      <c r="BQ38" s="30">
        <v>-103940.31256316761</v>
      </c>
      <c r="BR38" s="30">
        <v>123495.61557944998</v>
      </c>
      <c r="BS38" s="30">
        <v>57694.443625514454</v>
      </c>
      <c r="BT38" s="30">
        <v>23759.952491084441</v>
      </c>
      <c r="BU38" s="30">
        <v>22555.224374824444</v>
      </c>
      <c r="BV38" s="30">
        <v>-5438.6153758155597</v>
      </c>
      <c r="BW38" s="30">
        <v>17869.493401954463</v>
      </c>
      <c r="BX38" s="30">
        <v>-40360.898497695562</v>
      </c>
      <c r="BY38" s="30">
        <v>5265.1737729344477</v>
      </c>
      <c r="BZ38" s="30">
        <v>13999.26830097444</v>
      </c>
      <c r="CA38" s="30">
        <v>28151.573485674446</v>
      </c>
      <c r="CB38" s="30">
        <v>0</v>
      </c>
      <c r="CC38" s="30">
        <v>0</v>
      </c>
      <c r="CD38" s="30">
        <v>0</v>
      </c>
      <c r="CE38" s="30">
        <v>0</v>
      </c>
      <c r="CF38" s="30">
        <v>0</v>
      </c>
      <c r="CG38" s="30">
        <v>0</v>
      </c>
      <c r="CH38" s="30">
        <v>0</v>
      </c>
      <c r="CI38" s="30">
        <v>0</v>
      </c>
      <c r="CJ38" s="30">
        <v>0</v>
      </c>
      <c r="CK38" s="30">
        <v>0</v>
      </c>
      <c r="CL38" s="30">
        <v>0</v>
      </c>
      <c r="CM38" s="30">
        <v>0</v>
      </c>
      <c r="CN38" s="30">
        <v>0</v>
      </c>
      <c r="CO38" s="30">
        <v>0</v>
      </c>
      <c r="CP38" s="30">
        <v>0</v>
      </c>
      <c r="CQ38" s="30">
        <v>0</v>
      </c>
    </row>
    <row r="39" spans="2:95">
      <c r="B39" s="41" t="s">
        <v>173</v>
      </c>
      <c r="C39" s="29" t="s">
        <v>174</v>
      </c>
      <c r="D39" s="22" t="s">
        <v>125</v>
      </c>
      <c r="E39" s="30">
        <v>7567.5725251400054</v>
      </c>
      <c r="F39" s="30">
        <v>-19814.179973239989</v>
      </c>
      <c r="G39" s="30">
        <v>-19375.344368260008</v>
      </c>
      <c r="H39" s="30">
        <v>46457.865122509997</v>
      </c>
      <c r="I39" s="30">
        <v>-8932.0995412199973</v>
      </c>
      <c r="J39" s="30">
        <v>-16671.794896209991</v>
      </c>
      <c r="K39" s="30">
        <v>-5769.8764715800098</v>
      </c>
      <c r="L39" s="30">
        <v>-7682.5726729699927</v>
      </c>
      <c r="M39" s="30">
        <v>724.48006175600153</v>
      </c>
      <c r="N39" s="30">
        <v>13929.06024387399</v>
      </c>
      <c r="O39" s="30">
        <v>1789.9671827400102</v>
      </c>
      <c r="P39" s="30">
        <v>-257.46138829000847</v>
      </c>
      <c r="Q39" s="30">
        <v>23169.529226030008</v>
      </c>
      <c r="R39" s="30">
        <v>-24654.793168030003</v>
      </c>
      <c r="S39" s="30">
        <v>-31413.524616999999</v>
      </c>
      <c r="T39" s="30">
        <v>-1696.7170160800049</v>
      </c>
      <c r="U39" s="30">
        <v>-8406.2365970499995</v>
      </c>
      <c r="V39" s="30">
        <v>-17472.598097899998</v>
      </c>
      <c r="W39" s="30">
        <v>9694.9972991299983</v>
      </c>
      <c r="X39" s="30">
        <v>4468.0367929399999</v>
      </c>
      <c r="Y39" s="30">
        <v>-13645.834995230009</v>
      </c>
      <c r="Z39" s="30">
        <v>1613.7877572900018</v>
      </c>
      <c r="AA39" s="30">
        <v>-4302.4800355799953</v>
      </c>
      <c r="AB39" s="30">
        <v>3176.7398308799916</v>
      </c>
      <c r="AC39" s="30">
        <v>-6454.8005003999915</v>
      </c>
      <c r="AD39" s="30">
        <v>39783.837010970004</v>
      </c>
      <c r="AE39" s="30">
        <v>127231.64937443999</v>
      </c>
      <c r="AF39" s="30">
        <v>6429.0212682999963</v>
      </c>
      <c r="AG39" s="30">
        <v>25051.400160800007</v>
      </c>
      <c r="AH39" s="30">
        <v>-9573.0775900999997</v>
      </c>
      <c r="AI39" s="30">
        <v>10904.927772349998</v>
      </c>
      <c r="AJ39" s="30">
        <v>3277.8531975900091</v>
      </c>
      <c r="AK39" s="30">
        <v>-4906.4712664299986</v>
      </c>
      <c r="AL39" s="30">
        <v>-3718.032619029997</v>
      </c>
      <c r="AM39" s="30">
        <v>-14874.692776310018</v>
      </c>
      <c r="AN39" s="30">
        <v>22973.805948639994</v>
      </c>
      <c r="AO39" s="30">
        <v>20205.986321450011</v>
      </c>
      <c r="AP39" s="30">
        <v>7203.5048972200066</v>
      </c>
      <c r="AQ39" s="30">
        <v>64257.42405995998</v>
      </c>
      <c r="AR39" s="30">
        <v>-91511.227620409976</v>
      </c>
      <c r="AS39" s="30">
        <v>-77836.803857169973</v>
      </c>
      <c r="AT39" s="30">
        <v>-19538.170856230012</v>
      </c>
      <c r="AU39" s="30">
        <v>44448.861582990001</v>
      </c>
      <c r="AV39" s="30">
        <v>18179.483622849995</v>
      </c>
      <c r="AW39" s="30">
        <v>-57299.94951980999</v>
      </c>
      <c r="AX39" s="30">
        <v>87686.828012549988</v>
      </c>
      <c r="AY39" s="30">
        <v>-49619.934040050008</v>
      </c>
      <c r="AZ39" s="30">
        <v>-15243.313888169996</v>
      </c>
      <c r="BA39" s="30">
        <v>1650.0613336700098</v>
      </c>
      <c r="BB39" s="30">
        <v>-8159.20893308</v>
      </c>
      <c r="BC39" s="30">
        <v>9258.1646766500035</v>
      </c>
      <c r="BD39" s="30">
        <v>-25037.245754610005</v>
      </c>
      <c r="BE39" s="30">
        <v>-98456.243515000024</v>
      </c>
      <c r="BF39" s="30">
        <v>-32817.888420000003</v>
      </c>
      <c r="BG39" s="30">
        <v>-72274.709271</v>
      </c>
      <c r="BH39" s="30">
        <v>33296.576121999984</v>
      </c>
      <c r="BI39" s="30">
        <v>36318.564971999993</v>
      </c>
      <c r="BJ39" s="30">
        <v>-17411.52512799999</v>
      </c>
      <c r="BK39" s="30">
        <v>-25356.229533999995</v>
      </c>
      <c r="BL39" s="30">
        <v>1068.0251229999917</v>
      </c>
      <c r="BM39" s="30">
        <v>7053.5596610000066</v>
      </c>
      <c r="BN39" s="30">
        <v>9069.7604219999957</v>
      </c>
      <c r="BO39" s="30">
        <v>577.61180400000194</v>
      </c>
      <c r="BP39" s="30">
        <v>-23935.916656000009</v>
      </c>
      <c r="BQ39" s="30">
        <v>-14044.072609999988</v>
      </c>
      <c r="BR39" s="30">
        <v>10704.565165000011</v>
      </c>
      <c r="BS39" s="30">
        <v>26629.178558600001</v>
      </c>
      <c r="BT39" s="30">
        <v>26035.5851564</v>
      </c>
      <c r="BU39" s="30">
        <v>-1570.9479900000183</v>
      </c>
      <c r="BV39" s="30">
        <v>-21958.838758999984</v>
      </c>
      <c r="BW39" s="30">
        <v>6378.5272849999883</v>
      </c>
      <c r="BX39" s="30">
        <v>-491.65696199998837</v>
      </c>
      <c r="BY39" s="30">
        <v>-25732.808008000007</v>
      </c>
      <c r="BZ39" s="30">
        <v>-3585.9240860000091</v>
      </c>
      <c r="CA39" s="30">
        <v>5001.4499700000215</v>
      </c>
      <c r="CB39" s="30">
        <v>0</v>
      </c>
      <c r="CC39" s="30">
        <v>0</v>
      </c>
      <c r="CD39" s="30">
        <v>0</v>
      </c>
      <c r="CE39" s="30">
        <v>0</v>
      </c>
      <c r="CF39" s="30">
        <v>0</v>
      </c>
      <c r="CG39" s="30">
        <v>0</v>
      </c>
      <c r="CH39" s="30">
        <v>0</v>
      </c>
      <c r="CI39" s="30">
        <v>0</v>
      </c>
      <c r="CJ39" s="30">
        <v>0</v>
      </c>
      <c r="CK39" s="30">
        <v>0</v>
      </c>
      <c r="CL39" s="30">
        <v>0</v>
      </c>
      <c r="CM39" s="30">
        <v>0</v>
      </c>
      <c r="CN39" s="30">
        <v>0</v>
      </c>
      <c r="CO39" s="30">
        <v>0</v>
      </c>
      <c r="CP39" s="30">
        <v>0</v>
      </c>
      <c r="CQ39" s="30">
        <v>0</v>
      </c>
    </row>
    <row r="40" spans="2:95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  <c r="CE40" s="30"/>
      <c r="CF40" s="30"/>
      <c r="CG40" s="30"/>
      <c r="CH40" s="30"/>
      <c r="CI40" s="30"/>
      <c r="CJ40" s="30"/>
      <c r="CK40" s="30"/>
      <c r="CL40" s="30"/>
      <c r="CM40" s="30"/>
      <c r="CN40" s="30"/>
      <c r="CO40" s="30"/>
      <c r="CP40" s="30"/>
      <c r="CQ40" s="30"/>
    </row>
    <row r="41" spans="2:95">
      <c r="B41" s="39" t="s">
        <v>155</v>
      </c>
      <c r="C41" s="27" t="s">
        <v>175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  <c r="CE41" s="28"/>
      <c r="CF41" s="28"/>
      <c r="CG41" s="28"/>
      <c r="CH41" s="28"/>
      <c r="CI41" s="28"/>
      <c r="CJ41" s="28"/>
      <c r="CK41" s="28"/>
      <c r="CL41" s="28"/>
      <c r="CM41" s="28"/>
      <c r="CN41" s="28"/>
      <c r="CO41" s="28"/>
      <c r="CP41" s="28"/>
      <c r="CQ41" s="28"/>
    </row>
    <row r="42" spans="2:95">
      <c r="B42" s="41" t="s">
        <v>176</v>
      </c>
      <c r="C42" s="29" t="s">
        <v>177</v>
      </c>
      <c r="D42" s="22" t="s">
        <v>125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  <c r="CE42" s="30"/>
      <c r="CF42" s="30"/>
      <c r="CG42" s="30"/>
      <c r="CH42" s="30"/>
      <c r="CI42" s="30"/>
      <c r="CJ42" s="30"/>
      <c r="CK42" s="30"/>
      <c r="CL42" s="30"/>
      <c r="CM42" s="30"/>
      <c r="CN42" s="30"/>
      <c r="CO42" s="30"/>
      <c r="CP42" s="30"/>
      <c r="CQ42" s="30"/>
    </row>
    <row r="43" spans="2:95">
      <c r="B43" s="41" t="s">
        <v>178</v>
      </c>
      <c r="C43" s="29" t="s">
        <v>179</v>
      </c>
      <c r="D43" s="22" t="s">
        <v>125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  <c r="CE43" s="30"/>
      <c r="CF43" s="30"/>
      <c r="CG43" s="30"/>
      <c r="CH43" s="30"/>
      <c r="CI43" s="30"/>
      <c r="CJ43" s="30"/>
      <c r="CK43" s="30"/>
      <c r="CL43" s="30"/>
      <c r="CM43" s="30"/>
      <c r="CN43" s="30"/>
      <c r="CO43" s="30"/>
      <c r="CP43" s="30"/>
      <c r="CQ43" s="30"/>
    </row>
    <row r="44" spans="2:95">
      <c r="B44" s="41" t="s">
        <v>180</v>
      </c>
      <c r="C44" s="29" t="s">
        <v>181</v>
      </c>
      <c r="D44" s="22" t="s">
        <v>125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  <c r="CE44" s="30"/>
      <c r="CF44" s="30"/>
      <c r="CG44" s="30"/>
      <c r="CH44" s="30"/>
      <c r="CI44" s="30"/>
      <c r="CJ44" s="30"/>
      <c r="CK44" s="30"/>
      <c r="CL44" s="30"/>
      <c r="CM44" s="30"/>
      <c r="CN44" s="30"/>
      <c r="CO44" s="30"/>
      <c r="CP44" s="30"/>
      <c r="CQ44" s="30"/>
    </row>
    <row r="45" spans="2:95">
      <c r="B45" s="41" t="s">
        <v>182</v>
      </c>
      <c r="C45" s="29" t="s">
        <v>183</v>
      </c>
      <c r="D45" s="22" t="s">
        <v>125</v>
      </c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  <c r="CE45" s="30"/>
      <c r="CF45" s="30"/>
      <c r="CG45" s="30"/>
      <c r="CH45" s="30"/>
      <c r="CI45" s="30"/>
      <c r="CJ45" s="30"/>
      <c r="CK45" s="30"/>
      <c r="CL45" s="30"/>
      <c r="CM45" s="30"/>
      <c r="CN45" s="30"/>
      <c r="CO45" s="30"/>
      <c r="CP45" s="30"/>
      <c r="CQ45" s="30"/>
    </row>
    <row r="46" spans="2:95">
      <c r="B46" s="23" t="s">
        <v>184</v>
      </c>
      <c r="C46" s="44" t="s">
        <v>185</v>
      </c>
      <c r="D46" s="24" t="s">
        <v>125</v>
      </c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5"/>
      <c r="CA46" s="45"/>
      <c r="CB46" s="45"/>
      <c r="CC46" s="45"/>
      <c r="CD46" s="45"/>
      <c r="CE46" s="45"/>
      <c r="CF46" s="45"/>
      <c r="CG46" s="45"/>
      <c r="CH46" s="45"/>
      <c r="CI46" s="45"/>
      <c r="CJ46" s="45"/>
      <c r="CK46" s="45"/>
      <c r="CL46" s="45"/>
      <c r="CM46" s="45"/>
      <c r="CN46" s="45"/>
      <c r="CO46" s="45"/>
      <c r="CP46" s="45"/>
      <c r="CQ46" s="45"/>
    </row>
    <row r="47" spans="2:95" ht="17">
      <c r="B47" s="46"/>
      <c r="C47" s="47"/>
      <c r="D47" s="47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48"/>
      <c r="BF47" s="48"/>
      <c r="BG47" s="48"/>
      <c r="BH47" s="48"/>
      <c r="BI47" s="48"/>
      <c r="BJ47" s="48"/>
      <c r="BK47" s="48"/>
      <c r="BL47" s="48"/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8"/>
      <c r="CA47" s="48"/>
      <c r="CB47" s="48"/>
      <c r="CC47" s="48"/>
      <c r="CD47" s="48"/>
      <c r="CE47" s="48"/>
      <c r="CF47" s="48"/>
      <c r="CG47" s="48"/>
      <c r="CH47" s="48"/>
      <c r="CI47" s="48"/>
      <c r="CJ47" s="48"/>
      <c r="CK47" s="48"/>
      <c r="CL47" s="48"/>
      <c r="CM47" s="48"/>
      <c r="CN47" s="48"/>
      <c r="CO47" s="48"/>
      <c r="CP47" s="48"/>
      <c r="CQ47" s="48"/>
    </row>
    <row r="48" spans="2:95"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 s="50"/>
      <c r="BB48" s="50"/>
      <c r="BC48" s="50"/>
      <c r="BD48" s="50"/>
      <c r="BE48" s="50"/>
      <c r="BF48" s="50"/>
      <c r="BG48" s="50"/>
      <c r="BH48" s="50"/>
      <c r="BI48" s="50"/>
      <c r="BJ48" s="50"/>
      <c r="BK48" s="50"/>
      <c r="BL48" s="50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0"/>
      <c r="CA48" s="50"/>
      <c r="CB48" s="50"/>
      <c r="CC48" s="50"/>
      <c r="CD48" s="50"/>
      <c r="CE48" s="50"/>
      <c r="CF48" s="50"/>
      <c r="CG48" s="50"/>
      <c r="CH48" s="50"/>
      <c r="CI48" s="50"/>
      <c r="CJ48" s="50"/>
      <c r="CK48" s="50"/>
      <c r="CL48" s="50"/>
      <c r="CM48" s="50"/>
      <c r="CN48" s="50"/>
      <c r="CO48" s="50"/>
      <c r="CP48" s="50"/>
      <c r="CQ48" s="50"/>
    </row>
    <row r="49" spans="2:95">
      <c r="B49" s="41" t="s">
        <v>186</v>
      </c>
      <c r="C49" s="29" t="s">
        <v>187</v>
      </c>
      <c r="D49" s="22" t="s">
        <v>125</v>
      </c>
      <c r="E49" s="209">
        <v>103400.83047197433</v>
      </c>
      <c r="F49" s="209">
        <v>-10348.254987401164</v>
      </c>
      <c r="G49" s="209">
        <v>-32680.641779430065</v>
      </c>
      <c r="H49" s="209">
        <v>-18995.875463758362</v>
      </c>
      <c r="I49" s="209">
        <v>-27791.754378905527</v>
      </c>
      <c r="J49" s="209">
        <v>-29937.152235308196</v>
      </c>
      <c r="K49" s="209">
        <v>19758.358884831287</v>
      </c>
      <c r="L49" s="209">
        <v>-6132.8625377165299</v>
      </c>
      <c r="M49" s="209">
        <v>-20853.36872706185</v>
      </c>
      <c r="N49" s="209">
        <v>-19926.691592288087</v>
      </c>
      <c r="O49" s="209">
        <v>-38828.96442322919</v>
      </c>
      <c r="P49" s="209">
        <v>1143.3469291329166</v>
      </c>
      <c r="Q49" s="209">
        <v>287994.69078310847</v>
      </c>
      <c r="R49" s="209">
        <v>-39704.849181266618</v>
      </c>
      <c r="S49" s="209">
        <v>-10014.635064805829</v>
      </c>
      <c r="T49" s="209">
        <v>3276.6355340823793</v>
      </c>
      <c r="U49" s="209">
        <v>-21353.357545932005</v>
      </c>
      <c r="V49" s="209">
        <v>-5648.7529369096665</v>
      </c>
      <c r="W49" s="209">
        <v>-17678.46407843745</v>
      </c>
      <c r="X49" s="209">
        <v>-5359.7182431921246</v>
      </c>
      <c r="Y49" s="209">
        <v>-4065.3517329229726</v>
      </c>
      <c r="Z49" s="209">
        <v>48270.844404818839</v>
      </c>
      <c r="AA49" s="209">
        <v>3543.7316113183624</v>
      </c>
      <c r="AB49" s="209">
        <v>-6407.6650410372422</v>
      </c>
      <c r="AC49" s="209">
        <v>5970.2883739591343</v>
      </c>
      <c r="AD49" s="209">
        <v>-30238.40446220828</v>
      </c>
      <c r="AE49" s="209">
        <v>54874.415699795471</v>
      </c>
      <c r="AF49" s="209">
        <v>-1873.2792182686535</v>
      </c>
      <c r="AG49" s="209">
        <v>-4270.0114996788761</v>
      </c>
      <c r="AH49" s="209">
        <v>-10683.522973358708</v>
      </c>
      <c r="AI49" s="209">
        <v>6185.5634876234035</v>
      </c>
      <c r="AJ49" s="209">
        <v>2393.6273681426756</v>
      </c>
      <c r="AK49" s="209">
        <v>12933.73005989133</v>
      </c>
      <c r="AL49" s="209">
        <v>7443.9855385188421</v>
      </c>
      <c r="AM49" s="209">
        <v>2095.4357570319917</v>
      </c>
      <c r="AN49" s="209">
        <v>-3834.8326189081272</v>
      </c>
      <c r="AO49" s="209">
        <v>3658.4700596412295</v>
      </c>
      <c r="AP49" s="209">
        <v>38022.165795495501</v>
      </c>
      <c r="AQ49" s="209">
        <v>2803.0839436656242</v>
      </c>
      <c r="AR49" s="209">
        <v>17920.182359144907</v>
      </c>
      <c r="AS49" s="209">
        <v>-15792.698741879271</v>
      </c>
      <c r="AT49" s="209">
        <v>18775.189161669106</v>
      </c>
      <c r="AU49" s="209">
        <v>-6977.1012174131611</v>
      </c>
      <c r="AV49" s="209">
        <v>-10322.592461868146</v>
      </c>
      <c r="AW49" s="209">
        <v>6779.334727131878</v>
      </c>
      <c r="AX49" s="209">
        <v>-2434.5164362830983</v>
      </c>
      <c r="AY49" s="209">
        <v>-6053.6736015005881</v>
      </c>
      <c r="AZ49" s="209">
        <v>-2242.1363263809981</v>
      </c>
      <c r="BA49" s="209">
        <v>-9432.5314867458292</v>
      </c>
      <c r="BB49" s="209">
        <v>24546.805257335604</v>
      </c>
      <c r="BC49" s="209">
        <v>10887.719388242695</v>
      </c>
      <c r="BD49" s="209">
        <v>10186.384096836991</v>
      </c>
      <c r="BE49" s="209">
        <v>-34233.8145086398</v>
      </c>
      <c r="BF49" s="209">
        <v>4627.4870958358661</v>
      </c>
      <c r="BG49" s="209">
        <v>-8386.3384551564304</v>
      </c>
      <c r="BH49" s="209">
        <v>-13070.144294320518</v>
      </c>
      <c r="BI49" s="209">
        <v>5271.7399628829153</v>
      </c>
      <c r="BJ49" s="209">
        <v>332.0149725919764</v>
      </c>
      <c r="BK49" s="209">
        <v>-9546.6149364537923</v>
      </c>
      <c r="BL49" s="209">
        <v>-9410.7211304967641</v>
      </c>
      <c r="BM49" s="209">
        <v>5685.1095164397557</v>
      </c>
      <c r="BN49" s="209">
        <v>-3950.6751283662707</v>
      </c>
      <c r="BO49" s="209">
        <v>1586.283810951405</v>
      </c>
      <c r="BP49" s="209">
        <v>3116.4077701831266</v>
      </c>
      <c r="BQ49" s="209">
        <v>-10488.363692730156</v>
      </c>
      <c r="BR49" s="209">
        <v>31204.115563069878</v>
      </c>
      <c r="BS49" s="209">
        <v>13720.0978083113</v>
      </c>
      <c r="BT49" s="209">
        <v>3105.1332245169251</v>
      </c>
      <c r="BU49" s="209">
        <v>-1172.708807103234</v>
      </c>
      <c r="BV49" s="209">
        <v>-5183.5299428403632</v>
      </c>
      <c r="BW49" s="209">
        <v>4175.8211285504731</v>
      </c>
      <c r="BX49" s="209">
        <v>10894.610959366793</v>
      </c>
      <c r="BY49" s="209">
        <v>5504.6543104106531</v>
      </c>
      <c r="BZ49" s="209">
        <v>-4518.8499523533756</v>
      </c>
      <c r="CA49" s="209">
        <v>4678.8868342106871</v>
      </c>
      <c r="CB49" s="209">
        <v>0</v>
      </c>
      <c r="CC49" s="209">
        <v>0</v>
      </c>
      <c r="CD49" s="209">
        <v>0</v>
      </c>
      <c r="CE49" s="209">
        <v>0</v>
      </c>
      <c r="CF49" s="209">
        <v>0</v>
      </c>
      <c r="CG49" s="209">
        <v>0</v>
      </c>
      <c r="CH49" s="209">
        <v>0</v>
      </c>
      <c r="CI49" s="209">
        <v>0</v>
      </c>
      <c r="CJ49" s="209">
        <v>0</v>
      </c>
      <c r="CK49" s="209">
        <v>0</v>
      </c>
      <c r="CL49" s="209">
        <v>0</v>
      </c>
      <c r="CM49" s="209">
        <v>0</v>
      </c>
      <c r="CN49" s="209">
        <v>0</v>
      </c>
      <c r="CO49" s="209">
        <v>0</v>
      </c>
      <c r="CP49" s="209">
        <v>0</v>
      </c>
      <c r="CQ49" s="209">
        <v>0</v>
      </c>
    </row>
  </sheetData>
  <mergeCells count="12">
    <mergeCell ref="CF6:CQ6"/>
    <mergeCell ref="E2:CQ2"/>
    <mergeCell ref="E3:CQ3"/>
    <mergeCell ref="E4:CQ5"/>
    <mergeCell ref="B8:D8"/>
    <mergeCell ref="B5:C6"/>
    <mergeCell ref="F6:Q6"/>
    <mergeCell ref="S6:AD6"/>
    <mergeCell ref="AF6:AQ6"/>
    <mergeCell ref="BS6:CD6"/>
    <mergeCell ref="BF6:BQ6"/>
    <mergeCell ref="AS6:BD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BR45"/>
  <sheetViews>
    <sheetView showGridLines="0" topLeftCell="C1" workbookViewId="0">
      <selection activeCell="BF1" sqref="BF1:BQ1048576"/>
    </sheetView>
  </sheetViews>
  <sheetFormatPr baseColWidth="10" defaultColWidth="11.453125" defaultRowHeight="14.5" outlineLevelCol="1"/>
  <cols>
    <col min="3" max="3" width="83.54296875" customWidth="1"/>
    <col min="4" max="4" width="13.26953125" customWidth="1"/>
    <col min="5" max="5" width="11.453125" style="50" customWidth="1"/>
    <col min="6" max="9" width="11.453125" style="50" hidden="1" customWidth="1" outlineLevel="1"/>
    <col min="10" max="17" width="11.453125" hidden="1" customWidth="1" outlineLevel="1"/>
    <col min="18" max="18" width="11.453125" collapsed="1"/>
    <col min="19" max="30" width="0" hidden="1" customWidth="1" outlineLevel="1"/>
    <col min="31" max="31" width="11.453125" collapsed="1"/>
    <col min="32" max="43" width="0" hidden="1" customWidth="1" outlineLevel="1"/>
    <col min="44" max="44" width="11.453125" collapsed="1"/>
    <col min="45" max="56" width="0" hidden="1" customWidth="1" outlineLevel="1"/>
    <col min="57" max="57" width="11.453125" collapsed="1"/>
    <col min="58" max="69" width="0" hidden="1" customWidth="1" outlineLevel="1"/>
    <col min="70" max="70" width="11.453125" collapsed="1"/>
  </cols>
  <sheetData>
    <row r="1" spans="2:69">
      <c r="B1" s="12" t="s">
        <v>117</v>
      </c>
      <c r="E1"/>
      <c r="F1"/>
      <c r="G1"/>
      <c r="H1"/>
      <c r="I1"/>
    </row>
    <row r="2" spans="2:69" ht="15" customHeight="1">
      <c r="B2" s="51" t="s">
        <v>118</v>
      </c>
      <c r="C2" s="52"/>
      <c r="D2" s="27"/>
      <c r="E2" s="240" t="str">
        <f>+Indice!H25</f>
        <v>Costa Rica - Sociedades Públicas No Financieras</v>
      </c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241"/>
      <c r="AV2" s="241"/>
      <c r="AW2" s="241"/>
      <c r="AX2" s="241"/>
      <c r="AY2" s="241"/>
      <c r="AZ2" s="241"/>
      <c r="BA2" s="241"/>
      <c r="BB2" s="241"/>
      <c r="BC2" s="241"/>
      <c r="BD2" s="241"/>
      <c r="BE2" s="241"/>
      <c r="BF2" s="241"/>
      <c r="BG2" s="241"/>
      <c r="BH2" s="241"/>
      <c r="BI2" s="241"/>
      <c r="BJ2" s="241"/>
      <c r="BK2" s="241"/>
      <c r="BL2" s="241"/>
      <c r="BM2" s="241"/>
      <c r="BN2" s="241"/>
      <c r="BO2" s="241"/>
      <c r="BP2" s="241"/>
      <c r="BQ2" s="242"/>
    </row>
    <row r="3" spans="2:69" ht="15" customHeight="1">
      <c r="B3" s="51" t="s">
        <v>188</v>
      </c>
      <c r="C3" s="53"/>
      <c r="D3" s="22"/>
      <c r="E3" s="243" t="s">
        <v>189</v>
      </c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244"/>
      <c r="AS3" s="244"/>
      <c r="AT3" s="244"/>
      <c r="AU3" s="244"/>
      <c r="AV3" s="244"/>
      <c r="AW3" s="244"/>
      <c r="AX3" s="244"/>
      <c r="AY3" s="244"/>
      <c r="AZ3" s="244"/>
      <c r="BA3" s="244"/>
      <c r="BB3" s="244"/>
      <c r="BC3" s="244"/>
      <c r="BD3" s="244"/>
      <c r="BE3" s="244"/>
      <c r="BF3" s="244"/>
      <c r="BG3" s="244"/>
      <c r="BH3" s="244"/>
      <c r="BI3" s="244"/>
      <c r="BJ3" s="244"/>
      <c r="BK3" s="244"/>
      <c r="BL3" s="244"/>
      <c r="BM3" s="244"/>
      <c r="BN3" s="244"/>
      <c r="BO3" s="244"/>
      <c r="BP3" s="244"/>
      <c r="BQ3" s="245"/>
    </row>
    <row r="4" spans="2:69" ht="15" customHeight="1">
      <c r="B4" s="19"/>
      <c r="C4" s="20"/>
      <c r="D4" s="21"/>
      <c r="E4" s="246" t="s">
        <v>121</v>
      </c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47"/>
      <c r="AR4" s="247"/>
      <c r="AS4" s="247"/>
      <c r="AT4" s="247"/>
      <c r="AU4" s="247"/>
      <c r="AV4" s="247"/>
      <c r="AW4" s="247"/>
      <c r="AX4" s="247"/>
      <c r="AY4" s="247"/>
      <c r="AZ4" s="247"/>
      <c r="BA4" s="247"/>
      <c r="BB4" s="247"/>
      <c r="BC4" s="247"/>
      <c r="BD4" s="247"/>
      <c r="BE4" s="247"/>
      <c r="BF4" s="247"/>
      <c r="BG4" s="247"/>
      <c r="BH4" s="247"/>
      <c r="BI4" s="247"/>
      <c r="BJ4" s="247"/>
      <c r="BK4" s="247"/>
      <c r="BL4" s="247"/>
      <c r="BM4" s="247"/>
      <c r="BN4" s="247"/>
      <c r="BO4" s="247"/>
      <c r="BP4" s="247"/>
      <c r="BQ4" s="248"/>
    </row>
    <row r="5" spans="2:69" ht="15" customHeight="1">
      <c r="B5" s="235" t="s">
        <v>190</v>
      </c>
      <c r="C5" s="236"/>
      <c r="D5" s="22"/>
      <c r="E5" s="230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1"/>
      <c r="AO5" s="231"/>
      <c r="AP5" s="231"/>
      <c r="AQ5" s="231"/>
      <c r="AR5" s="231"/>
      <c r="AS5" s="231"/>
      <c r="AT5" s="231"/>
      <c r="AU5" s="231"/>
      <c r="AV5" s="231"/>
      <c r="AW5" s="231"/>
      <c r="AX5" s="231"/>
      <c r="AY5" s="231"/>
      <c r="AZ5" s="231"/>
      <c r="BA5" s="231"/>
      <c r="BB5" s="231"/>
      <c r="BC5" s="231"/>
      <c r="BD5" s="231"/>
      <c r="BE5" s="231"/>
      <c r="BF5" s="231"/>
      <c r="BG5" s="231"/>
      <c r="BH5" s="231"/>
      <c r="BI5" s="231"/>
      <c r="BJ5" s="231"/>
      <c r="BK5" s="231"/>
      <c r="BL5" s="231"/>
      <c r="BM5" s="231"/>
      <c r="BN5" s="231"/>
      <c r="BO5" s="231"/>
      <c r="BP5" s="231"/>
      <c r="BQ5" s="249"/>
    </row>
    <row r="6" spans="2:69" ht="14.5" customHeight="1">
      <c r="B6" s="235"/>
      <c r="C6" s="236"/>
      <c r="D6" s="22"/>
      <c r="E6" s="250">
        <v>2019</v>
      </c>
      <c r="F6" s="237">
        <v>2019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9"/>
      <c r="R6" s="250">
        <f>+E6+1</f>
        <v>2020</v>
      </c>
      <c r="S6" s="237">
        <v>2020</v>
      </c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9"/>
      <c r="AE6" s="250">
        <f>+R6+1</f>
        <v>2021</v>
      </c>
      <c r="AF6" s="237">
        <v>2021</v>
      </c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9"/>
      <c r="AR6" s="250">
        <f>+AE6+1</f>
        <v>2022</v>
      </c>
      <c r="AS6" s="223">
        <v>2022</v>
      </c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5"/>
      <c r="BE6" s="251">
        <f>+AR6+1</f>
        <v>2023</v>
      </c>
      <c r="BF6" s="223">
        <v>2023</v>
      </c>
      <c r="BG6" s="224"/>
      <c r="BH6" s="224"/>
      <c r="BI6" s="224"/>
      <c r="BJ6" s="224"/>
      <c r="BK6" s="224"/>
      <c r="BL6" s="224"/>
      <c r="BM6" s="224"/>
      <c r="BN6" s="224"/>
      <c r="BO6" s="224"/>
      <c r="BP6" s="224"/>
      <c r="BQ6" s="225"/>
    </row>
    <row r="7" spans="2:69">
      <c r="B7" s="23"/>
      <c r="C7" s="24"/>
      <c r="D7" s="24"/>
      <c r="E7" s="250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50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50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50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52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>
      <c r="B8" s="54" t="s">
        <v>155</v>
      </c>
      <c r="C8" s="55" t="s">
        <v>191</v>
      </c>
      <c r="D8" s="56" t="s">
        <v>125</v>
      </c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</row>
    <row r="9" spans="2:69">
      <c r="B9" s="39" t="s">
        <v>192</v>
      </c>
      <c r="C9" s="58" t="s">
        <v>193</v>
      </c>
      <c r="D9" s="59" t="s">
        <v>125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</row>
    <row r="10" spans="2:69">
      <c r="B10" s="41" t="s">
        <v>194</v>
      </c>
      <c r="C10" s="60" t="s">
        <v>195</v>
      </c>
      <c r="D10" s="59" t="s">
        <v>125</v>
      </c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</row>
    <row r="11" spans="2:69">
      <c r="B11" s="41" t="s">
        <v>196</v>
      </c>
      <c r="C11" s="60" t="s">
        <v>197</v>
      </c>
      <c r="D11" s="59" t="s">
        <v>125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</row>
    <row r="12" spans="2:69">
      <c r="B12" s="41" t="s">
        <v>198</v>
      </c>
      <c r="C12" s="60" t="s">
        <v>199</v>
      </c>
      <c r="D12" s="59" t="s">
        <v>125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</row>
    <row r="13" spans="2:69">
      <c r="B13" s="41" t="s">
        <v>200</v>
      </c>
      <c r="C13" s="60" t="s">
        <v>201</v>
      </c>
      <c r="D13" s="59" t="s">
        <v>125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</row>
    <row r="14" spans="2:69">
      <c r="B14" s="39" t="s">
        <v>202</v>
      </c>
      <c r="C14" s="58" t="s">
        <v>203</v>
      </c>
      <c r="D14" s="59" t="s">
        <v>125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</row>
    <row r="15" spans="2:69">
      <c r="B15" s="41" t="s">
        <v>204</v>
      </c>
      <c r="C15" s="60" t="s">
        <v>205</v>
      </c>
      <c r="D15" s="59" t="s">
        <v>125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</row>
    <row r="16" spans="2:69">
      <c r="B16" s="41" t="s">
        <v>206</v>
      </c>
      <c r="C16" s="60" t="s">
        <v>207</v>
      </c>
      <c r="D16" s="59" t="s">
        <v>125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</row>
    <row r="17" spans="2:69">
      <c r="B17" s="41" t="s">
        <v>208</v>
      </c>
      <c r="C17" s="60" t="s">
        <v>209</v>
      </c>
      <c r="D17" s="59" t="s">
        <v>125</v>
      </c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</row>
    <row r="18" spans="2:69">
      <c r="B18" s="41" t="s">
        <v>210</v>
      </c>
      <c r="C18" s="60" t="s">
        <v>211</v>
      </c>
      <c r="D18" s="59" t="s">
        <v>125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</row>
    <row r="19" spans="2:69">
      <c r="B19" s="41" t="s">
        <v>212</v>
      </c>
      <c r="C19" s="60" t="s">
        <v>213</v>
      </c>
      <c r="D19" s="59" t="s">
        <v>125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</row>
    <row r="20" spans="2:69">
      <c r="B20" s="41" t="s">
        <v>214</v>
      </c>
      <c r="C20" s="60" t="s">
        <v>215</v>
      </c>
      <c r="D20" s="59" t="s">
        <v>125</v>
      </c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</row>
    <row r="21" spans="2:69">
      <c r="B21" s="42" t="s">
        <v>216</v>
      </c>
      <c r="C21" s="61" t="s">
        <v>217</v>
      </c>
      <c r="D21" s="62" t="s">
        <v>125</v>
      </c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</row>
    <row r="22" spans="2:69">
      <c r="B22" s="64" t="s">
        <v>218</v>
      </c>
      <c r="C22" s="65" t="s">
        <v>219</v>
      </c>
      <c r="D22" s="66" t="s">
        <v>125</v>
      </c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7"/>
      <c r="BE22" s="67"/>
      <c r="BF22" s="67"/>
      <c r="BG22" s="67"/>
      <c r="BH22" s="67"/>
      <c r="BI22" s="67"/>
      <c r="BJ22" s="67"/>
      <c r="BK22" s="67"/>
      <c r="BL22" s="67"/>
      <c r="BM22" s="67"/>
      <c r="BN22" s="67"/>
      <c r="BO22" s="67"/>
      <c r="BP22" s="67"/>
      <c r="BQ22" s="67"/>
    </row>
    <row r="23" spans="2:69">
      <c r="B23" s="68" t="s">
        <v>155</v>
      </c>
      <c r="C23" s="69" t="s">
        <v>220</v>
      </c>
      <c r="D23" s="70" t="s">
        <v>125</v>
      </c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</row>
    <row r="24" spans="2:69">
      <c r="B24" s="39" t="s">
        <v>221</v>
      </c>
      <c r="C24" s="58" t="s">
        <v>222</v>
      </c>
      <c r="D24" s="59" t="s">
        <v>125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</row>
    <row r="25" spans="2:69">
      <c r="B25" s="41" t="s">
        <v>223</v>
      </c>
      <c r="C25" s="60" t="s">
        <v>224</v>
      </c>
      <c r="D25" s="59" t="s">
        <v>125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</row>
    <row r="26" spans="2:69">
      <c r="B26" s="41" t="s">
        <v>225</v>
      </c>
      <c r="C26" s="60" t="s">
        <v>226</v>
      </c>
      <c r="D26" s="59" t="s">
        <v>125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</row>
    <row r="27" spans="2:69">
      <c r="B27" s="41" t="s">
        <v>227</v>
      </c>
      <c r="C27" s="60" t="s">
        <v>228</v>
      </c>
      <c r="D27" s="59" t="s">
        <v>125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</row>
    <row r="28" spans="2:69">
      <c r="B28" s="42" t="s">
        <v>229</v>
      </c>
      <c r="C28" s="61" t="s">
        <v>230</v>
      </c>
      <c r="D28" s="62" t="s">
        <v>125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</row>
    <row r="29" spans="2:69">
      <c r="B29" s="71" t="s">
        <v>231</v>
      </c>
      <c r="C29" s="72" t="s">
        <v>232</v>
      </c>
      <c r="D29" s="73" t="s">
        <v>125</v>
      </c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</row>
    <row r="30" spans="2:69">
      <c r="B30" s="71" t="s">
        <v>233</v>
      </c>
      <c r="C30" s="72" t="s">
        <v>234</v>
      </c>
      <c r="D30" s="73" t="s">
        <v>125</v>
      </c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</row>
    <row r="31" spans="2:69">
      <c r="B31" s="74" t="s">
        <v>155</v>
      </c>
      <c r="C31" s="75" t="s">
        <v>235</v>
      </c>
      <c r="D31" s="70" t="s">
        <v>125</v>
      </c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</row>
    <row r="32" spans="2:69">
      <c r="B32" s="39" t="s">
        <v>236</v>
      </c>
      <c r="C32" s="58" t="s">
        <v>237</v>
      </c>
      <c r="D32" s="59" t="s">
        <v>125</v>
      </c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</row>
    <row r="33" spans="2:69">
      <c r="B33" s="41" t="s">
        <v>238</v>
      </c>
      <c r="C33" s="60" t="s">
        <v>168</v>
      </c>
      <c r="D33" s="59" t="s">
        <v>125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</row>
    <row r="34" spans="2:69">
      <c r="B34" s="41" t="s">
        <v>239</v>
      </c>
      <c r="C34" s="60" t="s">
        <v>169</v>
      </c>
      <c r="D34" s="59" t="s">
        <v>125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</row>
    <row r="35" spans="2:69">
      <c r="B35" s="39" t="s">
        <v>240</v>
      </c>
      <c r="C35" s="76" t="s">
        <v>241</v>
      </c>
      <c r="D35" s="59" t="s">
        <v>125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</row>
    <row r="36" spans="2:69">
      <c r="B36" s="41" t="s">
        <v>242</v>
      </c>
      <c r="C36" s="60" t="s">
        <v>172</v>
      </c>
      <c r="D36" s="59" t="s">
        <v>125</v>
      </c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</row>
    <row r="37" spans="2:69">
      <c r="B37" s="42" t="s">
        <v>243</v>
      </c>
      <c r="C37" s="61" t="s">
        <v>244</v>
      </c>
      <c r="D37" s="62" t="s">
        <v>125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</row>
    <row r="38" spans="2:69">
      <c r="B38" s="71" t="s">
        <v>245</v>
      </c>
      <c r="C38" s="72" t="s">
        <v>246</v>
      </c>
      <c r="D38" s="73" t="s">
        <v>125</v>
      </c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7"/>
      <c r="BM38" s="77"/>
      <c r="BN38" s="77"/>
      <c r="BO38" s="77"/>
      <c r="BP38" s="77"/>
      <c r="BQ38" s="77"/>
    </row>
    <row r="39" spans="2:69">
      <c r="B39" s="71" t="s">
        <v>180</v>
      </c>
      <c r="C39" s="72" t="s">
        <v>247</v>
      </c>
      <c r="D39" s="73" t="s">
        <v>125</v>
      </c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7"/>
      <c r="BM39" s="77"/>
      <c r="BN39" s="77"/>
      <c r="BO39" s="77"/>
      <c r="BP39" s="77"/>
      <c r="BQ39" s="77"/>
    </row>
    <row r="40" spans="2:69">
      <c r="B40" s="71"/>
      <c r="C40" s="72"/>
      <c r="D40" s="73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</row>
    <row r="41" spans="2:69">
      <c r="B41" s="81" t="s">
        <v>155</v>
      </c>
      <c r="C41" s="82" t="s">
        <v>175</v>
      </c>
      <c r="D41" s="70" t="s">
        <v>125</v>
      </c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7"/>
      <c r="BM41" s="77"/>
      <c r="BN41" s="77"/>
      <c r="BO41" s="77"/>
      <c r="BP41" s="77"/>
      <c r="BQ41" s="77"/>
    </row>
    <row r="42" spans="2:69">
      <c r="B42" s="41" t="s">
        <v>248</v>
      </c>
      <c r="C42" s="60" t="s">
        <v>249</v>
      </c>
      <c r="D42" s="59" t="s">
        <v>125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</row>
    <row r="43" spans="2:69">
      <c r="B43" s="23" t="s">
        <v>184</v>
      </c>
      <c r="C43" s="83" t="s">
        <v>185</v>
      </c>
      <c r="D43" s="84" t="s">
        <v>125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</row>
    <row r="44" spans="2:69" ht="17">
      <c r="E44" s="48"/>
      <c r="F44" s="49"/>
      <c r="J44" s="48"/>
      <c r="K44" s="49"/>
      <c r="L44" s="50"/>
      <c r="M44" s="50"/>
      <c r="N44" s="50"/>
      <c r="O44" s="48"/>
      <c r="P44" s="49"/>
      <c r="Q44" s="50"/>
      <c r="R44" s="50"/>
      <c r="S44" s="50"/>
      <c r="T44" s="48"/>
      <c r="U44" s="49"/>
      <c r="V44" s="50"/>
      <c r="W44" s="50"/>
      <c r="X44" s="50"/>
      <c r="Y44" s="48"/>
      <c r="Z44" s="49"/>
      <c r="AA44" s="50"/>
      <c r="AB44" s="50"/>
      <c r="AC44" s="50"/>
      <c r="AD44" s="48"/>
      <c r="AE44" s="49"/>
      <c r="AF44" s="50"/>
      <c r="AG44" s="50"/>
      <c r="AH44" s="50"/>
      <c r="AI44" s="48"/>
      <c r="AJ44" s="49"/>
      <c r="AK44" s="50"/>
      <c r="AL44" s="50"/>
      <c r="AM44" s="50"/>
      <c r="AN44" s="48"/>
      <c r="AO44" s="49"/>
      <c r="AP44" s="50"/>
      <c r="AQ44" s="50"/>
      <c r="AR44" s="50"/>
      <c r="AS44" s="48"/>
      <c r="AT44" s="49"/>
      <c r="AU44" s="50"/>
      <c r="AV44" s="50"/>
      <c r="AW44" s="50"/>
      <c r="AX44" s="48"/>
      <c r="AY44" s="49"/>
      <c r="AZ44" s="50"/>
      <c r="BA44" s="50"/>
      <c r="BB44" s="50"/>
      <c r="BC44" s="48"/>
      <c r="BD44" s="49"/>
      <c r="BE44" s="50"/>
      <c r="BF44" s="50"/>
      <c r="BG44" s="50"/>
      <c r="BH44" s="48"/>
      <c r="BI44" s="49"/>
      <c r="BJ44" s="50"/>
      <c r="BK44" s="50"/>
      <c r="BL44" s="50"/>
      <c r="BM44" s="48"/>
      <c r="BN44" s="49"/>
      <c r="BO44" s="50"/>
      <c r="BP44" s="50"/>
      <c r="BQ44" s="50"/>
    </row>
    <row r="45" spans="2:69">
      <c r="B45" s="78" t="s">
        <v>250</v>
      </c>
      <c r="C45" s="79" t="s">
        <v>251</v>
      </c>
      <c r="D45" s="80" t="s">
        <v>125</v>
      </c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  <c r="BC45" s="57"/>
      <c r="BD45" s="57"/>
      <c r="BE45" s="57"/>
      <c r="BF45" s="57"/>
      <c r="BG45" s="57"/>
      <c r="BH45" s="57"/>
      <c r="BI45" s="57"/>
      <c r="BJ45" s="57"/>
      <c r="BK45" s="57"/>
      <c r="BL45" s="57"/>
      <c r="BM45" s="57"/>
      <c r="BN45" s="57"/>
      <c r="BO45" s="57"/>
      <c r="BP45" s="57"/>
      <c r="BQ45" s="57"/>
    </row>
  </sheetData>
  <mergeCells count="14">
    <mergeCell ref="B5:C6"/>
    <mergeCell ref="E2:BQ2"/>
    <mergeCell ref="E3:BQ3"/>
    <mergeCell ref="E4:BQ5"/>
    <mergeCell ref="E6:E7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D82B5-709F-407F-96FB-0F086AD68413}">
  <dimension ref="B1:BR38"/>
  <sheetViews>
    <sheetView showGridLines="0" workbookViewId="0">
      <selection activeCell="BF1" sqref="BF1:BQ1048576"/>
    </sheetView>
  </sheetViews>
  <sheetFormatPr baseColWidth="10" defaultColWidth="11.453125" defaultRowHeight="14.5" outlineLevelCol="1"/>
  <cols>
    <col min="3" max="3" width="55.81640625" customWidth="1"/>
    <col min="6" max="17" width="0" hidden="1" customWidth="1" outlineLevel="1"/>
    <col min="18" max="18" width="11.453125" collapsed="1"/>
    <col min="19" max="30" width="0" hidden="1" customWidth="1" outlineLevel="1"/>
    <col min="31" max="31" width="11.453125" collapsed="1"/>
    <col min="32" max="43" width="0" hidden="1" customWidth="1" outlineLevel="1"/>
    <col min="44" max="44" width="11.453125" collapsed="1"/>
    <col min="45" max="56" width="0" hidden="1" customWidth="1" outlineLevel="1"/>
    <col min="57" max="57" width="11.453125" collapsed="1"/>
    <col min="58" max="69" width="0" hidden="1" customWidth="1" outlineLevel="1"/>
    <col min="70" max="70" width="11.453125" collapsed="1"/>
    <col min="259" max="259" width="55.81640625" customWidth="1"/>
    <col min="515" max="515" width="55.81640625" customWidth="1"/>
    <col min="771" max="771" width="55.81640625" customWidth="1"/>
    <col min="1027" max="1027" width="55.81640625" customWidth="1"/>
    <col min="1283" max="1283" width="55.81640625" customWidth="1"/>
    <col min="1539" max="1539" width="55.81640625" customWidth="1"/>
    <col min="1795" max="1795" width="55.81640625" customWidth="1"/>
    <col min="2051" max="2051" width="55.81640625" customWidth="1"/>
    <col min="2307" max="2307" width="55.81640625" customWidth="1"/>
    <col min="2563" max="2563" width="55.81640625" customWidth="1"/>
    <col min="2819" max="2819" width="55.81640625" customWidth="1"/>
    <col min="3075" max="3075" width="55.81640625" customWidth="1"/>
    <col min="3331" max="3331" width="55.81640625" customWidth="1"/>
    <col min="3587" max="3587" width="55.81640625" customWidth="1"/>
    <col min="3843" max="3843" width="55.81640625" customWidth="1"/>
    <col min="4099" max="4099" width="55.81640625" customWidth="1"/>
    <col min="4355" max="4355" width="55.81640625" customWidth="1"/>
    <col min="4611" max="4611" width="55.81640625" customWidth="1"/>
    <col min="4867" max="4867" width="55.81640625" customWidth="1"/>
    <col min="5123" max="5123" width="55.81640625" customWidth="1"/>
    <col min="5379" max="5379" width="55.81640625" customWidth="1"/>
    <col min="5635" max="5635" width="55.81640625" customWidth="1"/>
    <col min="5891" max="5891" width="55.81640625" customWidth="1"/>
    <col min="6147" max="6147" width="55.81640625" customWidth="1"/>
    <col min="6403" max="6403" width="55.81640625" customWidth="1"/>
    <col min="6659" max="6659" width="55.81640625" customWidth="1"/>
    <col min="6915" max="6915" width="55.81640625" customWidth="1"/>
    <col min="7171" max="7171" width="55.81640625" customWidth="1"/>
    <col min="7427" max="7427" width="55.81640625" customWidth="1"/>
    <col min="7683" max="7683" width="55.81640625" customWidth="1"/>
    <col min="7939" max="7939" width="55.81640625" customWidth="1"/>
    <col min="8195" max="8195" width="55.81640625" customWidth="1"/>
    <col min="8451" max="8451" width="55.81640625" customWidth="1"/>
    <col min="8707" max="8707" width="55.81640625" customWidth="1"/>
    <col min="8963" max="8963" width="55.81640625" customWidth="1"/>
    <col min="9219" max="9219" width="55.81640625" customWidth="1"/>
    <col min="9475" max="9475" width="55.81640625" customWidth="1"/>
    <col min="9731" max="9731" width="55.81640625" customWidth="1"/>
    <col min="9987" max="9987" width="55.81640625" customWidth="1"/>
    <col min="10243" max="10243" width="55.81640625" customWidth="1"/>
    <col min="10499" max="10499" width="55.81640625" customWidth="1"/>
    <col min="10755" max="10755" width="55.81640625" customWidth="1"/>
    <col min="11011" max="11011" width="55.81640625" customWidth="1"/>
    <col min="11267" max="11267" width="55.81640625" customWidth="1"/>
    <col min="11523" max="11523" width="55.81640625" customWidth="1"/>
    <col min="11779" max="11779" width="55.81640625" customWidth="1"/>
    <col min="12035" max="12035" width="55.81640625" customWidth="1"/>
    <col min="12291" max="12291" width="55.81640625" customWidth="1"/>
    <col min="12547" max="12547" width="55.81640625" customWidth="1"/>
    <col min="12803" max="12803" width="55.81640625" customWidth="1"/>
    <col min="13059" max="13059" width="55.81640625" customWidth="1"/>
    <col min="13315" max="13315" width="55.81640625" customWidth="1"/>
    <col min="13571" max="13571" width="55.81640625" customWidth="1"/>
    <col min="13827" max="13827" width="55.81640625" customWidth="1"/>
    <col min="14083" max="14083" width="55.81640625" customWidth="1"/>
    <col min="14339" max="14339" width="55.81640625" customWidth="1"/>
    <col min="14595" max="14595" width="55.81640625" customWidth="1"/>
    <col min="14851" max="14851" width="55.81640625" customWidth="1"/>
    <col min="15107" max="15107" width="55.81640625" customWidth="1"/>
    <col min="15363" max="15363" width="55.81640625" customWidth="1"/>
    <col min="15619" max="15619" width="55.81640625" customWidth="1"/>
    <col min="15875" max="15875" width="55.81640625" customWidth="1"/>
    <col min="16131" max="16131" width="55.81640625" customWidth="1"/>
  </cols>
  <sheetData>
    <row r="1" spans="2:69">
      <c r="B1" s="12" t="s">
        <v>117</v>
      </c>
    </row>
    <row r="2" spans="2:69" ht="15.5">
      <c r="B2" s="51" t="s">
        <v>118</v>
      </c>
      <c r="C2" s="52"/>
      <c r="D2" s="27"/>
      <c r="E2" s="240" t="str">
        <f>+Indice!H25</f>
        <v>Costa Rica - Sociedades Públicas No Financieras</v>
      </c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241"/>
      <c r="AV2" s="241"/>
      <c r="AW2" s="241"/>
      <c r="AX2" s="241"/>
      <c r="AY2" s="241"/>
      <c r="AZ2" s="241"/>
      <c r="BA2" s="241"/>
      <c r="BB2" s="241"/>
      <c r="BC2" s="241"/>
      <c r="BD2" s="241"/>
      <c r="BE2" s="241"/>
      <c r="BF2" s="241"/>
      <c r="BG2" s="241"/>
      <c r="BH2" s="241"/>
      <c r="BI2" s="241"/>
      <c r="BJ2" s="241"/>
      <c r="BK2" s="241"/>
      <c r="BL2" s="241"/>
      <c r="BM2" s="241"/>
      <c r="BN2" s="241"/>
      <c r="BO2" s="241"/>
      <c r="BP2" s="241"/>
      <c r="BQ2" s="242"/>
    </row>
    <row r="3" spans="2:69" ht="15.5">
      <c r="B3" s="51" t="s">
        <v>252</v>
      </c>
      <c r="C3" s="53"/>
      <c r="D3" s="22"/>
      <c r="E3" s="243" t="s">
        <v>189</v>
      </c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244"/>
      <c r="AS3" s="244"/>
      <c r="AT3" s="244"/>
      <c r="AU3" s="244"/>
      <c r="AV3" s="244"/>
      <c r="AW3" s="244"/>
      <c r="AX3" s="244"/>
      <c r="AY3" s="244"/>
      <c r="AZ3" s="244"/>
      <c r="BA3" s="244"/>
      <c r="BB3" s="244"/>
      <c r="BC3" s="244"/>
      <c r="BD3" s="244"/>
      <c r="BE3" s="244"/>
      <c r="BF3" s="244"/>
      <c r="BG3" s="244"/>
      <c r="BH3" s="244"/>
      <c r="BI3" s="244"/>
      <c r="BJ3" s="244"/>
      <c r="BK3" s="244"/>
      <c r="BL3" s="244"/>
      <c r="BM3" s="244"/>
      <c r="BN3" s="244"/>
      <c r="BO3" s="244"/>
      <c r="BP3" s="244"/>
      <c r="BQ3" s="245"/>
    </row>
    <row r="4" spans="2:69" ht="15" customHeight="1">
      <c r="B4" s="19"/>
      <c r="C4" s="20"/>
      <c r="D4" s="21"/>
      <c r="E4" s="246" t="s">
        <v>121</v>
      </c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47"/>
      <c r="AR4" s="247"/>
      <c r="AS4" s="247"/>
      <c r="AT4" s="247"/>
      <c r="AU4" s="247"/>
      <c r="AV4" s="247"/>
      <c r="AW4" s="247"/>
      <c r="AX4" s="247"/>
      <c r="AY4" s="247"/>
      <c r="AZ4" s="247"/>
      <c r="BA4" s="247"/>
      <c r="BB4" s="247"/>
      <c r="BC4" s="247"/>
      <c r="BD4" s="247"/>
      <c r="BE4" s="247"/>
      <c r="BF4" s="247"/>
      <c r="BG4" s="247"/>
      <c r="BH4" s="247"/>
      <c r="BI4" s="247"/>
      <c r="BJ4" s="247"/>
      <c r="BK4" s="247"/>
      <c r="BL4" s="247"/>
      <c r="BM4" s="247"/>
      <c r="BN4" s="247"/>
      <c r="BO4" s="247"/>
      <c r="BP4" s="247"/>
      <c r="BQ4" s="248"/>
    </row>
    <row r="5" spans="2:69" ht="15" customHeight="1">
      <c r="B5" s="235" t="s">
        <v>253</v>
      </c>
      <c r="C5" s="236"/>
      <c r="D5" s="22"/>
      <c r="E5" s="230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1"/>
      <c r="AO5" s="231"/>
      <c r="AP5" s="231"/>
      <c r="AQ5" s="231"/>
      <c r="AR5" s="231"/>
      <c r="AS5" s="231"/>
      <c r="AT5" s="231"/>
      <c r="AU5" s="231"/>
      <c r="AV5" s="231"/>
      <c r="AW5" s="231"/>
      <c r="AX5" s="231"/>
      <c r="AY5" s="231"/>
      <c r="AZ5" s="231"/>
      <c r="BA5" s="231"/>
      <c r="BB5" s="231"/>
      <c r="BC5" s="231"/>
      <c r="BD5" s="231"/>
      <c r="BE5" s="231"/>
      <c r="BF5" s="231"/>
      <c r="BG5" s="231"/>
      <c r="BH5" s="231"/>
      <c r="BI5" s="231"/>
      <c r="BJ5" s="231"/>
      <c r="BK5" s="231"/>
      <c r="BL5" s="231"/>
      <c r="BM5" s="231"/>
      <c r="BN5" s="231"/>
      <c r="BO5" s="231"/>
      <c r="BP5" s="231"/>
      <c r="BQ5" s="249"/>
    </row>
    <row r="6" spans="2:69">
      <c r="B6" s="235"/>
      <c r="C6" s="236"/>
      <c r="D6" s="22"/>
      <c r="E6" s="250">
        <v>2019</v>
      </c>
      <c r="F6" s="237">
        <v>2019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9"/>
      <c r="R6" s="250">
        <f>+E6+1</f>
        <v>2020</v>
      </c>
      <c r="S6" s="237">
        <v>2020</v>
      </c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9"/>
      <c r="AE6" s="250">
        <f>+R6+1</f>
        <v>2021</v>
      </c>
      <c r="AF6" s="237">
        <v>2021</v>
      </c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9"/>
      <c r="AR6" s="250">
        <f>+AE6+1</f>
        <v>2022</v>
      </c>
      <c r="AS6" s="223">
        <v>2022</v>
      </c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5"/>
      <c r="BE6" s="251">
        <f>+AR6+1</f>
        <v>2023</v>
      </c>
      <c r="BF6" s="223">
        <v>2023</v>
      </c>
      <c r="BG6" s="224"/>
      <c r="BH6" s="224"/>
      <c r="BI6" s="224"/>
      <c r="BJ6" s="224"/>
      <c r="BK6" s="224"/>
      <c r="BL6" s="224"/>
      <c r="BM6" s="224"/>
      <c r="BN6" s="224"/>
      <c r="BO6" s="224"/>
      <c r="BP6" s="224"/>
      <c r="BQ6" s="225"/>
    </row>
    <row r="7" spans="2:69">
      <c r="B7" s="23"/>
      <c r="C7" s="24"/>
      <c r="D7" s="24"/>
      <c r="E7" s="250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50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50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50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52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>
      <c r="B8" s="153" t="s">
        <v>155</v>
      </c>
      <c r="C8" s="154" t="s">
        <v>254</v>
      </c>
      <c r="D8" s="155" t="s">
        <v>125</v>
      </c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6"/>
      <c r="BF8" s="156"/>
      <c r="BG8" s="156"/>
      <c r="BH8" s="156"/>
      <c r="BI8" s="156"/>
      <c r="BJ8" s="156"/>
      <c r="BK8" s="156"/>
      <c r="BL8" s="156"/>
      <c r="BM8" s="156"/>
      <c r="BN8" s="156"/>
      <c r="BO8" s="156"/>
      <c r="BP8" s="156"/>
      <c r="BQ8" s="156"/>
    </row>
    <row r="9" spans="2:69">
      <c r="B9" s="39" t="s">
        <v>255</v>
      </c>
      <c r="C9" s="27" t="s">
        <v>256</v>
      </c>
      <c r="D9" s="22" t="s">
        <v>125</v>
      </c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  <c r="BE9" s="157"/>
      <c r="BF9" s="157"/>
      <c r="BG9" s="157"/>
      <c r="BH9" s="157"/>
      <c r="BI9" s="157"/>
      <c r="BJ9" s="157"/>
      <c r="BK9" s="157"/>
      <c r="BL9" s="157"/>
      <c r="BM9" s="157"/>
      <c r="BN9" s="157"/>
      <c r="BO9" s="157"/>
      <c r="BP9" s="157"/>
      <c r="BQ9" s="157"/>
    </row>
    <row r="10" spans="2:69">
      <c r="B10" s="41" t="s">
        <v>30</v>
      </c>
      <c r="C10" s="29" t="s">
        <v>257</v>
      </c>
      <c r="D10" s="22" t="s">
        <v>125</v>
      </c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7"/>
      <c r="BF10" s="157"/>
      <c r="BG10" s="157"/>
      <c r="BH10" s="157"/>
      <c r="BI10" s="157"/>
      <c r="BJ10" s="157"/>
      <c r="BK10" s="157"/>
      <c r="BL10" s="157"/>
      <c r="BM10" s="157"/>
      <c r="BN10" s="157"/>
      <c r="BO10" s="157"/>
      <c r="BP10" s="157"/>
      <c r="BQ10" s="157"/>
    </row>
    <row r="11" spans="2:69">
      <c r="B11" s="41" t="s">
        <v>258</v>
      </c>
      <c r="C11" s="29" t="s">
        <v>259</v>
      </c>
      <c r="D11" s="22" t="s">
        <v>125</v>
      </c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57"/>
      <c r="AK11" s="157"/>
      <c r="AL11" s="157"/>
      <c r="AM11" s="157"/>
      <c r="AN11" s="157"/>
      <c r="AO11" s="157"/>
      <c r="AP11" s="157"/>
      <c r="AQ11" s="157"/>
      <c r="AR11" s="157"/>
      <c r="AS11" s="157"/>
      <c r="AT11" s="157"/>
      <c r="AU11" s="157"/>
      <c r="AV11" s="157"/>
      <c r="AW11" s="157"/>
      <c r="AX11" s="157"/>
      <c r="AY11" s="157"/>
      <c r="AZ11" s="157"/>
      <c r="BA11" s="157"/>
      <c r="BB11" s="157"/>
      <c r="BC11" s="157"/>
      <c r="BD11" s="157"/>
      <c r="BE11" s="157"/>
      <c r="BF11" s="157"/>
      <c r="BG11" s="157"/>
      <c r="BH11" s="157"/>
      <c r="BI11" s="157"/>
      <c r="BJ11" s="157"/>
      <c r="BK11" s="157"/>
      <c r="BL11" s="157"/>
      <c r="BM11" s="157"/>
      <c r="BN11" s="157"/>
      <c r="BO11" s="157"/>
      <c r="BP11" s="157"/>
      <c r="BQ11" s="157"/>
    </row>
    <row r="12" spans="2:69">
      <c r="B12" s="39" t="s">
        <v>260</v>
      </c>
      <c r="C12" s="27" t="s">
        <v>261</v>
      </c>
      <c r="D12" s="22" t="s">
        <v>125</v>
      </c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  <c r="AG12" s="157"/>
      <c r="AH12" s="157"/>
      <c r="AI12" s="157"/>
      <c r="AJ12" s="157"/>
      <c r="AK12" s="157"/>
      <c r="AL12" s="157"/>
      <c r="AM12" s="157"/>
      <c r="AN12" s="157"/>
      <c r="AO12" s="157"/>
      <c r="AP12" s="157"/>
      <c r="AQ12" s="157"/>
      <c r="AR12" s="157"/>
      <c r="AS12" s="157"/>
      <c r="AT12" s="157"/>
      <c r="AU12" s="157"/>
      <c r="AV12" s="157"/>
      <c r="AW12" s="157"/>
      <c r="AX12" s="157"/>
      <c r="AY12" s="157"/>
      <c r="AZ12" s="157"/>
      <c r="BA12" s="157"/>
      <c r="BB12" s="157"/>
      <c r="BC12" s="157"/>
      <c r="BD12" s="157"/>
      <c r="BE12" s="157"/>
      <c r="BF12" s="157"/>
      <c r="BG12" s="157"/>
      <c r="BH12" s="157"/>
      <c r="BI12" s="157"/>
      <c r="BJ12" s="157"/>
      <c r="BK12" s="157"/>
      <c r="BL12" s="157"/>
      <c r="BM12" s="157"/>
      <c r="BN12" s="157"/>
      <c r="BO12" s="157"/>
      <c r="BP12" s="157"/>
      <c r="BQ12" s="157"/>
    </row>
    <row r="13" spans="2:69">
      <c r="B13" s="42" t="s">
        <v>262</v>
      </c>
      <c r="C13" s="158" t="s">
        <v>263</v>
      </c>
      <c r="D13" s="22" t="s">
        <v>125</v>
      </c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59"/>
      <c r="AI13" s="159"/>
      <c r="AJ13" s="159"/>
      <c r="AK13" s="159"/>
      <c r="AL13" s="159"/>
      <c r="AM13" s="159"/>
      <c r="AN13" s="159"/>
      <c r="AO13" s="159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  <c r="BF13" s="159"/>
      <c r="BG13" s="159"/>
      <c r="BH13" s="159"/>
      <c r="BI13" s="159"/>
      <c r="BJ13" s="159"/>
      <c r="BK13" s="159"/>
      <c r="BL13" s="159"/>
      <c r="BM13" s="159"/>
      <c r="BN13" s="159"/>
      <c r="BO13" s="159"/>
      <c r="BP13" s="159"/>
      <c r="BQ13" s="159"/>
    </row>
    <row r="14" spans="2:69">
      <c r="B14" s="81" t="s">
        <v>155</v>
      </c>
      <c r="C14" s="160" t="s">
        <v>264</v>
      </c>
      <c r="D14" s="161" t="s">
        <v>125</v>
      </c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162"/>
      <c r="AP14" s="162"/>
      <c r="AQ14" s="162"/>
      <c r="AR14" s="162"/>
      <c r="AS14" s="162"/>
      <c r="AT14" s="162"/>
      <c r="AU14" s="162"/>
      <c r="AV14" s="162"/>
      <c r="AW14" s="162"/>
      <c r="AX14" s="162"/>
      <c r="AY14" s="162"/>
      <c r="AZ14" s="162"/>
      <c r="BA14" s="162"/>
      <c r="BB14" s="162"/>
      <c r="BC14" s="162"/>
      <c r="BD14" s="162"/>
      <c r="BE14" s="162"/>
      <c r="BF14" s="162"/>
      <c r="BG14" s="162"/>
      <c r="BH14" s="162"/>
      <c r="BI14" s="162"/>
      <c r="BJ14" s="162"/>
      <c r="BK14" s="162"/>
      <c r="BL14" s="162"/>
      <c r="BM14" s="162"/>
      <c r="BN14" s="162"/>
      <c r="BO14" s="162"/>
      <c r="BP14" s="162"/>
      <c r="BQ14" s="162"/>
    </row>
    <row r="15" spans="2:69">
      <c r="B15" s="39" t="s">
        <v>265</v>
      </c>
      <c r="C15" s="27" t="s">
        <v>256</v>
      </c>
      <c r="D15" s="22" t="s">
        <v>125</v>
      </c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7"/>
      <c r="AC15" s="157"/>
      <c r="AD15" s="157"/>
      <c r="AE15" s="157"/>
      <c r="AF15" s="157"/>
      <c r="AG15" s="157"/>
      <c r="AH15" s="157"/>
      <c r="AI15" s="157"/>
      <c r="AJ15" s="157"/>
      <c r="AK15" s="157"/>
      <c r="AL15" s="157"/>
      <c r="AM15" s="157"/>
      <c r="AN15" s="157"/>
      <c r="AO15" s="157"/>
      <c r="AP15" s="157"/>
      <c r="AQ15" s="157"/>
      <c r="AR15" s="157"/>
      <c r="AS15" s="157"/>
      <c r="AT15" s="157"/>
      <c r="AU15" s="157"/>
      <c r="AV15" s="157"/>
      <c r="AW15" s="157"/>
      <c r="AX15" s="157"/>
      <c r="AY15" s="157"/>
      <c r="AZ15" s="157"/>
      <c r="BA15" s="157"/>
      <c r="BB15" s="157"/>
      <c r="BC15" s="157"/>
      <c r="BD15" s="157"/>
      <c r="BE15" s="157"/>
      <c r="BF15" s="157"/>
      <c r="BG15" s="157"/>
      <c r="BH15" s="157"/>
      <c r="BI15" s="157"/>
      <c r="BJ15" s="157"/>
      <c r="BK15" s="157"/>
      <c r="BL15" s="157"/>
      <c r="BM15" s="157"/>
      <c r="BN15" s="157"/>
      <c r="BO15" s="157"/>
      <c r="BP15" s="157"/>
      <c r="BQ15" s="157"/>
    </row>
    <row r="16" spans="2:69">
      <c r="B16" s="41" t="s">
        <v>56</v>
      </c>
      <c r="C16" s="29" t="s">
        <v>257</v>
      </c>
      <c r="D16" s="22" t="s">
        <v>125</v>
      </c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  <c r="AJ16" s="157"/>
      <c r="AK16" s="157"/>
      <c r="AL16" s="157"/>
      <c r="AM16" s="157"/>
      <c r="AN16" s="157"/>
      <c r="AO16" s="157"/>
      <c r="AP16" s="157"/>
      <c r="AQ16" s="157"/>
      <c r="AR16" s="157"/>
      <c r="AS16" s="157"/>
      <c r="AT16" s="157"/>
      <c r="AU16" s="157"/>
      <c r="AV16" s="157"/>
      <c r="AW16" s="157"/>
      <c r="AX16" s="157"/>
      <c r="AY16" s="157"/>
      <c r="AZ16" s="157"/>
      <c r="BA16" s="157"/>
      <c r="BB16" s="157"/>
      <c r="BC16" s="157"/>
      <c r="BD16" s="157"/>
      <c r="BE16" s="157"/>
      <c r="BF16" s="157"/>
      <c r="BG16" s="157"/>
      <c r="BH16" s="157"/>
      <c r="BI16" s="157"/>
      <c r="BJ16" s="157"/>
      <c r="BK16" s="157"/>
      <c r="BL16" s="157"/>
      <c r="BM16" s="157"/>
      <c r="BN16" s="157"/>
      <c r="BO16" s="157"/>
      <c r="BP16" s="157"/>
      <c r="BQ16" s="157"/>
    </row>
    <row r="17" spans="2:69">
      <c r="B17" s="41" t="s">
        <v>266</v>
      </c>
      <c r="C17" s="29" t="s">
        <v>267</v>
      </c>
      <c r="D17" s="22" t="s">
        <v>125</v>
      </c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  <c r="AJ17" s="157"/>
      <c r="AK17" s="157"/>
      <c r="AL17" s="157"/>
      <c r="AM17" s="157"/>
      <c r="AN17" s="157"/>
      <c r="AO17" s="157"/>
      <c r="AP17" s="157"/>
      <c r="AQ17" s="157"/>
      <c r="AR17" s="157"/>
      <c r="AS17" s="157"/>
      <c r="AT17" s="157"/>
      <c r="AU17" s="157"/>
      <c r="AV17" s="157"/>
      <c r="AW17" s="157"/>
      <c r="AX17" s="157"/>
      <c r="AY17" s="157"/>
      <c r="AZ17" s="157"/>
      <c r="BA17" s="157"/>
      <c r="BB17" s="157"/>
      <c r="BC17" s="157"/>
      <c r="BD17" s="157"/>
      <c r="BE17" s="157"/>
      <c r="BF17" s="157"/>
      <c r="BG17" s="157"/>
      <c r="BH17" s="157"/>
      <c r="BI17" s="157"/>
      <c r="BJ17" s="157"/>
      <c r="BK17" s="157"/>
      <c r="BL17" s="157"/>
      <c r="BM17" s="157"/>
      <c r="BN17" s="157"/>
      <c r="BO17" s="157"/>
      <c r="BP17" s="157"/>
      <c r="BQ17" s="157"/>
    </row>
    <row r="18" spans="2:69">
      <c r="B18" s="39" t="s">
        <v>268</v>
      </c>
      <c r="C18" s="27" t="s">
        <v>261</v>
      </c>
      <c r="D18" s="22" t="s">
        <v>125</v>
      </c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  <c r="AT18" s="157"/>
      <c r="AU18" s="157"/>
      <c r="AV18" s="157"/>
      <c r="AW18" s="157"/>
      <c r="AX18" s="157"/>
      <c r="AY18" s="157"/>
      <c r="AZ18" s="157"/>
      <c r="BA18" s="157"/>
      <c r="BB18" s="157"/>
      <c r="BC18" s="157"/>
      <c r="BD18" s="157"/>
      <c r="BE18" s="157"/>
      <c r="BF18" s="157"/>
      <c r="BG18" s="157"/>
      <c r="BH18" s="157"/>
      <c r="BI18" s="157"/>
      <c r="BJ18" s="157"/>
      <c r="BK18" s="157"/>
      <c r="BL18" s="157"/>
      <c r="BM18" s="157"/>
      <c r="BN18" s="157"/>
      <c r="BO18" s="157"/>
      <c r="BP18" s="157"/>
      <c r="BQ18" s="157"/>
    </row>
    <row r="19" spans="2:69">
      <c r="B19" s="42" t="s">
        <v>269</v>
      </c>
      <c r="C19" s="158" t="s">
        <v>270</v>
      </c>
      <c r="D19" s="22" t="s">
        <v>125</v>
      </c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/>
      <c r="AZ19" s="159"/>
      <c r="BA19" s="159"/>
      <c r="BB19" s="159"/>
      <c r="BC19" s="159"/>
      <c r="BD19" s="159"/>
      <c r="BE19" s="159"/>
      <c r="BF19" s="159"/>
      <c r="BG19" s="159"/>
      <c r="BH19" s="159"/>
      <c r="BI19" s="159"/>
      <c r="BJ19" s="159"/>
      <c r="BK19" s="159"/>
      <c r="BL19" s="159"/>
      <c r="BM19" s="159"/>
      <c r="BN19" s="159"/>
      <c r="BO19" s="159"/>
      <c r="BP19" s="159"/>
      <c r="BQ19" s="159"/>
    </row>
    <row r="20" spans="2:69">
      <c r="B20" s="81" t="s">
        <v>155</v>
      </c>
      <c r="C20" s="160" t="s">
        <v>271</v>
      </c>
      <c r="D20" s="161" t="s">
        <v>125</v>
      </c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162"/>
      <c r="AW20" s="162"/>
      <c r="AX20" s="162"/>
      <c r="AY20" s="162"/>
      <c r="AZ20" s="162"/>
      <c r="BA20" s="162"/>
      <c r="BB20" s="162"/>
      <c r="BC20" s="162"/>
      <c r="BD20" s="162"/>
      <c r="BE20" s="162"/>
      <c r="BF20" s="162"/>
      <c r="BG20" s="162"/>
      <c r="BH20" s="162"/>
      <c r="BI20" s="162"/>
      <c r="BJ20" s="162"/>
      <c r="BK20" s="162"/>
      <c r="BL20" s="162"/>
      <c r="BM20" s="162"/>
      <c r="BN20" s="162"/>
      <c r="BO20" s="162"/>
      <c r="BP20" s="162"/>
      <c r="BQ20" s="162"/>
    </row>
    <row r="21" spans="2:69">
      <c r="B21" s="39" t="s">
        <v>272</v>
      </c>
      <c r="C21" s="27" t="s">
        <v>256</v>
      </c>
      <c r="D21" s="22" t="s">
        <v>125</v>
      </c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  <c r="AG21" s="157"/>
      <c r="AH21" s="157"/>
      <c r="AI21" s="157"/>
      <c r="AJ21" s="157"/>
      <c r="AK21" s="157"/>
      <c r="AL21" s="157"/>
      <c r="AM21" s="157"/>
      <c r="AN21" s="157"/>
      <c r="AO21" s="157"/>
      <c r="AP21" s="157"/>
      <c r="AQ21" s="157"/>
      <c r="AR21" s="157"/>
      <c r="AS21" s="157"/>
      <c r="AT21" s="157"/>
      <c r="AU21" s="157"/>
      <c r="AV21" s="157"/>
      <c r="AW21" s="157"/>
      <c r="AX21" s="157"/>
      <c r="AY21" s="157"/>
      <c r="AZ21" s="157"/>
      <c r="BA21" s="157"/>
      <c r="BB21" s="157"/>
      <c r="BC21" s="157"/>
      <c r="BD21" s="157"/>
      <c r="BE21" s="157"/>
      <c r="BF21" s="157"/>
      <c r="BG21" s="157"/>
      <c r="BH21" s="157"/>
      <c r="BI21" s="157"/>
      <c r="BJ21" s="157"/>
      <c r="BK21" s="157"/>
      <c r="BL21" s="157"/>
      <c r="BM21" s="157"/>
      <c r="BN21" s="157"/>
      <c r="BO21" s="157"/>
      <c r="BP21" s="157"/>
      <c r="BQ21" s="157"/>
    </row>
    <row r="22" spans="2:69">
      <c r="B22" s="41" t="s">
        <v>107</v>
      </c>
      <c r="C22" s="29" t="s">
        <v>257</v>
      </c>
      <c r="D22" s="22" t="s">
        <v>125</v>
      </c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7"/>
      <c r="AK22" s="157"/>
      <c r="AL22" s="157"/>
      <c r="AM22" s="157"/>
      <c r="AN22" s="157"/>
      <c r="AO22" s="157"/>
      <c r="AP22" s="157"/>
      <c r="AQ22" s="157"/>
      <c r="AR22" s="157"/>
      <c r="AS22" s="157"/>
      <c r="AT22" s="157"/>
      <c r="AU22" s="157"/>
      <c r="AV22" s="157"/>
      <c r="AW22" s="157"/>
      <c r="AX22" s="157"/>
      <c r="AY22" s="157"/>
      <c r="AZ22" s="157"/>
      <c r="BA22" s="157"/>
      <c r="BB22" s="157"/>
      <c r="BC22" s="157"/>
      <c r="BD22" s="157"/>
      <c r="BE22" s="157"/>
      <c r="BF22" s="157"/>
      <c r="BG22" s="157"/>
      <c r="BH22" s="157"/>
      <c r="BI22" s="157"/>
      <c r="BJ22" s="157"/>
      <c r="BK22" s="157"/>
      <c r="BL22" s="157"/>
      <c r="BM22" s="157"/>
      <c r="BN22" s="157"/>
      <c r="BO22" s="157"/>
      <c r="BP22" s="157"/>
      <c r="BQ22" s="157"/>
    </row>
    <row r="23" spans="2:69">
      <c r="B23" s="41" t="s">
        <v>273</v>
      </c>
      <c r="C23" s="29" t="s">
        <v>274</v>
      </c>
      <c r="D23" s="22" t="s">
        <v>125</v>
      </c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B23" s="157"/>
      <c r="AC23" s="157"/>
      <c r="AD23" s="157"/>
      <c r="AE23" s="157"/>
      <c r="AF23" s="157"/>
      <c r="AG23" s="157"/>
      <c r="AH23" s="157"/>
      <c r="AI23" s="157"/>
      <c r="AJ23" s="157"/>
      <c r="AK23" s="157"/>
      <c r="AL23" s="157"/>
      <c r="AM23" s="157"/>
      <c r="AN23" s="157"/>
      <c r="AO23" s="157"/>
      <c r="AP23" s="157"/>
      <c r="AQ23" s="157"/>
      <c r="AR23" s="157"/>
      <c r="AS23" s="157"/>
      <c r="AT23" s="157"/>
      <c r="AU23" s="157"/>
      <c r="AV23" s="157"/>
      <c r="AW23" s="157"/>
      <c r="AX23" s="157"/>
      <c r="AY23" s="157"/>
      <c r="AZ23" s="157"/>
      <c r="BA23" s="157"/>
      <c r="BB23" s="157"/>
      <c r="BC23" s="157"/>
      <c r="BD23" s="157"/>
      <c r="BE23" s="157"/>
      <c r="BF23" s="157"/>
      <c r="BG23" s="157"/>
      <c r="BH23" s="157"/>
      <c r="BI23" s="157"/>
      <c r="BJ23" s="157"/>
      <c r="BK23" s="157"/>
      <c r="BL23" s="157"/>
      <c r="BM23" s="157"/>
      <c r="BN23" s="157"/>
      <c r="BO23" s="157"/>
      <c r="BP23" s="157"/>
      <c r="BQ23" s="157"/>
    </row>
    <row r="24" spans="2:69">
      <c r="B24" s="39" t="s">
        <v>275</v>
      </c>
      <c r="C24" s="27" t="s">
        <v>261</v>
      </c>
      <c r="D24" s="22" t="s">
        <v>125</v>
      </c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T24" s="157"/>
      <c r="U24" s="157"/>
      <c r="V24" s="157"/>
      <c r="W24" s="157"/>
      <c r="X24" s="157"/>
      <c r="Y24" s="157"/>
      <c r="Z24" s="157"/>
      <c r="AA24" s="157"/>
      <c r="AB24" s="157"/>
      <c r="AC24" s="157"/>
      <c r="AD24" s="157"/>
      <c r="AE24" s="157"/>
      <c r="AF24" s="157"/>
      <c r="AG24" s="157"/>
      <c r="AH24" s="157"/>
      <c r="AI24" s="157"/>
      <c r="AJ24" s="157"/>
      <c r="AK24" s="157"/>
      <c r="AL24" s="157"/>
      <c r="AM24" s="157"/>
      <c r="AN24" s="157"/>
      <c r="AO24" s="157"/>
      <c r="AP24" s="157"/>
      <c r="AQ24" s="157"/>
      <c r="AR24" s="157"/>
      <c r="AS24" s="157"/>
      <c r="AT24" s="157"/>
      <c r="AU24" s="157"/>
      <c r="AV24" s="157"/>
      <c r="AW24" s="157"/>
      <c r="AX24" s="157"/>
      <c r="AY24" s="157"/>
      <c r="AZ24" s="157"/>
      <c r="BA24" s="157"/>
      <c r="BB24" s="157"/>
      <c r="BC24" s="157"/>
      <c r="BD24" s="157"/>
      <c r="BE24" s="157"/>
      <c r="BF24" s="157"/>
      <c r="BG24" s="157"/>
      <c r="BH24" s="157"/>
      <c r="BI24" s="157"/>
      <c r="BJ24" s="157"/>
      <c r="BK24" s="157"/>
      <c r="BL24" s="157"/>
      <c r="BM24" s="157"/>
      <c r="BN24" s="157"/>
      <c r="BO24" s="157"/>
      <c r="BP24" s="157"/>
      <c r="BQ24" s="157"/>
    </row>
    <row r="25" spans="2:69">
      <c r="B25" s="42" t="s">
        <v>276</v>
      </c>
      <c r="C25" s="158" t="s">
        <v>277</v>
      </c>
      <c r="D25" s="22" t="s">
        <v>125</v>
      </c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/>
      <c r="AK25" s="159"/>
      <c r="AL25" s="159"/>
      <c r="AM25" s="159"/>
      <c r="AN25" s="159"/>
      <c r="AO25" s="159"/>
      <c r="AP25" s="159"/>
      <c r="AQ25" s="159"/>
      <c r="AR25" s="159"/>
      <c r="AS25" s="159"/>
      <c r="AT25" s="159"/>
      <c r="AU25" s="159"/>
      <c r="AV25" s="159"/>
      <c r="AW25" s="159"/>
      <c r="AX25" s="159"/>
      <c r="AY25" s="159"/>
      <c r="AZ25" s="159"/>
      <c r="BA25" s="159"/>
      <c r="BB25" s="159"/>
      <c r="BC25" s="159"/>
      <c r="BD25" s="159"/>
      <c r="BE25" s="159"/>
      <c r="BF25" s="159"/>
      <c r="BG25" s="159"/>
      <c r="BH25" s="159"/>
      <c r="BI25" s="159"/>
      <c r="BJ25" s="159"/>
      <c r="BK25" s="159"/>
      <c r="BL25" s="159"/>
      <c r="BM25" s="159"/>
      <c r="BN25" s="159"/>
      <c r="BO25" s="159"/>
      <c r="BP25" s="159"/>
      <c r="BQ25" s="159"/>
    </row>
    <row r="26" spans="2:69">
      <c r="B26" s="163" t="s">
        <v>155</v>
      </c>
      <c r="C26" s="164" t="s">
        <v>175</v>
      </c>
      <c r="D26" s="114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A26" s="159"/>
      <c r="AB26" s="159"/>
      <c r="AC26" s="159"/>
      <c r="AD26" s="159"/>
      <c r="AE26" s="159"/>
      <c r="AF26" s="159"/>
      <c r="AG26" s="159"/>
      <c r="AH26" s="159"/>
      <c r="AI26" s="159"/>
      <c r="AJ26" s="159"/>
      <c r="AK26" s="159"/>
      <c r="AL26" s="159"/>
      <c r="AM26" s="159"/>
      <c r="AN26" s="159"/>
      <c r="AO26" s="159"/>
      <c r="AP26" s="159"/>
      <c r="AQ26" s="159"/>
      <c r="AR26" s="159"/>
      <c r="AS26" s="159"/>
      <c r="AT26" s="159"/>
      <c r="AU26" s="159"/>
      <c r="AV26" s="159"/>
      <c r="AW26" s="159"/>
      <c r="AX26" s="159"/>
      <c r="AY26" s="159"/>
      <c r="AZ26" s="159"/>
      <c r="BA26" s="159"/>
      <c r="BB26" s="159"/>
      <c r="BC26" s="159"/>
      <c r="BD26" s="159"/>
      <c r="BE26" s="159"/>
      <c r="BF26" s="159"/>
      <c r="BG26" s="159"/>
      <c r="BH26" s="159"/>
      <c r="BI26" s="159"/>
      <c r="BJ26" s="159"/>
      <c r="BK26" s="159"/>
      <c r="BL26" s="159"/>
      <c r="BM26" s="159"/>
      <c r="BN26" s="159"/>
      <c r="BO26" s="159"/>
      <c r="BP26" s="159"/>
      <c r="BQ26" s="159"/>
    </row>
    <row r="27" spans="2:69">
      <c r="B27" s="81" t="s">
        <v>155</v>
      </c>
      <c r="C27" s="160" t="s">
        <v>278</v>
      </c>
      <c r="D27" s="161" t="s">
        <v>125</v>
      </c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62"/>
      <c r="AL27" s="162"/>
      <c r="AM27" s="162"/>
      <c r="AN27" s="162"/>
      <c r="AO27" s="162"/>
      <c r="AP27" s="162"/>
      <c r="AQ27" s="162"/>
      <c r="AR27" s="162"/>
      <c r="AS27" s="162"/>
      <c r="AT27" s="162"/>
      <c r="AU27" s="162"/>
      <c r="AV27" s="162"/>
      <c r="AW27" s="162"/>
      <c r="AX27" s="162"/>
      <c r="AY27" s="162"/>
      <c r="AZ27" s="162"/>
      <c r="BA27" s="162"/>
      <c r="BB27" s="162"/>
      <c r="BC27" s="162"/>
      <c r="BD27" s="162"/>
      <c r="BE27" s="162"/>
      <c r="BF27" s="162"/>
      <c r="BG27" s="162"/>
      <c r="BH27" s="162"/>
      <c r="BI27" s="162"/>
      <c r="BJ27" s="162"/>
      <c r="BK27" s="162"/>
      <c r="BL27" s="162"/>
      <c r="BM27" s="162"/>
      <c r="BN27" s="162"/>
      <c r="BO27" s="162"/>
      <c r="BP27" s="162"/>
      <c r="BQ27" s="162"/>
    </row>
    <row r="28" spans="2:69">
      <c r="B28" s="39" t="s">
        <v>279</v>
      </c>
      <c r="C28" s="27" t="s">
        <v>256</v>
      </c>
      <c r="D28" s="22" t="s">
        <v>125</v>
      </c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  <c r="AG28" s="157"/>
      <c r="AH28" s="157"/>
      <c r="AI28" s="157"/>
      <c r="AJ28" s="157"/>
      <c r="AK28" s="157"/>
      <c r="AL28" s="157"/>
      <c r="AM28" s="157"/>
      <c r="AN28" s="157"/>
      <c r="AO28" s="157"/>
      <c r="AP28" s="157"/>
      <c r="AQ28" s="157"/>
      <c r="AR28" s="157"/>
      <c r="AS28" s="157"/>
      <c r="AT28" s="157"/>
      <c r="AU28" s="157"/>
      <c r="AV28" s="157"/>
      <c r="AW28" s="157"/>
      <c r="AX28" s="157"/>
      <c r="AY28" s="157"/>
      <c r="AZ28" s="157"/>
      <c r="BA28" s="157"/>
      <c r="BB28" s="157"/>
      <c r="BC28" s="157"/>
      <c r="BD28" s="157"/>
      <c r="BE28" s="157"/>
      <c r="BF28" s="157"/>
      <c r="BG28" s="157"/>
      <c r="BH28" s="157"/>
      <c r="BI28" s="157"/>
      <c r="BJ28" s="157"/>
      <c r="BK28" s="157"/>
      <c r="BL28" s="157"/>
      <c r="BM28" s="157"/>
      <c r="BN28" s="157"/>
      <c r="BO28" s="157"/>
      <c r="BP28" s="157"/>
      <c r="BQ28" s="157"/>
    </row>
    <row r="29" spans="2:69">
      <c r="B29" s="41" t="s">
        <v>280</v>
      </c>
      <c r="C29" s="29" t="s">
        <v>257</v>
      </c>
      <c r="D29" s="22" t="s">
        <v>125</v>
      </c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157"/>
      <c r="AL29" s="157"/>
      <c r="AM29" s="157"/>
      <c r="AN29" s="157"/>
      <c r="AO29" s="157"/>
      <c r="AP29" s="157"/>
      <c r="AQ29" s="157"/>
      <c r="AR29" s="157"/>
      <c r="AS29" s="157"/>
      <c r="AT29" s="157"/>
      <c r="AU29" s="157"/>
      <c r="AV29" s="157"/>
      <c r="AW29" s="157"/>
      <c r="AX29" s="157"/>
      <c r="AY29" s="157"/>
      <c r="AZ29" s="157"/>
      <c r="BA29" s="157"/>
      <c r="BB29" s="157"/>
      <c r="BC29" s="157"/>
      <c r="BD29" s="157"/>
      <c r="BE29" s="157"/>
      <c r="BF29" s="157"/>
      <c r="BG29" s="157"/>
      <c r="BH29" s="157"/>
      <c r="BI29" s="157"/>
      <c r="BJ29" s="157"/>
      <c r="BK29" s="157"/>
      <c r="BL29" s="157"/>
      <c r="BM29" s="157"/>
      <c r="BN29" s="157"/>
      <c r="BO29" s="157"/>
      <c r="BP29" s="157"/>
      <c r="BQ29" s="157"/>
    </row>
    <row r="30" spans="2:69">
      <c r="B30" s="41" t="s">
        <v>281</v>
      </c>
      <c r="C30" s="29" t="s">
        <v>282</v>
      </c>
      <c r="D30" s="22" t="s">
        <v>125</v>
      </c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  <c r="AC30" s="157"/>
      <c r="AD30" s="157"/>
      <c r="AE30" s="157"/>
      <c r="AF30" s="157"/>
      <c r="AG30" s="157"/>
      <c r="AH30" s="157"/>
      <c r="AI30" s="157"/>
      <c r="AJ30" s="157"/>
      <c r="AK30" s="157"/>
      <c r="AL30" s="157"/>
      <c r="AM30" s="157"/>
      <c r="AN30" s="157"/>
      <c r="AO30" s="157"/>
      <c r="AP30" s="157"/>
      <c r="AQ30" s="157"/>
      <c r="AR30" s="157"/>
      <c r="AS30" s="157"/>
      <c r="AT30" s="157"/>
      <c r="AU30" s="157"/>
      <c r="AV30" s="157"/>
      <c r="AW30" s="157"/>
      <c r="AX30" s="157"/>
      <c r="AY30" s="157"/>
      <c r="AZ30" s="157"/>
      <c r="BA30" s="157"/>
      <c r="BB30" s="157"/>
      <c r="BC30" s="157"/>
      <c r="BD30" s="157"/>
      <c r="BE30" s="157"/>
      <c r="BF30" s="157"/>
      <c r="BG30" s="157"/>
      <c r="BH30" s="157"/>
      <c r="BI30" s="157"/>
      <c r="BJ30" s="157"/>
      <c r="BK30" s="157"/>
      <c r="BL30" s="157"/>
      <c r="BM30" s="157"/>
      <c r="BN30" s="157"/>
      <c r="BO30" s="157"/>
      <c r="BP30" s="157"/>
      <c r="BQ30" s="157"/>
    </row>
    <row r="31" spans="2:69">
      <c r="B31" s="39" t="s">
        <v>283</v>
      </c>
      <c r="C31" s="27" t="s">
        <v>261</v>
      </c>
      <c r="D31" s="22" t="s">
        <v>125</v>
      </c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57"/>
      <c r="Y31" s="157"/>
      <c r="Z31" s="157"/>
      <c r="AA31" s="157"/>
      <c r="AB31" s="157"/>
      <c r="AC31" s="157"/>
      <c r="AD31" s="157"/>
      <c r="AE31" s="157"/>
      <c r="AF31" s="157"/>
      <c r="AG31" s="157"/>
      <c r="AH31" s="157"/>
      <c r="AI31" s="157"/>
      <c r="AJ31" s="157"/>
      <c r="AK31" s="157"/>
      <c r="AL31" s="157"/>
      <c r="AM31" s="157"/>
      <c r="AN31" s="157"/>
      <c r="AO31" s="157"/>
      <c r="AP31" s="157"/>
      <c r="AQ31" s="157"/>
      <c r="AR31" s="157"/>
      <c r="AS31" s="157"/>
      <c r="AT31" s="157"/>
      <c r="AU31" s="157"/>
      <c r="AV31" s="157"/>
      <c r="AW31" s="157"/>
      <c r="AX31" s="157"/>
      <c r="AY31" s="157"/>
      <c r="AZ31" s="157"/>
      <c r="BA31" s="157"/>
      <c r="BB31" s="157"/>
      <c r="BC31" s="157"/>
      <c r="BD31" s="157"/>
      <c r="BE31" s="157"/>
      <c r="BF31" s="157"/>
      <c r="BG31" s="157"/>
      <c r="BH31" s="157"/>
      <c r="BI31" s="157"/>
      <c r="BJ31" s="157"/>
      <c r="BK31" s="157"/>
      <c r="BL31" s="157"/>
      <c r="BM31" s="157"/>
      <c r="BN31" s="157"/>
      <c r="BO31" s="157"/>
      <c r="BP31" s="157"/>
      <c r="BQ31" s="157"/>
    </row>
    <row r="32" spans="2:69">
      <c r="B32" s="42" t="s">
        <v>284</v>
      </c>
      <c r="C32" s="158" t="s">
        <v>285</v>
      </c>
      <c r="D32" s="22" t="s">
        <v>125</v>
      </c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59"/>
      <c r="AK32" s="159"/>
      <c r="AL32" s="159"/>
      <c r="AM32" s="159"/>
      <c r="AN32" s="159"/>
      <c r="AO32" s="159"/>
      <c r="AP32" s="159"/>
      <c r="AQ32" s="159"/>
      <c r="AR32" s="159"/>
      <c r="AS32" s="159"/>
      <c r="AT32" s="159"/>
      <c r="AU32" s="159"/>
      <c r="AV32" s="159"/>
      <c r="AW32" s="159"/>
      <c r="AX32" s="159"/>
      <c r="AY32" s="159"/>
      <c r="AZ32" s="159"/>
      <c r="BA32" s="159"/>
      <c r="BB32" s="159"/>
      <c r="BC32" s="159"/>
      <c r="BD32" s="159"/>
      <c r="BE32" s="159"/>
      <c r="BF32" s="159"/>
      <c r="BG32" s="159"/>
      <c r="BH32" s="159"/>
      <c r="BI32" s="159"/>
      <c r="BJ32" s="159"/>
      <c r="BK32" s="159"/>
      <c r="BL32" s="159"/>
      <c r="BM32" s="159"/>
      <c r="BN32" s="159"/>
      <c r="BO32" s="159"/>
      <c r="BP32" s="159"/>
      <c r="BQ32" s="159"/>
    </row>
    <row r="33" spans="2:69">
      <c r="B33" s="41" t="s">
        <v>155</v>
      </c>
      <c r="C33" s="27" t="s">
        <v>286</v>
      </c>
      <c r="D33" s="22" t="s">
        <v>125</v>
      </c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  <c r="AG33" s="157"/>
      <c r="AH33" s="157"/>
      <c r="AI33" s="157"/>
      <c r="AJ33" s="157"/>
      <c r="AK33" s="157"/>
      <c r="AL33" s="157"/>
      <c r="AM33" s="157"/>
      <c r="AN33" s="157"/>
      <c r="AO33" s="157"/>
      <c r="AP33" s="157"/>
      <c r="AQ33" s="157"/>
      <c r="AR33" s="157"/>
      <c r="AS33" s="157"/>
      <c r="AT33" s="157"/>
      <c r="AU33" s="157"/>
      <c r="AV33" s="157"/>
      <c r="AW33" s="157"/>
      <c r="AX33" s="157"/>
      <c r="AY33" s="157"/>
      <c r="AZ33" s="157"/>
      <c r="BA33" s="157"/>
      <c r="BB33" s="157"/>
      <c r="BC33" s="157"/>
      <c r="BD33" s="157"/>
      <c r="BE33" s="157"/>
      <c r="BF33" s="157"/>
      <c r="BG33" s="157"/>
      <c r="BH33" s="157"/>
      <c r="BI33" s="157"/>
      <c r="BJ33" s="157"/>
      <c r="BK33" s="157"/>
      <c r="BL33" s="157"/>
      <c r="BM33" s="157"/>
      <c r="BN33" s="157"/>
      <c r="BO33" s="157"/>
      <c r="BP33" s="157"/>
      <c r="BQ33" s="157"/>
    </row>
    <row r="34" spans="2:69">
      <c r="B34" s="39" t="s">
        <v>287</v>
      </c>
      <c r="C34" s="27" t="s">
        <v>288</v>
      </c>
      <c r="D34" s="22" t="s">
        <v>125</v>
      </c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  <c r="AH34" s="157"/>
      <c r="AI34" s="157"/>
      <c r="AJ34" s="157"/>
      <c r="AK34" s="157"/>
      <c r="AL34" s="157"/>
      <c r="AM34" s="157"/>
      <c r="AN34" s="157"/>
      <c r="AO34" s="157"/>
      <c r="AP34" s="157"/>
      <c r="AQ34" s="157"/>
      <c r="AR34" s="157"/>
      <c r="AS34" s="157"/>
      <c r="AT34" s="157"/>
      <c r="AU34" s="157"/>
      <c r="AV34" s="157"/>
      <c r="AW34" s="157"/>
      <c r="AX34" s="157"/>
      <c r="AY34" s="157"/>
      <c r="AZ34" s="157"/>
      <c r="BA34" s="157"/>
      <c r="BB34" s="157"/>
      <c r="BC34" s="157"/>
      <c r="BD34" s="157"/>
      <c r="BE34" s="157"/>
      <c r="BF34" s="157"/>
      <c r="BG34" s="157"/>
      <c r="BH34" s="157"/>
      <c r="BI34" s="157"/>
      <c r="BJ34" s="157"/>
      <c r="BK34" s="157"/>
      <c r="BL34" s="157"/>
      <c r="BM34" s="157"/>
      <c r="BN34" s="157"/>
      <c r="BO34" s="157"/>
      <c r="BP34" s="157"/>
      <c r="BQ34" s="157"/>
    </row>
    <row r="35" spans="2:69">
      <c r="B35" s="41" t="s">
        <v>289</v>
      </c>
      <c r="C35" s="29" t="s">
        <v>290</v>
      </c>
      <c r="D35" s="22" t="s">
        <v>125</v>
      </c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A35" s="157"/>
      <c r="AB35" s="157"/>
      <c r="AC35" s="157"/>
      <c r="AD35" s="157"/>
      <c r="AE35" s="157"/>
      <c r="AF35" s="157"/>
      <c r="AG35" s="157"/>
      <c r="AH35" s="157"/>
      <c r="AI35" s="157"/>
      <c r="AJ35" s="157"/>
      <c r="AK35" s="157"/>
      <c r="AL35" s="157"/>
      <c r="AM35" s="157"/>
      <c r="AN35" s="157"/>
      <c r="AO35" s="157"/>
      <c r="AP35" s="157"/>
      <c r="AQ35" s="157"/>
      <c r="AR35" s="157"/>
      <c r="AS35" s="157"/>
      <c r="AT35" s="157"/>
      <c r="AU35" s="157"/>
      <c r="AV35" s="157"/>
      <c r="AW35" s="157"/>
      <c r="AX35" s="157"/>
      <c r="AY35" s="157"/>
      <c r="AZ35" s="157"/>
      <c r="BA35" s="157"/>
      <c r="BB35" s="157"/>
      <c r="BC35" s="157"/>
      <c r="BD35" s="157"/>
      <c r="BE35" s="157"/>
      <c r="BF35" s="157"/>
      <c r="BG35" s="157"/>
      <c r="BH35" s="157"/>
      <c r="BI35" s="157"/>
      <c r="BJ35" s="157"/>
      <c r="BK35" s="157"/>
      <c r="BL35" s="157"/>
      <c r="BM35" s="157"/>
      <c r="BN35" s="157"/>
      <c r="BO35" s="157"/>
      <c r="BP35" s="157"/>
      <c r="BQ35" s="157"/>
    </row>
    <row r="36" spans="2:69">
      <c r="B36" s="41" t="s">
        <v>291</v>
      </c>
      <c r="C36" s="29" t="s">
        <v>292</v>
      </c>
      <c r="D36" s="22" t="s">
        <v>125</v>
      </c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7"/>
      <c r="Z36" s="157"/>
      <c r="AA36" s="157"/>
      <c r="AB36" s="157"/>
      <c r="AC36" s="157"/>
      <c r="AD36" s="157"/>
      <c r="AE36" s="157"/>
      <c r="AF36" s="157"/>
      <c r="AG36" s="157"/>
      <c r="AH36" s="157"/>
      <c r="AI36" s="157"/>
      <c r="AJ36" s="157"/>
      <c r="AK36" s="157"/>
      <c r="AL36" s="157"/>
      <c r="AM36" s="157"/>
      <c r="AN36" s="157"/>
      <c r="AO36" s="157"/>
      <c r="AP36" s="157"/>
      <c r="AQ36" s="157"/>
      <c r="AR36" s="157"/>
      <c r="AS36" s="157"/>
      <c r="AT36" s="157"/>
      <c r="AU36" s="157"/>
      <c r="AV36" s="157"/>
      <c r="AW36" s="157"/>
      <c r="AX36" s="157"/>
      <c r="AY36" s="157"/>
      <c r="AZ36" s="157"/>
      <c r="BA36" s="157"/>
      <c r="BB36" s="157"/>
      <c r="BC36" s="157"/>
      <c r="BD36" s="157"/>
      <c r="BE36" s="157"/>
      <c r="BF36" s="157"/>
      <c r="BG36" s="157"/>
      <c r="BH36" s="157"/>
      <c r="BI36" s="157"/>
      <c r="BJ36" s="157"/>
      <c r="BK36" s="157"/>
      <c r="BL36" s="157"/>
      <c r="BM36" s="157"/>
      <c r="BN36" s="157"/>
      <c r="BO36" s="157"/>
      <c r="BP36" s="157"/>
      <c r="BQ36" s="157"/>
    </row>
    <row r="37" spans="2:69">
      <c r="B37" s="39" t="s">
        <v>293</v>
      </c>
      <c r="C37" s="27" t="s">
        <v>294</v>
      </c>
      <c r="D37" s="22" t="s">
        <v>125</v>
      </c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7"/>
      <c r="AH37" s="157"/>
      <c r="AI37" s="157"/>
      <c r="AJ37" s="157"/>
      <c r="AK37" s="157"/>
      <c r="AL37" s="157"/>
      <c r="AM37" s="157"/>
      <c r="AN37" s="157"/>
      <c r="AO37" s="157"/>
      <c r="AP37" s="157"/>
      <c r="AQ37" s="157"/>
      <c r="AR37" s="157"/>
      <c r="AS37" s="157"/>
      <c r="AT37" s="157"/>
      <c r="AU37" s="157"/>
      <c r="AV37" s="157"/>
      <c r="AW37" s="157"/>
      <c r="AX37" s="157"/>
      <c r="AY37" s="157"/>
      <c r="AZ37" s="157"/>
      <c r="BA37" s="157"/>
      <c r="BB37" s="157"/>
      <c r="BC37" s="157"/>
      <c r="BD37" s="157"/>
      <c r="BE37" s="157"/>
      <c r="BF37" s="157"/>
      <c r="BG37" s="157"/>
      <c r="BH37" s="157"/>
      <c r="BI37" s="157"/>
      <c r="BJ37" s="157"/>
      <c r="BK37" s="157"/>
      <c r="BL37" s="157"/>
      <c r="BM37" s="157"/>
      <c r="BN37" s="157"/>
      <c r="BO37" s="157"/>
      <c r="BP37" s="157"/>
      <c r="BQ37" s="157"/>
    </row>
    <row r="38" spans="2:69">
      <c r="B38" s="23" t="s">
        <v>295</v>
      </c>
      <c r="C38" s="165" t="s">
        <v>296</v>
      </c>
      <c r="D38" s="24" t="s">
        <v>125</v>
      </c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59"/>
      <c r="AM38" s="159"/>
      <c r="AN38" s="159"/>
      <c r="AO38" s="159"/>
      <c r="AP38" s="159"/>
      <c r="AQ38" s="159"/>
      <c r="AR38" s="159"/>
      <c r="AS38" s="159"/>
      <c r="AT38" s="159"/>
      <c r="AU38" s="159"/>
      <c r="AV38" s="159"/>
      <c r="AW38" s="159"/>
      <c r="AX38" s="159"/>
      <c r="AY38" s="159"/>
      <c r="AZ38" s="159"/>
      <c r="BA38" s="159"/>
      <c r="BB38" s="159"/>
      <c r="BC38" s="159"/>
      <c r="BD38" s="159"/>
      <c r="BE38" s="159"/>
      <c r="BF38" s="159"/>
      <c r="BG38" s="159"/>
      <c r="BH38" s="159"/>
      <c r="BI38" s="159"/>
      <c r="BJ38" s="159"/>
      <c r="BK38" s="159"/>
      <c r="BL38" s="159"/>
      <c r="BM38" s="159"/>
      <c r="BN38" s="159"/>
      <c r="BO38" s="159"/>
      <c r="BP38" s="159"/>
      <c r="BQ38" s="159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5E6492D8-9109-4BA2-BDE5-8E6296B79AA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E438E-A9FB-4FC5-AD79-02652184A914}">
  <dimension ref="B1:BR26"/>
  <sheetViews>
    <sheetView showGridLines="0" workbookViewId="0">
      <selection activeCell="BF1" sqref="BF1:BQ1048576"/>
    </sheetView>
  </sheetViews>
  <sheetFormatPr baseColWidth="10" defaultColWidth="11.453125" defaultRowHeight="14.5" outlineLevelCol="1"/>
  <cols>
    <col min="3" max="3" width="66" customWidth="1"/>
    <col min="6" max="17" width="0" hidden="1" customWidth="1" outlineLevel="1"/>
    <col min="18" max="18" width="11.453125" collapsed="1"/>
    <col min="19" max="30" width="0" hidden="1" customWidth="1" outlineLevel="1"/>
    <col min="31" max="31" width="11.453125" collapsed="1"/>
    <col min="32" max="43" width="0" hidden="1" customWidth="1" outlineLevel="1"/>
    <col min="44" max="44" width="11.453125" collapsed="1"/>
    <col min="45" max="56" width="0" hidden="1" customWidth="1" outlineLevel="1"/>
    <col min="57" max="57" width="11.453125" collapsed="1"/>
    <col min="58" max="69" width="0" hidden="1" customWidth="1" outlineLevel="1"/>
    <col min="70" max="70" width="11.453125" collapsed="1"/>
    <col min="259" max="259" width="66" customWidth="1"/>
    <col min="515" max="515" width="66" customWidth="1"/>
    <col min="771" max="771" width="66" customWidth="1"/>
    <col min="1027" max="1027" width="66" customWidth="1"/>
    <col min="1283" max="1283" width="66" customWidth="1"/>
    <col min="1539" max="1539" width="66" customWidth="1"/>
    <col min="1795" max="1795" width="66" customWidth="1"/>
    <col min="2051" max="2051" width="66" customWidth="1"/>
    <col min="2307" max="2307" width="66" customWidth="1"/>
    <col min="2563" max="2563" width="66" customWidth="1"/>
    <col min="2819" max="2819" width="66" customWidth="1"/>
    <col min="3075" max="3075" width="66" customWidth="1"/>
    <col min="3331" max="3331" width="66" customWidth="1"/>
    <col min="3587" max="3587" width="66" customWidth="1"/>
    <col min="3843" max="3843" width="66" customWidth="1"/>
    <col min="4099" max="4099" width="66" customWidth="1"/>
    <col min="4355" max="4355" width="66" customWidth="1"/>
    <col min="4611" max="4611" width="66" customWidth="1"/>
    <col min="4867" max="4867" width="66" customWidth="1"/>
    <col min="5123" max="5123" width="66" customWidth="1"/>
    <col min="5379" max="5379" width="66" customWidth="1"/>
    <col min="5635" max="5635" width="66" customWidth="1"/>
    <col min="5891" max="5891" width="66" customWidth="1"/>
    <col min="6147" max="6147" width="66" customWidth="1"/>
    <col min="6403" max="6403" width="66" customWidth="1"/>
    <col min="6659" max="6659" width="66" customWidth="1"/>
    <col min="6915" max="6915" width="66" customWidth="1"/>
    <col min="7171" max="7171" width="66" customWidth="1"/>
    <col min="7427" max="7427" width="66" customWidth="1"/>
    <col min="7683" max="7683" width="66" customWidth="1"/>
    <col min="7939" max="7939" width="66" customWidth="1"/>
    <col min="8195" max="8195" width="66" customWidth="1"/>
    <col min="8451" max="8451" width="66" customWidth="1"/>
    <col min="8707" max="8707" width="66" customWidth="1"/>
    <col min="8963" max="8963" width="66" customWidth="1"/>
    <col min="9219" max="9219" width="66" customWidth="1"/>
    <col min="9475" max="9475" width="66" customWidth="1"/>
    <col min="9731" max="9731" width="66" customWidth="1"/>
    <col min="9987" max="9987" width="66" customWidth="1"/>
    <col min="10243" max="10243" width="66" customWidth="1"/>
    <col min="10499" max="10499" width="66" customWidth="1"/>
    <col min="10755" max="10755" width="66" customWidth="1"/>
    <col min="11011" max="11011" width="66" customWidth="1"/>
    <col min="11267" max="11267" width="66" customWidth="1"/>
    <col min="11523" max="11523" width="66" customWidth="1"/>
    <col min="11779" max="11779" width="66" customWidth="1"/>
    <col min="12035" max="12035" width="66" customWidth="1"/>
    <col min="12291" max="12291" width="66" customWidth="1"/>
    <col min="12547" max="12547" width="66" customWidth="1"/>
    <col min="12803" max="12803" width="66" customWidth="1"/>
    <col min="13059" max="13059" width="66" customWidth="1"/>
    <col min="13315" max="13315" width="66" customWidth="1"/>
    <col min="13571" max="13571" width="66" customWidth="1"/>
    <col min="13827" max="13827" width="66" customWidth="1"/>
    <col min="14083" max="14083" width="66" customWidth="1"/>
    <col min="14339" max="14339" width="66" customWidth="1"/>
    <col min="14595" max="14595" width="66" customWidth="1"/>
    <col min="14851" max="14851" width="66" customWidth="1"/>
    <col min="15107" max="15107" width="66" customWidth="1"/>
    <col min="15363" max="15363" width="66" customWidth="1"/>
    <col min="15619" max="15619" width="66" customWidth="1"/>
    <col min="15875" max="15875" width="66" customWidth="1"/>
    <col min="16131" max="16131" width="66" customWidth="1"/>
  </cols>
  <sheetData>
    <row r="1" spans="2:69">
      <c r="B1" s="12" t="s">
        <v>117</v>
      </c>
    </row>
    <row r="2" spans="2:69" ht="15.5">
      <c r="B2" s="51" t="s">
        <v>118</v>
      </c>
      <c r="C2" s="52"/>
      <c r="D2" s="27"/>
      <c r="E2" s="240" t="str">
        <f>+Indice!H25</f>
        <v>Costa Rica - Sociedades Públicas No Financieras</v>
      </c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241"/>
      <c r="AV2" s="241"/>
      <c r="AW2" s="241"/>
      <c r="AX2" s="241"/>
      <c r="AY2" s="241"/>
      <c r="AZ2" s="241"/>
      <c r="BA2" s="241"/>
      <c r="BB2" s="241"/>
      <c r="BC2" s="241"/>
      <c r="BD2" s="241"/>
      <c r="BE2" s="241"/>
      <c r="BF2" s="241"/>
      <c r="BG2" s="241"/>
      <c r="BH2" s="241"/>
      <c r="BI2" s="241"/>
      <c r="BJ2" s="241"/>
      <c r="BK2" s="241"/>
      <c r="BL2" s="241"/>
      <c r="BM2" s="241"/>
      <c r="BN2" s="241"/>
      <c r="BO2" s="241"/>
      <c r="BP2" s="241"/>
      <c r="BQ2" s="242"/>
    </row>
    <row r="3" spans="2:69" ht="15.5">
      <c r="B3" s="51" t="s">
        <v>297</v>
      </c>
      <c r="C3" s="53"/>
      <c r="D3" s="22"/>
      <c r="E3" s="243" t="s">
        <v>189</v>
      </c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244"/>
      <c r="AS3" s="244"/>
      <c r="AT3" s="244"/>
      <c r="AU3" s="244"/>
      <c r="AV3" s="244"/>
      <c r="AW3" s="244"/>
      <c r="AX3" s="244"/>
      <c r="AY3" s="244"/>
      <c r="AZ3" s="244"/>
      <c r="BA3" s="244"/>
      <c r="BB3" s="244"/>
      <c r="BC3" s="244"/>
      <c r="BD3" s="244"/>
      <c r="BE3" s="244"/>
      <c r="BF3" s="244"/>
      <c r="BG3" s="244"/>
      <c r="BH3" s="244"/>
      <c r="BI3" s="244"/>
      <c r="BJ3" s="244"/>
      <c r="BK3" s="244"/>
      <c r="BL3" s="244"/>
      <c r="BM3" s="244"/>
      <c r="BN3" s="244"/>
      <c r="BO3" s="244"/>
      <c r="BP3" s="244"/>
      <c r="BQ3" s="245"/>
    </row>
    <row r="4" spans="2:69" ht="15" customHeight="1">
      <c r="B4" s="19"/>
      <c r="C4" s="20"/>
      <c r="D4" s="21"/>
      <c r="E4" s="246" t="s">
        <v>121</v>
      </c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47"/>
      <c r="AR4" s="247"/>
      <c r="AS4" s="247"/>
      <c r="AT4" s="247"/>
      <c r="AU4" s="247"/>
      <c r="AV4" s="247"/>
      <c r="AW4" s="247"/>
      <c r="AX4" s="247"/>
      <c r="AY4" s="247"/>
      <c r="AZ4" s="247"/>
      <c r="BA4" s="247"/>
      <c r="BB4" s="247"/>
      <c r="BC4" s="247"/>
      <c r="BD4" s="247"/>
      <c r="BE4" s="247"/>
      <c r="BF4" s="247"/>
      <c r="BG4" s="247"/>
      <c r="BH4" s="247"/>
      <c r="BI4" s="247"/>
      <c r="BJ4" s="247"/>
      <c r="BK4" s="247"/>
      <c r="BL4" s="247"/>
      <c r="BM4" s="247"/>
      <c r="BN4" s="247"/>
      <c r="BO4" s="247"/>
      <c r="BP4" s="247"/>
      <c r="BQ4" s="248"/>
    </row>
    <row r="5" spans="2:69" ht="15" customHeight="1">
      <c r="B5" s="235" t="s">
        <v>298</v>
      </c>
      <c r="C5" s="236"/>
      <c r="D5" s="22"/>
      <c r="E5" s="230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1"/>
      <c r="AO5" s="231"/>
      <c r="AP5" s="231"/>
      <c r="AQ5" s="231"/>
      <c r="AR5" s="231"/>
      <c r="AS5" s="231"/>
      <c r="AT5" s="231"/>
      <c r="AU5" s="231"/>
      <c r="AV5" s="231"/>
      <c r="AW5" s="231"/>
      <c r="AX5" s="231"/>
      <c r="AY5" s="231"/>
      <c r="AZ5" s="231"/>
      <c r="BA5" s="231"/>
      <c r="BB5" s="231"/>
      <c r="BC5" s="231"/>
      <c r="BD5" s="231"/>
      <c r="BE5" s="231"/>
      <c r="BF5" s="231"/>
      <c r="BG5" s="231"/>
      <c r="BH5" s="231"/>
      <c r="BI5" s="231"/>
      <c r="BJ5" s="231"/>
      <c r="BK5" s="231"/>
      <c r="BL5" s="231"/>
      <c r="BM5" s="231"/>
      <c r="BN5" s="231"/>
      <c r="BO5" s="231"/>
      <c r="BP5" s="231"/>
      <c r="BQ5" s="249"/>
    </row>
    <row r="6" spans="2:69">
      <c r="B6" s="235"/>
      <c r="C6" s="236"/>
      <c r="D6" s="22"/>
      <c r="E6" s="250">
        <v>2019</v>
      </c>
      <c r="F6" s="237">
        <v>2019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9"/>
      <c r="R6" s="250">
        <f>+E6+1</f>
        <v>2020</v>
      </c>
      <c r="S6" s="237">
        <v>2020</v>
      </c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9"/>
      <c r="AE6" s="250">
        <f>+R6+1</f>
        <v>2021</v>
      </c>
      <c r="AF6" s="237">
        <v>2021</v>
      </c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9"/>
      <c r="AR6" s="250">
        <f>+AE6+1</f>
        <v>2022</v>
      </c>
      <c r="AS6" s="223">
        <v>2022</v>
      </c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5"/>
      <c r="BE6" s="251">
        <f>+AR6+1</f>
        <v>2023</v>
      </c>
      <c r="BF6" s="223">
        <v>2023</v>
      </c>
      <c r="BG6" s="224"/>
      <c r="BH6" s="224"/>
      <c r="BI6" s="224"/>
      <c r="BJ6" s="224"/>
      <c r="BK6" s="224"/>
      <c r="BL6" s="224"/>
      <c r="BM6" s="224"/>
      <c r="BN6" s="224"/>
      <c r="BO6" s="224"/>
      <c r="BP6" s="224"/>
      <c r="BQ6" s="225"/>
    </row>
    <row r="7" spans="2:69">
      <c r="B7" s="23"/>
      <c r="C7" s="24"/>
      <c r="D7" s="24"/>
      <c r="E7" s="250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50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50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50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52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 s="167" customFormat="1">
      <c r="B8" s="89" t="s">
        <v>299</v>
      </c>
      <c r="C8" s="90" t="s">
        <v>300</v>
      </c>
      <c r="D8" s="103" t="s">
        <v>125</v>
      </c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6"/>
      <c r="AO8" s="166"/>
      <c r="AP8" s="166"/>
      <c r="AQ8" s="166"/>
      <c r="AR8" s="166"/>
      <c r="AS8" s="166"/>
      <c r="AT8" s="166"/>
      <c r="AU8" s="166"/>
      <c r="AV8" s="166"/>
      <c r="AW8" s="166"/>
      <c r="AX8" s="166"/>
      <c r="AY8" s="166"/>
      <c r="AZ8" s="166"/>
      <c r="BA8" s="166"/>
      <c r="BB8" s="166"/>
      <c r="BC8" s="166"/>
      <c r="BD8" s="166"/>
      <c r="BE8" s="166"/>
      <c r="BF8" s="166"/>
      <c r="BG8" s="166"/>
      <c r="BH8" s="166"/>
      <c r="BI8" s="166"/>
      <c r="BJ8" s="166"/>
      <c r="BK8" s="166"/>
      <c r="BL8" s="166"/>
      <c r="BM8" s="166"/>
      <c r="BN8" s="166"/>
      <c r="BO8" s="166"/>
      <c r="BP8" s="166"/>
      <c r="BQ8" s="166"/>
    </row>
    <row r="9" spans="2:69">
      <c r="B9" s="39" t="s">
        <v>155</v>
      </c>
      <c r="C9" s="40" t="s">
        <v>123</v>
      </c>
      <c r="D9" s="22" t="s">
        <v>125</v>
      </c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68"/>
      <c r="AI9" s="168"/>
      <c r="AJ9" s="168"/>
      <c r="AK9" s="168"/>
      <c r="AL9" s="168"/>
      <c r="AM9" s="168"/>
      <c r="AN9" s="168"/>
      <c r="AO9" s="168"/>
      <c r="AP9" s="168"/>
      <c r="AQ9" s="168"/>
      <c r="AR9" s="168"/>
      <c r="AS9" s="168"/>
      <c r="AT9" s="168"/>
      <c r="AU9" s="168"/>
      <c r="AV9" s="168"/>
      <c r="AW9" s="168"/>
      <c r="AX9" s="168"/>
      <c r="AY9" s="168"/>
      <c r="AZ9" s="168"/>
      <c r="BA9" s="168"/>
      <c r="BB9" s="168"/>
      <c r="BC9" s="168"/>
      <c r="BD9" s="168"/>
      <c r="BE9" s="168"/>
      <c r="BF9" s="168"/>
      <c r="BG9" s="168"/>
      <c r="BH9" s="168"/>
      <c r="BI9" s="168"/>
      <c r="BJ9" s="168"/>
      <c r="BK9" s="168"/>
      <c r="BL9" s="168"/>
      <c r="BM9" s="168"/>
      <c r="BN9" s="168"/>
      <c r="BO9" s="168"/>
      <c r="BP9" s="168"/>
      <c r="BQ9" s="168"/>
    </row>
    <row r="10" spans="2:69">
      <c r="B10" s="41" t="s">
        <v>301</v>
      </c>
      <c r="C10" s="22" t="s">
        <v>302</v>
      </c>
      <c r="D10" s="22" t="s">
        <v>125</v>
      </c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I10" s="168"/>
      <c r="AJ10" s="168"/>
      <c r="AK10" s="168"/>
      <c r="AL10" s="168"/>
      <c r="AM10" s="168"/>
      <c r="AN10" s="168"/>
      <c r="AO10" s="168"/>
      <c r="AP10" s="168"/>
      <c r="AQ10" s="168"/>
      <c r="AR10" s="168"/>
      <c r="AS10" s="168"/>
      <c r="AT10" s="168"/>
      <c r="AU10" s="168"/>
      <c r="AV10" s="168"/>
      <c r="AW10" s="168"/>
      <c r="AX10" s="168"/>
      <c r="AY10" s="168"/>
      <c r="AZ10" s="168"/>
      <c r="BA10" s="168"/>
      <c r="BB10" s="168"/>
      <c r="BC10" s="168"/>
      <c r="BD10" s="168"/>
      <c r="BE10" s="168"/>
      <c r="BF10" s="168"/>
      <c r="BG10" s="168"/>
      <c r="BH10" s="168"/>
      <c r="BI10" s="168"/>
      <c r="BJ10" s="168"/>
      <c r="BK10" s="168"/>
      <c r="BL10" s="168"/>
      <c r="BM10" s="168"/>
      <c r="BN10" s="168"/>
      <c r="BO10" s="168"/>
      <c r="BP10" s="168"/>
      <c r="BQ10" s="168"/>
    </row>
    <row r="11" spans="2:69">
      <c r="B11" s="42" t="s">
        <v>134</v>
      </c>
      <c r="C11" s="32" t="s">
        <v>303</v>
      </c>
      <c r="D11" s="32" t="s">
        <v>125</v>
      </c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8"/>
      <c r="AG11" s="168"/>
      <c r="AH11" s="168"/>
      <c r="AI11" s="168"/>
      <c r="AJ11" s="168"/>
      <c r="AK11" s="168"/>
      <c r="AL11" s="168"/>
      <c r="AM11" s="168"/>
      <c r="AN11" s="168"/>
      <c r="AO11" s="168"/>
      <c r="AP11" s="168"/>
      <c r="AQ11" s="168"/>
      <c r="AR11" s="168"/>
      <c r="AS11" s="168"/>
      <c r="AT11" s="168"/>
      <c r="AU11" s="168"/>
      <c r="AV11" s="168"/>
      <c r="AW11" s="168"/>
      <c r="AX11" s="168"/>
      <c r="AY11" s="168"/>
      <c r="AZ11" s="168"/>
      <c r="BA11" s="168"/>
      <c r="BB11" s="168"/>
      <c r="BC11" s="168"/>
      <c r="BD11" s="168"/>
      <c r="BE11" s="168"/>
      <c r="BF11" s="168"/>
      <c r="BG11" s="168"/>
      <c r="BH11" s="168"/>
      <c r="BI11" s="168"/>
      <c r="BJ11" s="168"/>
      <c r="BK11" s="168"/>
      <c r="BL11" s="168"/>
      <c r="BM11" s="168"/>
      <c r="BN11" s="168"/>
      <c r="BO11" s="168"/>
      <c r="BP11" s="168"/>
      <c r="BQ11" s="168"/>
    </row>
    <row r="12" spans="2:69">
      <c r="B12" s="36" t="s">
        <v>153</v>
      </c>
      <c r="C12" s="37" t="s">
        <v>154</v>
      </c>
      <c r="D12" s="38" t="s">
        <v>125</v>
      </c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  <c r="AP12" s="169"/>
      <c r="AQ12" s="169"/>
      <c r="AR12" s="169"/>
      <c r="AS12" s="169"/>
      <c r="AT12" s="169"/>
      <c r="AU12" s="169"/>
      <c r="AV12" s="169"/>
      <c r="AW12" s="169"/>
      <c r="AX12" s="169"/>
      <c r="AY12" s="169"/>
      <c r="AZ12" s="169"/>
      <c r="BA12" s="169"/>
      <c r="BB12" s="169"/>
      <c r="BC12" s="169"/>
      <c r="BD12" s="169"/>
      <c r="BE12" s="169"/>
      <c r="BF12" s="169"/>
      <c r="BG12" s="169"/>
      <c r="BH12" s="169"/>
      <c r="BI12" s="169"/>
      <c r="BJ12" s="169"/>
      <c r="BK12" s="169"/>
      <c r="BL12" s="169"/>
      <c r="BM12" s="169"/>
      <c r="BN12" s="169"/>
      <c r="BO12" s="169"/>
      <c r="BP12" s="169"/>
      <c r="BQ12" s="169"/>
    </row>
    <row r="13" spans="2:69">
      <c r="B13" s="170" t="s">
        <v>155</v>
      </c>
      <c r="C13" s="171" t="s">
        <v>304</v>
      </c>
      <c r="D13" s="35" t="s">
        <v>125</v>
      </c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  <c r="AJ13" s="169"/>
      <c r="AK13" s="169"/>
      <c r="AL13" s="169"/>
      <c r="AM13" s="169"/>
      <c r="AN13" s="169"/>
      <c r="AO13" s="169"/>
      <c r="AP13" s="169"/>
      <c r="AQ13" s="169"/>
      <c r="AR13" s="169"/>
      <c r="AS13" s="169"/>
      <c r="AT13" s="169"/>
      <c r="AU13" s="169"/>
      <c r="AV13" s="169"/>
      <c r="AW13" s="169"/>
      <c r="AX13" s="169"/>
      <c r="AY13" s="169"/>
      <c r="AZ13" s="169"/>
      <c r="BA13" s="169"/>
      <c r="BB13" s="169"/>
      <c r="BC13" s="169"/>
      <c r="BD13" s="169"/>
      <c r="BE13" s="169"/>
      <c r="BF13" s="169"/>
      <c r="BG13" s="169"/>
      <c r="BH13" s="169"/>
      <c r="BI13" s="169"/>
      <c r="BJ13" s="169"/>
      <c r="BK13" s="169"/>
      <c r="BL13" s="169"/>
      <c r="BM13" s="169"/>
      <c r="BN13" s="169"/>
      <c r="BO13" s="169"/>
      <c r="BP13" s="169"/>
      <c r="BQ13" s="169"/>
    </row>
    <row r="14" spans="2:69">
      <c r="B14" s="39" t="s">
        <v>258</v>
      </c>
      <c r="C14" s="27" t="s">
        <v>305</v>
      </c>
      <c r="D14" s="22" t="s">
        <v>125</v>
      </c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8"/>
      <c r="AM14" s="168"/>
      <c r="AN14" s="168"/>
      <c r="AO14" s="168"/>
      <c r="AP14" s="168"/>
      <c r="AQ14" s="168"/>
      <c r="AR14" s="168"/>
      <c r="AS14" s="168"/>
      <c r="AT14" s="168"/>
      <c r="AU14" s="168"/>
      <c r="AV14" s="168"/>
      <c r="AW14" s="168"/>
      <c r="AX14" s="168"/>
      <c r="AY14" s="168"/>
      <c r="AZ14" s="168"/>
      <c r="BA14" s="168"/>
      <c r="BB14" s="168"/>
      <c r="BC14" s="168"/>
      <c r="BD14" s="168"/>
      <c r="BE14" s="168"/>
      <c r="BF14" s="168"/>
      <c r="BG14" s="168"/>
      <c r="BH14" s="168"/>
      <c r="BI14" s="168"/>
      <c r="BJ14" s="168"/>
      <c r="BK14" s="168"/>
      <c r="BL14" s="168"/>
      <c r="BM14" s="168"/>
      <c r="BN14" s="168"/>
      <c r="BO14" s="168"/>
      <c r="BP14" s="168"/>
      <c r="BQ14" s="168"/>
    </row>
    <row r="15" spans="2:69">
      <c r="B15" s="41" t="s">
        <v>306</v>
      </c>
      <c r="C15" s="29" t="s">
        <v>307</v>
      </c>
      <c r="D15" s="22" t="s">
        <v>125</v>
      </c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8"/>
      <c r="AW15" s="168"/>
      <c r="AX15" s="168"/>
      <c r="AY15" s="168"/>
      <c r="AZ15" s="168"/>
      <c r="BA15" s="168"/>
      <c r="BB15" s="168"/>
      <c r="BC15" s="168"/>
      <c r="BD15" s="168"/>
      <c r="BE15" s="168"/>
      <c r="BF15" s="168"/>
      <c r="BG15" s="168"/>
      <c r="BH15" s="168"/>
      <c r="BI15" s="168"/>
      <c r="BJ15" s="168"/>
      <c r="BK15" s="168"/>
      <c r="BL15" s="168"/>
      <c r="BM15" s="168"/>
      <c r="BN15" s="168"/>
      <c r="BO15" s="168"/>
      <c r="BP15" s="168"/>
      <c r="BQ15" s="168"/>
    </row>
    <row r="16" spans="2:69">
      <c r="B16" s="41" t="s">
        <v>308</v>
      </c>
      <c r="C16" s="29" t="s">
        <v>309</v>
      </c>
      <c r="D16" s="22" t="s">
        <v>125</v>
      </c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J16" s="168"/>
      <c r="AK16" s="168"/>
      <c r="AL16" s="168"/>
      <c r="AM16" s="168"/>
      <c r="AN16" s="168"/>
      <c r="AO16" s="168"/>
      <c r="AP16" s="168"/>
      <c r="AQ16" s="168"/>
      <c r="AR16" s="168"/>
      <c r="AS16" s="168"/>
      <c r="AT16" s="168"/>
      <c r="AU16" s="168"/>
      <c r="AV16" s="168"/>
      <c r="AW16" s="168"/>
      <c r="AX16" s="168"/>
      <c r="AY16" s="168"/>
      <c r="AZ16" s="168"/>
      <c r="BA16" s="168"/>
      <c r="BB16" s="168"/>
      <c r="BC16" s="168"/>
      <c r="BD16" s="168"/>
      <c r="BE16" s="168"/>
      <c r="BF16" s="168"/>
      <c r="BG16" s="168"/>
      <c r="BH16" s="168"/>
      <c r="BI16" s="168"/>
      <c r="BJ16" s="168"/>
      <c r="BK16" s="168"/>
      <c r="BL16" s="168"/>
      <c r="BM16" s="168"/>
      <c r="BN16" s="168"/>
      <c r="BO16" s="168"/>
      <c r="BP16" s="168"/>
      <c r="BQ16" s="168"/>
    </row>
    <row r="17" spans="2:69">
      <c r="B17" s="39" t="s">
        <v>266</v>
      </c>
      <c r="C17" s="27" t="s">
        <v>310</v>
      </c>
      <c r="D17" s="22" t="s">
        <v>125</v>
      </c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68"/>
      <c r="AD17" s="168"/>
      <c r="AE17" s="168"/>
      <c r="AF17" s="168"/>
      <c r="AG17" s="168"/>
      <c r="AH17" s="168"/>
      <c r="AI17" s="168"/>
      <c r="AJ17" s="168"/>
      <c r="AK17" s="168"/>
      <c r="AL17" s="168"/>
      <c r="AM17" s="168"/>
      <c r="AN17" s="168"/>
      <c r="AO17" s="168"/>
      <c r="AP17" s="168"/>
      <c r="AQ17" s="168"/>
      <c r="AR17" s="168"/>
      <c r="AS17" s="168"/>
      <c r="AT17" s="168"/>
      <c r="AU17" s="168"/>
      <c r="AV17" s="168"/>
      <c r="AW17" s="168"/>
      <c r="AX17" s="168"/>
      <c r="AY17" s="168"/>
      <c r="AZ17" s="168"/>
      <c r="BA17" s="168"/>
      <c r="BB17" s="168"/>
      <c r="BC17" s="168"/>
      <c r="BD17" s="168"/>
      <c r="BE17" s="168"/>
      <c r="BF17" s="168"/>
      <c r="BG17" s="168"/>
      <c r="BH17" s="168"/>
      <c r="BI17" s="168"/>
      <c r="BJ17" s="168"/>
      <c r="BK17" s="168"/>
      <c r="BL17" s="168"/>
      <c r="BM17" s="168"/>
      <c r="BN17" s="168"/>
      <c r="BO17" s="168"/>
      <c r="BP17" s="168"/>
      <c r="BQ17" s="168"/>
    </row>
    <row r="18" spans="2:69">
      <c r="B18" s="41" t="s">
        <v>311</v>
      </c>
      <c r="C18" s="29" t="s">
        <v>312</v>
      </c>
      <c r="D18" s="22" t="s">
        <v>125</v>
      </c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  <c r="AT18" s="168"/>
      <c r="AU18" s="168"/>
      <c r="AV18" s="168"/>
      <c r="AW18" s="168"/>
      <c r="AX18" s="168"/>
      <c r="AY18" s="168"/>
      <c r="AZ18" s="168"/>
      <c r="BA18" s="168"/>
      <c r="BB18" s="168"/>
      <c r="BC18" s="168"/>
      <c r="BD18" s="168"/>
      <c r="BE18" s="168"/>
      <c r="BF18" s="168"/>
      <c r="BG18" s="168"/>
      <c r="BH18" s="168"/>
      <c r="BI18" s="168"/>
      <c r="BJ18" s="168"/>
      <c r="BK18" s="168"/>
      <c r="BL18" s="168"/>
      <c r="BM18" s="168"/>
      <c r="BN18" s="168"/>
      <c r="BO18" s="168"/>
      <c r="BP18" s="168"/>
      <c r="BQ18" s="168"/>
    </row>
    <row r="19" spans="2:69">
      <c r="B19" s="41" t="s">
        <v>313</v>
      </c>
      <c r="C19" s="29" t="s">
        <v>314</v>
      </c>
      <c r="D19" s="22" t="s">
        <v>125</v>
      </c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8"/>
      <c r="AL19" s="168"/>
      <c r="AM19" s="168"/>
      <c r="AN19" s="168"/>
      <c r="AO19" s="168"/>
      <c r="AP19" s="168"/>
      <c r="AQ19" s="168"/>
      <c r="AR19" s="168"/>
      <c r="AS19" s="168"/>
      <c r="AT19" s="168"/>
      <c r="AU19" s="168"/>
      <c r="AV19" s="168"/>
      <c r="AW19" s="168"/>
      <c r="AX19" s="168"/>
      <c r="AY19" s="168"/>
      <c r="AZ19" s="168"/>
      <c r="BA19" s="168"/>
      <c r="BB19" s="168"/>
      <c r="BC19" s="168"/>
      <c r="BD19" s="168"/>
      <c r="BE19" s="168"/>
      <c r="BF19" s="168"/>
      <c r="BG19" s="168"/>
      <c r="BH19" s="168"/>
      <c r="BI19" s="168"/>
      <c r="BJ19" s="168"/>
      <c r="BK19" s="168"/>
      <c r="BL19" s="168"/>
      <c r="BM19" s="168"/>
      <c r="BN19" s="168"/>
      <c r="BO19" s="168"/>
      <c r="BP19" s="168"/>
      <c r="BQ19" s="168"/>
    </row>
    <row r="20" spans="2:69">
      <c r="B20" s="39" t="s">
        <v>273</v>
      </c>
      <c r="C20" s="27" t="s">
        <v>315</v>
      </c>
      <c r="D20" s="22" t="s">
        <v>125</v>
      </c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68"/>
      <c r="AS20" s="168"/>
      <c r="AT20" s="168"/>
      <c r="AU20" s="168"/>
      <c r="AV20" s="168"/>
      <c r="AW20" s="168"/>
      <c r="AX20" s="168"/>
      <c r="AY20" s="168"/>
      <c r="AZ20" s="168"/>
      <c r="BA20" s="168"/>
      <c r="BB20" s="168"/>
      <c r="BC20" s="168"/>
      <c r="BD20" s="168"/>
      <c r="BE20" s="168"/>
      <c r="BF20" s="168"/>
      <c r="BG20" s="168"/>
      <c r="BH20" s="168"/>
      <c r="BI20" s="168"/>
      <c r="BJ20" s="168"/>
      <c r="BK20" s="168"/>
      <c r="BL20" s="168"/>
      <c r="BM20" s="168"/>
      <c r="BN20" s="168"/>
      <c r="BO20" s="168"/>
      <c r="BP20" s="168"/>
      <c r="BQ20" s="168"/>
    </row>
    <row r="21" spans="2:69">
      <c r="B21" s="41" t="s">
        <v>316</v>
      </c>
      <c r="C21" s="29" t="s">
        <v>312</v>
      </c>
      <c r="D21" s="22" t="s">
        <v>125</v>
      </c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  <c r="Y21" s="168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68"/>
      <c r="AS21" s="168"/>
      <c r="AT21" s="168"/>
      <c r="AU21" s="168"/>
      <c r="AV21" s="168"/>
      <c r="AW21" s="168"/>
      <c r="AX21" s="168"/>
      <c r="AY21" s="168"/>
      <c r="AZ21" s="168"/>
      <c r="BA21" s="168"/>
      <c r="BB21" s="168"/>
      <c r="BC21" s="168"/>
      <c r="BD21" s="168"/>
      <c r="BE21" s="168"/>
      <c r="BF21" s="168"/>
      <c r="BG21" s="168"/>
      <c r="BH21" s="168"/>
      <c r="BI21" s="168"/>
      <c r="BJ21" s="168"/>
      <c r="BK21" s="168"/>
      <c r="BL21" s="168"/>
      <c r="BM21" s="168"/>
      <c r="BN21" s="168"/>
      <c r="BO21" s="168"/>
      <c r="BP21" s="168"/>
      <c r="BQ21" s="168"/>
    </row>
    <row r="22" spans="2:69">
      <c r="B22" s="42" t="s">
        <v>317</v>
      </c>
      <c r="C22" s="31" t="s">
        <v>318</v>
      </c>
      <c r="D22" s="22" t="s">
        <v>125</v>
      </c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168"/>
      <c r="AO22" s="168"/>
      <c r="AP22" s="168"/>
      <c r="AQ22" s="168"/>
      <c r="AR22" s="168"/>
      <c r="AS22" s="168"/>
      <c r="AT22" s="168"/>
      <c r="AU22" s="168"/>
      <c r="AV22" s="168"/>
      <c r="AW22" s="168"/>
      <c r="AX22" s="168"/>
      <c r="AY22" s="168"/>
      <c r="AZ22" s="168"/>
      <c r="BA22" s="168"/>
      <c r="BB22" s="168"/>
      <c r="BC22" s="168"/>
      <c r="BD22" s="168"/>
      <c r="BE22" s="168"/>
      <c r="BF22" s="168"/>
      <c r="BG22" s="168"/>
      <c r="BH22" s="168"/>
      <c r="BI22" s="168"/>
      <c r="BJ22" s="168"/>
      <c r="BK22" s="168"/>
      <c r="BL22" s="168"/>
      <c r="BM22" s="168"/>
      <c r="BN22" s="168"/>
      <c r="BO22" s="168"/>
      <c r="BP22" s="168"/>
      <c r="BQ22" s="168"/>
    </row>
    <row r="23" spans="2:69">
      <c r="B23" s="33" t="s">
        <v>319</v>
      </c>
      <c r="C23" s="34" t="s">
        <v>320</v>
      </c>
      <c r="D23" s="35" t="s">
        <v>125</v>
      </c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  <c r="AH23" s="169"/>
      <c r="AI23" s="169"/>
      <c r="AJ23" s="169"/>
      <c r="AK23" s="169"/>
      <c r="AL23" s="169"/>
      <c r="AM23" s="169"/>
      <c r="AN23" s="169"/>
      <c r="AO23" s="169"/>
      <c r="AP23" s="169"/>
      <c r="AQ23" s="169"/>
      <c r="AR23" s="169"/>
      <c r="AS23" s="169"/>
      <c r="AT23" s="169"/>
      <c r="AU23" s="169"/>
      <c r="AV23" s="169"/>
      <c r="AW23" s="169"/>
      <c r="AX23" s="169"/>
      <c r="AY23" s="169"/>
      <c r="AZ23" s="169"/>
      <c r="BA23" s="169"/>
      <c r="BB23" s="169"/>
      <c r="BC23" s="169"/>
      <c r="BD23" s="169"/>
      <c r="BE23" s="169"/>
      <c r="BF23" s="169"/>
      <c r="BG23" s="169"/>
      <c r="BH23" s="169"/>
      <c r="BI23" s="169"/>
      <c r="BJ23" s="169"/>
      <c r="BK23" s="169"/>
      <c r="BL23" s="169"/>
      <c r="BM23" s="169"/>
      <c r="BN23" s="169"/>
      <c r="BO23" s="169"/>
      <c r="BP23" s="169"/>
      <c r="BQ23" s="169"/>
    </row>
    <row r="24" spans="2:69">
      <c r="B24" s="172" t="s">
        <v>321</v>
      </c>
      <c r="C24" s="173" t="s">
        <v>322</v>
      </c>
      <c r="D24" s="174" t="s">
        <v>125</v>
      </c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  <c r="AG24" s="169"/>
      <c r="AH24" s="169"/>
      <c r="AI24" s="169"/>
      <c r="AJ24" s="169"/>
      <c r="AK24" s="169"/>
      <c r="AL24" s="169"/>
      <c r="AM24" s="169"/>
      <c r="AN24" s="169"/>
      <c r="AO24" s="169"/>
      <c r="AP24" s="169"/>
      <c r="AQ24" s="169"/>
      <c r="AR24" s="169"/>
      <c r="AS24" s="169"/>
      <c r="AT24" s="169"/>
      <c r="AU24" s="169"/>
      <c r="AV24" s="169"/>
      <c r="AW24" s="169"/>
      <c r="AX24" s="169"/>
      <c r="AY24" s="169"/>
      <c r="AZ24" s="169"/>
      <c r="BA24" s="169"/>
      <c r="BB24" s="169"/>
      <c r="BC24" s="169"/>
      <c r="BD24" s="169"/>
      <c r="BE24" s="169"/>
      <c r="BF24" s="169"/>
      <c r="BG24" s="169"/>
      <c r="BH24" s="169"/>
      <c r="BI24" s="169"/>
      <c r="BJ24" s="169"/>
      <c r="BK24" s="169"/>
      <c r="BL24" s="169"/>
      <c r="BM24" s="169"/>
      <c r="BN24" s="169"/>
      <c r="BO24" s="169"/>
      <c r="BP24" s="169"/>
      <c r="BQ24" s="169"/>
    </row>
    <row r="25" spans="2:69">
      <c r="B25" s="175" t="s">
        <v>323</v>
      </c>
      <c r="C25" s="176" t="s">
        <v>324</v>
      </c>
      <c r="D25" s="43" t="s">
        <v>125</v>
      </c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69"/>
      <c r="S25" s="169"/>
      <c r="T25" s="169"/>
      <c r="U25" s="169"/>
      <c r="V25" s="169"/>
      <c r="W25" s="169"/>
      <c r="X25" s="169"/>
      <c r="Y25" s="169"/>
      <c r="Z25" s="169"/>
      <c r="AA25" s="169"/>
      <c r="AB25" s="169"/>
      <c r="AC25" s="169"/>
      <c r="AD25" s="169"/>
      <c r="AE25" s="169"/>
      <c r="AF25" s="169"/>
      <c r="AG25" s="169"/>
      <c r="AH25" s="169"/>
      <c r="AI25" s="169"/>
      <c r="AJ25" s="169"/>
      <c r="AK25" s="169"/>
      <c r="AL25" s="169"/>
      <c r="AM25" s="169"/>
      <c r="AN25" s="169"/>
      <c r="AO25" s="169"/>
      <c r="AP25" s="169"/>
      <c r="AQ25" s="169"/>
      <c r="AR25" s="169"/>
      <c r="AS25" s="169"/>
      <c r="AT25" s="169"/>
      <c r="AU25" s="169"/>
      <c r="AV25" s="169"/>
      <c r="AW25" s="169"/>
      <c r="AX25" s="169"/>
      <c r="AY25" s="169"/>
      <c r="AZ25" s="169"/>
      <c r="BA25" s="169"/>
      <c r="BB25" s="169"/>
      <c r="BC25" s="169"/>
      <c r="BD25" s="169"/>
      <c r="BE25" s="169"/>
      <c r="BF25" s="169"/>
      <c r="BG25" s="169"/>
      <c r="BH25" s="169"/>
      <c r="BI25" s="169"/>
      <c r="BJ25" s="169"/>
      <c r="BK25" s="169"/>
      <c r="BL25" s="169"/>
      <c r="BM25" s="169"/>
      <c r="BN25" s="169"/>
      <c r="BO25" s="169"/>
      <c r="BP25" s="169"/>
      <c r="BQ25" s="169"/>
    </row>
    <row r="26" spans="2:69">
      <c r="B26" s="123" t="s">
        <v>325</v>
      </c>
      <c r="C26" s="124" t="s">
        <v>326</v>
      </c>
      <c r="D26" s="124" t="s">
        <v>125</v>
      </c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  <c r="AD26" s="177"/>
      <c r="AE26" s="177"/>
      <c r="AF26" s="177"/>
      <c r="AG26" s="177"/>
      <c r="AH26" s="177"/>
      <c r="AI26" s="177"/>
      <c r="AJ26" s="177"/>
      <c r="AK26" s="177"/>
      <c r="AL26" s="177"/>
      <c r="AM26" s="177"/>
      <c r="AN26" s="177"/>
      <c r="AO26" s="177"/>
      <c r="AP26" s="177"/>
      <c r="AQ26" s="177"/>
      <c r="AR26" s="177"/>
      <c r="AS26" s="177"/>
      <c r="AT26" s="177"/>
      <c r="AU26" s="177"/>
      <c r="AV26" s="177"/>
      <c r="AW26" s="177"/>
      <c r="AX26" s="177"/>
      <c r="AY26" s="177"/>
      <c r="AZ26" s="177"/>
      <c r="BA26" s="177"/>
      <c r="BB26" s="177"/>
      <c r="BC26" s="177"/>
      <c r="BD26" s="177"/>
      <c r="BE26" s="177"/>
      <c r="BF26" s="177"/>
      <c r="BG26" s="177"/>
      <c r="BH26" s="177"/>
      <c r="BI26" s="177"/>
      <c r="BJ26" s="177"/>
      <c r="BK26" s="177"/>
      <c r="BL26" s="177"/>
      <c r="BM26" s="177"/>
      <c r="BN26" s="177"/>
      <c r="BO26" s="177"/>
      <c r="BP26" s="177"/>
      <c r="BQ26" s="177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34D91647-9208-45C8-9F10-AE587D9AF4DC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CQ106"/>
  <sheetViews>
    <sheetView showGridLines="0" zoomScale="90" zoomScaleNormal="90" workbookViewId="0">
      <pane xSplit="4" ySplit="8" topLeftCell="E57" activePane="bottomRight" state="frozen"/>
      <selection pane="topRight" activeCell="E1" sqref="E1"/>
      <selection pane="bottomLeft" activeCell="A9" sqref="A9"/>
      <selection pane="bottomRight" activeCell="R14" sqref="R14"/>
    </sheetView>
  </sheetViews>
  <sheetFormatPr baseColWidth="10" defaultColWidth="11.453125" defaultRowHeight="14.5" outlineLevelCol="1"/>
  <cols>
    <col min="1" max="1" width="4.54296875" customWidth="1"/>
    <col min="2" max="2" width="13.1796875" customWidth="1"/>
    <col min="3" max="3" width="62.26953125" customWidth="1"/>
    <col min="4" max="4" width="2.1796875" customWidth="1"/>
    <col min="5" max="5" width="13.54296875" style="50" bestFit="1" customWidth="1"/>
    <col min="6" max="6" width="14.26953125" style="50" hidden="1" customWidth="1" outlineLevel="1"/>
    <col min="7" max="7" width="12.54296875" style="50" hidden="1" customWidth="1" outlineLevel="1"/>
    <col min="8" max="8" width="12.26953125" style="50" hidden="1" customWidth="1" outlineLevel="1"/>
    <col min="9" max="9" width="11.453125" style="50" hidden="1" customWidth="1" outlineLevel="1"/>
    <col min="10" max="17" width="11.453125" hidden="1" customWidth="1" outlineLevel="1"/>
    <col min="18" max="18" width="12.54296875" bestFit="1" customWidth="1" collapsed="1"/>
    <col min="19" max="30" width="11.453125" hidden="1" customWidth="1" outlineLevel="1"/>
    <col min="31" max="31" width="12.81640625" bestFit="1" customWidth="1" collapsed="1"/>
    <col min="32" max="40" width="11.453125" hidden="1" customWidth="1" outlineLevel="1"/>
    <col min="41" max="43" width="13.54296875" hidden="1" customWidth="1" outlineLevel="1"/>
    <col min="44" max="44" width="13.54296875" customWidth="1" collapsed="1"/>
    <col min="45" max="56" width="13.54296875" hidden="1" customWidth="1" outlineLevel="1"/>
    <col min="57" max="57" width="13.54296875" customWidth="1" collapsed="1"/>
    <col min="58" max="69" width="13.54296875" customWidth="1" outlineLevel="1"/>
    <col min="70" max="70" width="13.54296875" customWidth="1"/>
    <col min="71" max="78" width="13.54296875" customWidth="1" outlineLevel="1"/>
    <col min="79" max="79" width="12" customWidth="1" outlineLevel="1"/>
    <col min="80" max="81" width="12.54296875" customWidth="1" outlineLevel="1"/>
    <col min="82" max="82" width="12" customWidth="1" outlineLevel="1"/>
    <col min="83" max="83" width="13.54296875" customWidth="1"/>
    <col min="84" max="91" width="13.54296875" customWidth="1" outlineLevel="1"/>
    <col min="92" max="92" width="12" customWidth="1" outlineLevel="1"/>
    <col min="93" max="94" width="12.54296875" customWidth="1" outlineLevel="1"/>
    <col min="95" max="95" width="12" customWidth="1" outlineLevel="1"/>
  </cols>
  <sheetData>
    <row r="1" spans="2:95">
      <c r="B1" s="12" t="s">
        <v>117</v>
      </c>
      <c r="E1"/>
      <c r="F1"/>
      <c r="G1"/>
      <c r="H1"/>
      <c r="I1"/>
    </row>
    <row r="2" spans="2:95" ht="15.5">
      <c r="B2" s="51" t="s">
        <v>118</v>
      </c>
      <c r="C2" s="52"/>
      <c r="D2" s="27"/>
      <c r="E2" s="226" t="s">
        <v>1208</v>
      </c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227"/>
      <c r="AQ2" s="227"/>
      <c r="AR2" s="227"/>
      <c r="AS2" s="227"/>
      <c r="AT2" s="227"/>
      <c r="AU2" s="227"/>
      <c r="AV2" s="227"/>
      <c r="AW2" s="227"/>
      <c r="AX2" s="227"/>
      <c r="AY2" s="227"/>
      <c r="AZ2" s="227"/>
      <c r="BA2" s="227"/>
      <c r="BB2" s="227"/>
      <c r="BC2" s="227"/>
      <c r="BD2" s="227"/>
      <c r="BE2" s="227"/>
      <c r="BF2" s="227"/>
      <c r="BG2" s="227"/>
      <c r="BH2" s="227"/>
      <c r="BI2" s="227"/>
      <c r="BJ2" s="227"/>
      <c r="BK2" s="227"/>
      <c r="BL2" s="227"/>
      <c r="BM2" s="227"/>
      <c r="BN2" s="227"/>
      <c r="BO2" s="227"/>
      <c r="BP2" s="227"/>
      <c r="BQ2" s="227"/>
      <c r="BR2" s="227"/>
      <c r="BS2" s="227"/>
      <c r="BT2" s="227"/>
      <c r="BU2" s="227"/>
      <c r="BV2" s="227"/>
      <c r="BW2" s="227"/>
      <c r="BX2" s="227"/>
      <c r="BY2" s="227"/>
      <c r="BZ2" s="227"/>
      <c r="CA2" s="227"/>
      <c r="CB2" s="227"/>
      <c r="CC2" s="227"/>
      <c r="CD2" s="227"/>
      <c r="CE2" s="227"/>
      <c r="CF2" s="227"/>
      <c r="CG2" s="227"/>
      <c r="CH2" s="227"/>
      <c r="CI2" s="227"/>
      <c r="CJ2" s="227"/>
      <c r="CK2" s="227"/>
      <c r="CL2" s="227"/>
      <c r="CM2" s="227"/>
      <c r="CN2" s="227"/>
      <c r="CO2" s="227"/>
      <c r="CP2" s="227"/>
      <c r="CQ2" s="227"/>
    </row>
    <row r="3" spans="2:95" ht="15.5">
      <c r="B3" s="51" t="s">
        <v>327</v>
      </c>
      <c r="C3" s="53"/>
      <c r="D3" s="22"/>
      <c r="E3" s="226" t="s">
        <v>328</v>
      </c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7"/>
      <c r="AG3" s="227"/>
      <c r="AH3" s="227"/>
      <c r="AI3" s="227"/>
      <c r="AJ3" s="227"/>
      <c r="AK3" s="227"/>
      <c r="AL3" s="227"/>
      <c r="AM3" s="227"/>
      <c r="AN3" s="227"/>
      <c r="AO3" s="227"/>
      <c r="AP3" s="227"/>
      <c r="AQ3" s="227"/>
      <c r="AR3" s="227"/>
      <c r="AS3" s="227"/>
      <c r="AT3" s="227"/>
      <c r="AU3" s="227"/>
      <c r="AV3" s="227"/>
      <c r="AW3" s="227"/>
      <c r="AX3" s="227"/>
      <c r="AY3" s="227"/>
      <c r="AZ3" s="227"/>
      <c r="BA3" s="227"/>
      <c r="BB3" s="227"/>
      <c r="BC3" s="227"/>
      <c r="BD3" s="227"/>
      <c r="BE3" s="227"/>
      <c r="BF3" s="227"/>
      <c r="BG3" s="227"/>
      <c r="BH3" s="227"/>
      <c r="BI3" s="227"/>
      <c r="BJ3" s="227"/>
      <c r="BK3" s="227"/>
      <c r="BL3" s="227"/>
      <c r="BM3" s="227"/>
      <c r="BN3" s="227"/>
      <c r="BO3" s="227"/>
      <c r="BP3" s="227"/>
      <c r="BQ3" s="227"/>
      <c r="BR3" s="227"/>
      <c r="BS3" s="227"/>
      <c r="BT3" s="227"/>
      <c r="BU3" s="227"/>
      <c r="BV3" s="227"/>
      <c r="BW3" s="227"/>
      <c r="BX3" s="227"/>
      <c r="BY3" s="227"/>
      <c r="BZ3" s="227"/>
      <c r="CA3" s="227"/>
      <c r="CB3" s="227"/>
      <c r="CC3" s="227"/>
      <c r="CD3" s="227"/>
      <c r="CE3" s="227"/>
      <c r="CF3" s="227"/>
      <c r="CG3" s="227"/>
      <c r="CH3" s="227"/>
      <c r="CI3" s="227"/>
      <c r="CJ3" s="227"/>
      <c r="CK3" s="227"/>
      <c r="CL3" s="227"/>
      <c r="CM3" s="227"/>
      <c r="CN3" s="227"/>
      <c r="CO3" s="227"/>
      <c r="CP3" s="227"/>
      <c r="CQ3" s="227"/>
    </row>
    <row r="4" spans="2:95" ht="15" customHeight="1">
      <c r="B4" s="19"/>
      <c r="C4" s="20"/>
      <c r="D4" s="21"/>
      <c r="E4" s="228" t="s">
        <v>1206</v>
      </c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29"/>
      <c r="AA4" s="229"/>
      <c r="AB4" s="229"/>
      <c r="AC4" s="229"/>
      <c r="AD4" s="229"/>
      <c r="AE4" s="229"/>
      <c r="AF4" s="229"/>
      <c r="AG4" s="229"/>
      <c r="AH4" s="229"/>
      <c r="AI4" s="229"/>
      <c r="AJ4" s="229"/>
      <c r="AK4" s="229"/>
      <c r="AL4" s="229"/>
      <c r="AM4" s="229"/>
      <c r="AN4" s="229"/>
      <c r="AO4" s="229"/>
      <c r="AP4" s="229"/>
      <c r="AQ4" s="229"/>
      <c r="AR4" s="229"/>
      <c r="AS4" s="229"/>
      <c r="AT4" s="229"/>
      <c r="AU4" s="229"/>
      <c r="AV4" s="229"/>
      <c r="AW4" s="229"/>
      <c r="AX4" s="229"/>
      <c r="AY4" s="229"/>
      <c r="AZ4" s="229"/>
      <c r="BA4" s="229"/>
      <c r="BB4" s="229"/>
      <c r="BC4" s="229"/>
      <c r="BD4" s="229"/>
      <c r="BE4" s="229"/>
      <c r="BF4" s="229"/>
      <c r="BG4" s="229"/>
      <c r="BH4" s="229"/>
      <c r="BI4" s="229"/>
      <c r="BJ4" s="229"/>
      <c r="BK4" s="229"/>
      <c r="BL4" s="229"/>
      <c r="BM4" s="229"/>
      <c r="BN4" s="229"/>
      <c r="BO4" s="229"/>
      <c r="BP4" s="229"/>
      <c r="BQ4" s="229"/>
      <c r="BR4" s="229"/>
      <c r="BS4" s="229"/>
      <c r="BT4" s="229"/>
      <c r="BU4" s="229"/>
      <c r="BV4" s="229"/>
      <c r="BW4" s="229"/>
      <c r="BX4" s="229"/>
      <c r="BY4" s="229"/>
      <c r="BZ4" s="229"/>
      <c r="CA4" s="229"/>
      <c r="CB4" s="229"/>
      <c r="CC4" s="229"/>
      <c r="CD4" s="229"/>
      <c r="CE4" s="229"/>
      <c r="CF4" s="229"/>
      <c r="CG4" s="229"/>
      <c r="CH4" s="229"/>
      <c r="CI4" s="229"/>
      <c r="CJ4" s="229"/>
      <c r="CK4" s="229"/>
      <c r="CL4" s="229"/>
      <c r="CM4" s="229"/>
      <c r="CN4" s="229"/>
      <c r="CO4" s="229"/>
      <c r="CP4" s="229"/>
      <c r="CQ4" s="229"/>
    </row>
    <row r="5" spans="2:95" ht="15" customHeight="1">
      <c r="B5" s="85" t="s">
        <v>329</v>
      </c>
      <c r="C5" s="86"/>
      <c r="D5" s="22"/>
      <c r="E5" s="230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1"/>
      <c r="AO5" s="231"/>
      <c r="AP5" s="231"/>
      <c r="AQ5" s="231"/>
      <c r="AR5" s="231"/>
      <c r="AS5" s="231"/>
      <c r="AT5" s="231"/>
      <c r="AU5" s="231"/>
      <c r="AV5" s="231"/>
      <c r="AW5" s="231"/>
      <c r="AX5" s="231"/>
      <c r="AY5" s="231"/>
      <c r="AZ5" s="231"/>
      <c r="BA5" s="231"/>
      <c r="BB5" s="231"/>
      <c r="BC5" s="231"/>
      <c r="BD5" s="231"/>
      <c r="BE5" s="231"/>
      <c r="BF5" s="231"/>
      <c r="BG5" s="231"/>
      <c r="BH5" s="231"/>
      <c r="BI5" s="231"/>
      <c r="BJ5" s="231"/>
      <c r="BK5" s="231"/>
      <c r="BL5" s="231"/>
      <c r="BM5" s="231"/>
      <c r="BN5" s="231"/>
      <c r="BO5" s="231"/>
      <c r="BP5" s="231"/>
      <c r="BQ5" s="231"/>
      <c r="BR5" s="231"/>
      <c r="BS5" s="231"/>
      <c r="BT5" s="231"/>
      <c r="BU5" s="231"/>
      <c r="BV5" s="231"/>
      <c r="BW5" s="231"/>
      <c r="BX5" s="231"/>
      <c r="BY5" s="231"/>
      <c r="BZ5" s="231"/>
      <c r="CA5" s="231"/>
      <c r="CB5" s="231"/>
      <c r="CC5" s="231"/>
      <c r="CD5" s="231"/>
      <c r="CE5" s="231"/>
      <c r="CF5" s="231"/>
      <c r="CG5" s="231"/>
      <c r="CH5" s="231"/>
      <c r="CI5" s="231"/>
      <c r="CJ5" s="231"/>
      <c r="CK5" s="231"/>
      <c r="CL5" s="231"/>
      <c r="CM5" s="231"/>
      <c r="CN5" s="231"/>
      <c r="CO5" s="231"/>
      <c r="CP5" s="231"/>
      <c r="CQ5" s="231"/>
    </row>
    <row r="6" spans="2:95" ht="14.5" customHeight="1">
      <c r="B6" s="85"/>
      <c r="C6" s="86"/>
      <c r="D6" s="22"/>
      <c r="E6" s="216"/>
      <c r="F6" s="237">
        <v>2019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9"/>
      <c r="R6" s="212"/>
      <c r="S6" s="237">
        <v>2020</v>
      </c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9"/>
      <c r="AE6" s="216"/>
      <c r="AF6" s="237">
        <v>2021</v>
      </c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9"/>
      <c r="AR6" s="216"/>
      <c r="AS6" s="223">
        <v>2022</v>
      </c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5"/>
      <c r="BE6" s="217"/>
      <c r="BF6" s="223">
        <v>2023</v>
      </c>
      <c r="BG6" s="224"/>
      <c r="BH6" s="224"/>
      <c r="BI6" s="224"/>
      <c r="BJ6" s="224"/>
      <c r="BK6" s="224"/>
      <c r="BL6" s="224"/>
      <c r="BM6" s="224"/>
      <c r="BN6" s="224"/>
      <c r="BO6" s="224"/>
      <c r="BP6" s="224"/>
      <c r="BQ6" s="225"/>
      <c r="BR6" s="217"/>
      <c r="BS6" s="223">
        <v>2024</v>
      </c>
      <c r="BT6" s="224"/>
      <c r="BU6" s="224"/>
      <c r="BV6" s="224"/>
      <c r="BW6" s="224"/>
      <c r="BX6" s="224"/>
      <c r="BY6" s="224"/>
      <c r="BZ6" s="224"/>
      <c r="CA6" s="224"/>
      <c r="CB6" s="224"/>
      <c r="CC6" s="224"/>
      <c r="CD6" s="225"/>
      <c r="CE6" s="217"/>
      <c r="CF6" s="223">
        <v>2025</v>
      </c>
      <c r="CG6" s="224"/>
      <c r="CH6" s="224"/>
      <c r="CI6" s="224"/>
      <c r="CJ6" s="224"/>
      <c r="CK6" s="224"/>
      <c r="CL6" s="224"/>
      <c r="CM6" s="224"/>
      <c r="CN6" s="224"/>
      <c r="CO6" s="224"/>
      <c r="CP6" s="224"/>
      <c r="CQ6" s="225"/>
    </row>
    <row r="7" spans="2:95">
      <c r="B7" s="87"/>
      <c r="C7" s="88"/>
      <c r="D7" s="22"/>
      <c r="E7" s="212">
        <v>2019</v>
      </c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12">
        <v>2020</v>
      </c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12">
        <v>2021</v>
      </c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12">
        <v>2022</v>
      </c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11">
        <v>2023</v>
      </c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  <c r="BR7" s="211">
        <v>2024</v>
      </c>
      <c r="BS7" s="210">
        <v>45292</v>
      </c>
      <c r="BT7" s="210">
        <v>45323</v>
      </c>
      <c r="BU7" s="210">
        <v>45352</v>
      </c>
      <c r="BV7" s="210">
        <v>45383</v>
      </c>
      <c r="BW7" s="210">
        <v>45413</v>
      </c>
      <c r="BX7" s="210">
        <v>45444</v>
      </c>
      <c r="BY7" s="210">
        <v>45474</v>
      </c>
      <c r="BZ7" s="210">
        <v>45505</v>
      </c>
      <c r="CA7" s="210">
        <v>45536</v>
      </c>
      <c r="CB7" s="210">
        <v>45566</v>
      </c>
      <c r="CC7" s="210">
        <v>45597</v>
      </c>
      <c r="CD7" s="210">
        <v>45627</v>
      </c>
      <c r="CE7" s="211">
        <v>2025</v>
      </c>
      <c r="CF7" s="210">
        <v>45658</v>
      </c>
      <c r="CG7" s="210">
        <v>45689</v>
      </c>
      <c r="CH7" s="210">
        <v>45717</v>
      </c>
      <c r="CI7" s="210">
        <v>45748</v>
      </c>
      <c r="CJ7" s="210">
        <v>45778</v>
      </c>
      <c r="CK7" s="210">
        <v>45809</v>
      </c>
      <c r="CL7" s="210">
        <v>45839</v>
      </c>
      <c r="CM7" s="210">
        <v>45870</v>
      </c>
      <c r="CN7" s="210">
        <v>45901</v>
      </c>
      <c r="CO7" s="210">
        <v>45931</v>
      </c>
      <c r="CP7" s="210">
        <v>45962</v>
      </c>
      <c r="CQ7" s="210">
        <v>45992</v>
      </c>
    </row>
    <row r="8" spans="2:95">
      <c r="B8" s="89" t="s">
        <v>301</v>
      </c>
      <c r="C8" s="90" t="s">
        <v>330</v>
      </c>
      <c r="D8" s="90" t="s">
        <v>125</v>
      </c>
      <c r="E8" s="187">
        <v>4151942.91751868</v>
      </c>
      <c r="F8" s="187">
        <v>330553.30206688296</v>
      </c>
      <c r="G8" s="187">
        <v>329112.94864111178</v>
      </c>
      <c r="H8" s="187">
        <v>345462.73423339595</v>
      </c>
      <c r="I8" s="187">
        <v>340999.1550607981</v>
      </c>
      <c r="J8" s="187">
        <v>352213.89853998594</v>
      </c>
      <c r="K8" s="187">
        <v>351583.17651441135</v>
      </c>
      <c r="L8" s="187">
        <v>346858.4584176701</v>
      </c>
      <c r="M8" s="187">
        <v>346534.98584614636</v>
      </c>
      <c r="N8" s="187">
        <v>328764.12828319607</v>
      </c>
      <c r="O8" s="187">
        <v>347124.8926012349</v>
      </c>
      <c r="P8" s="187">
        <v>338678.99399890198</v>
      </c>
      <c r="Q8" s="187">
        <v>394056.24331494462</v>
      </c>
      <c r="R8" s="187">
        <v>3543156.6943715299</v>
      </c>
      <c r="S8" s="187">
        <v>347140.77751733008</v>
      </c>
      <c r="T8" s="187">
        <v>348968.87661016011</v>
      </c>
      <c r="U8" s="187">
        <v>317220.88104185002</v>
      </c>
      <c r="V8" s="187">
        <v>249992.94576258335</v>
      </c>
      <c r="W8" s="187">
        <v>264669.58304067334</v>
      </c>
      <c r="X8" s="187">
        <v>275952.41909963323</v>
      </c>
      <c r="Y8" s="187">
        <v>253970.60696585331</v>
      </c>
      <c r="Z8" s="187">
        <v>283826.74053348321</v>
      </c>
      <c r="AA8" s="187">
        <v>280440.21602282336</v>
      </c>
      <c r="AB8" s="187">
        <v>295518.96689073998</v>
      </c>
      <c r="AC8" s="187">
        <v>298167.05182061001</v>
      </c>
      <c r="AD8" s="187">
        <v>327287.62906578998</v>
      </c>
      <c r="AE8" s="187">
        <v>3923694.3782512303</v>
      </c>
      <c r="AF8" s="187">
        <v>286217.74430597341</v>
      </c>
      <c r="AG8" s="187">
        <v>297129.82566092338</v>
      </c>
      <c r="AH8" s="187">
        <v>336087.72953094338</v>
      </c>
      <c r="AI8" s="187">
        <v>311519.05906185665</v>
      </c>
      <c r="AJ8" s="187">
        <v>315457.51965828665</v>
      </c>
      <c r="AK8" s="187">
        <v>324385.65745539666</v>
      </c>
      <c r="AL8" s="187">
        <v>335790.44882022997</v>
      </c>
      <c r="AM8" s="187">
        <v>311665.04316410003</v>
      </c>
      <c r="AN8" s="187">
        <v>327446.32222787</v>
      </c>
      <c r="AO8" s="187">
        <v>342216.28434918</v>
      </c>
      <c r="AP8" s="187">
        <v>353613.76039696002</v>
      </c>
      <c r="AQ8" s="187">
        <v>382164.98361950996</v>
      </c>
      <c r="AR8" s="187">
        <v>4835375.6077208603</v>
      </c>
      <c r="AS8" s="187">
        <v>352925.27569473657</v>
      </c>
      <c r="AT8" s="187">
        <v>353643.19466285664</v>
      </c>
      <c r="AU8" s="187">
        <v>410889.24467045674</v>
      </c>
      <c r="AV8" s="187">
        <v>398691.31290253001</v>
      </c>
      <c r="AW8" s="187">
        <v>422466.33334290003</v>
      </c>
      <c r="AX8" s="187">
        <v>428092.17853627505</v>
      </c>
      <c r="AY8" s="187">
        <v>432150.01374922507</v>
      </c>
      <c r="AZ8" s="187">
        <v>400794.58939461003</v>
      </c>
      <c r="BA8" s="187">
        <v>419242.69901066</v>
      </c>
      <c r="BB8" s="187">
        <v>384652.15695483005</v>
      </c>
      <c r="BC8" s="187">
        <v>396598.73795229004</v>
      </c>
      <c r="BD8" s="187">
        <v>435229.87084949005</v>
      </c>
      <c r="BE8" s="187">
        <v>4593364.7093889005</v>
      </c>
      <c r="BF8" s="187">
        <v>370956.946163535</v>
      </c>
      <c r="BG8" s="187">
        <v>365224.65819408634</v>
      </c>
      <c r="BH8" s="187">
        <v>391442.62174772058</v>
      </c>
      <c r="BI8" s="187">
        <v>355842.60443882714</v>
      </c>
      <c r="BJ8" s="187">
        <v>386353.11722545809</v>
      </c>
      <c r="BK8" s="187">
        <v>395762.57824677881</v>
      </c>
      <c r="BL8" s="187">
        <v>371582.05967378186</v>
      </c>
      <c r="BM8" s="187">
        <v>380121.43520525011</v>
      </c>
      <c r="BN8" s="187">
        <v>379025.1657565264</v>
      </c>
      <c r="BO8" s="187">
        <v>370801.35647636862</v>
      </c>
      <c r="BP8" s="187">
        <v>408730.52832272928</v>
      </c>
      <c r="BQ8" s="187">
        <v>417521.63793783775</v>
      </c>
      <c r="BR8" s="187">
        <v>3561702.3566396302</v>
      </c>
      <c r="BS8" s="187">
        <v>375931.52741585328</v>
      </c>
      <c r="BT8" s="187">
        <v>395929.3172253127</v>
      </c>
      <c r="BU8" s="187">
        <v>399985.75710549398</v>
      </c>
      <c r="BV8" s="187">
        <v>423611.76149360422</v>
      </c>
      <c r="BW8" s="187">
        <v>430906.1284669484</v>
      </c>
      <c r="BX8" s="187">
        <v>401658.02491071337</v>
      </c>
      <c r="BY8" s="187">
        <v>392729.5200219957</v>
      </c>
      <c r="BZ8" s="187">
        <v>386402.53328577039</v>
      </c>
      <c r="CA8" s="187">
        <v>354547.78671393805</v>
      </c>
      <c r="CB8" s="187">
        <v>0</v>
      </c>
      <c r="CC8" s="187">
        <v>0</v>
      </c>
      <c r="CD8" s="187">
        <v>0</v>
      </c>
      <c r="CE8" s="187">
        <v>0</v>
      </c>
      <c r="CF8" s="187">
        <v>0</v>
      </c>
      <c r="CG8" s="187">
        <v>0</v>
      </c>
      <c r="CH8" s="187">
        <v>0</v>
      </c>
      <c r="CI8" s="187">
        <v>0</v>
      </c>
      <c r="CJ8" s="187">
        <v>0</v>
      </c>
      <c r="CK8" s="187">
        <v>0</v>
      </c>
      <c r="CL8" s="187">
        <v>0</v>
      </c>
      <c r="CM8" s="187">
        <v>0</v>
      </c>
      <c r="CN8" s="187">
        <v>0</v>
      </c>
      <c r="CO8" s="187">
        <v>0</v>
      </c>
      <c r="CP8" s="187">
        <v>0</v>
      </c>
      <c r="CQ8" s="187">
        <v>0</v>
      </c>
    </row>
    <row r="9" spans="2:95">
      <c r="B9" s="39" t="s">
        <v>126</v>
      </c>
      <c r="C9" s="27" t="s">
        <v>331</v>
      </c>
      <c r="D9" s="27" t="s">
        <v>125</v>
      </c>
      <c r="E9" s="200">
        <v>0</v>
      </c>
      <c r="F9" s="200">
        <v>0</v>
      </c>
      <c r="G9" s="200">
        <v>0</v>
      </c>
      <c r="H9" s="200">
        <v>0</v>
      </c>
      <c r="I9" s="200">
        <v>0</v>
      </c>
      <c r="J9" s="200">
        <v>0</v>
      </c>
      <c r="K9" s="200">
        <v>0</v>
      </c>
      <c r="L9" s="200">
        <v>0</v>
      </c>
      <c r="M9" s="200">
        <v>0</v>
      </c>
      <c r="N9" s="200">
        <v>0</v>
      </c>
      <c r="O9" s="200">
        <v>0</v>
      </c>
      <c r="P9" s="200">
        <v>0</v>
      </c>
      <c r="Q9" s="200">
        <v>0</v>
      </c>
      <c r="R9" s="200">
        <v>0</v>
      </c>
      <c r="S9" s="200">
        <v>0</v>
      </c>
      <c r="T9" s="200">
        <v>0</v>
      </c>
      <c r="U9" s="200">
        <v>0</v>
      </c>
      <c r="V9" s="200">
        <v>0</v>
      </c>
      <c r="W9" s="200">
        <v>0</v>
      </c>
      <c r="X9" s="200">
        <v>0</v>
      </c>
      <c r="Y9" s="200">
        <v>0</v>
      </c>
      <c r="Z9" s="200">
        <v>0</v>
      </c>
      <c r="AA9" s="200">
        <v>0</v>
      </c>
      <c r="AB9" s="200">
        <v>0</v>
      </c>
      <c r="AC9" s="200">
        <v>0</v>
      </c>
      <c r="AD9" s="200">
        <v>0</v>
      </c>
      <c r="AE9" s="200">
        <v>0</v>
      </c>
      <c r="AF9" s="200">
        <v>0</v>
      </c>
      <c r="AG9" s="200">
        <v>0</v>
      </c>
      <c r="AH9" s="200">
        <v>0</v>
      </c>
      <c r="AI9" s="200">
        <v>0</v>
      </c>
      <c r="AJ9" s="200">
        <v>0</v>
      </c>
      <c r="AK9" s="200">
        <v>0</v>
      </c>
      <c r="AL9" s="200">
        <v>0</v>
      </c>
      <c r="AM9" s="200">
        <v>0</v>
      </c>
      <c r="AN9" s="200">
        <v>0</v>
      </c>
      <c r="AO9" s="200">
        <v>0</v>
      </c>
      <c r="AP9" s="200">
        <v>0</v>
      </c>
      <c r="AQ9" s="200">
        <v>0</v>
      </c>
      <c r="AR9" s="200">
        <v>0</v>
      </c>
      <c r="AS9" s="200">
        <v>0</v>
      </c>
      <c r="AT9" s="200">
        <v>0</v>
      </c>
      <c r="AU9" s="200">
        <v>0</v>
      </c>
      <c r="AV9" s="200">
        <v>0</v>
      </c>
      <c r="AW9" s="200">
        <v>0</v>
      </c>
      <c r="AX9" s="200">
        <v>0</v>
      </c>
      <c r="AY9" s="200">
        <v>0</v>
      </c>
      <c r="AZ9" s="200">
        <v>0</v>
      </c>
      <c r="BA9" s="200">
        <v>0</v>
      </c>
      <c r="BB9" s="200">
        <v>0</v>
      </c>
      <c r="BC9" s="200">
        <v>0</v>
      </c>
      <c r="BD9" s="200">
        <v>0</v>
      </c>
      <c r="BE9" s="200">
        <v>0</v>
      </c>
      <c r="BF9" s="200">
        <v>0</v>
      </c>
      <c r="BG9" s="200">
        <v>0</v>
      </c>
      <c r="BH9" s="200">
        <v>0</v>
      </c>
      <c r="BI9" s="200">
        <v>0</v>
      </c>
      <c r="BJ9" s="200">
        <v>0</v>
      </c>
      <c r="BK9" s="200">
        <v>0</v>
      </c>
      <c r="BL9" s="200">
        <v>0</v>
      </c>
      <c r="BM9" s="200">
        <v>0</v>
      </c>
      <c r="BN9" s="200">
        <v>0</v>
      </c>
      <c r="BO9" s="200">
        <v>0</v>
      </c>
      <c r="BP9" s="200">
        <v>0</v>
      </c>
      <c r="BQ9" s="200">
        <v>0</v>
      </c>
      <c r="BR9" s="200">
        <v>0</v>
      </c>
      <c r="BS9" s="200">
        <v>0</v>
      </c>
      <c r="BT9" s="200">
        <v>0</v>
      </c>
      <c r="BU9" s="200">
        <v>0</v>
      </c>
      <c r="BV9" s="200">
        <v>0</v>
      </c>
      <c r="BW9" s="200">
        <v>0</v>
      </c>
      <c r="BX9" s="200">
        <v>0</v>
      </c>
      <c r="BY9" s="200">
        <v>0</v>
      </c>
      <c r="BZ9" s="200">
        <v>0</v>
      </c>
      <c r="CA9" s="200">
        <v>0</v>
      </c>
      <c r="CB9" s="200">
        <v>0</v>
      </c>
      <c r="CC9" s="200">
        <v>0</v>
      </c>
      <c r="CD9" s="200">
        <v>0</v>
      </c>
      <c r="CE9" s="200">
        <v>0</v>
      </c>
      <c r="CF9" s="200">
        <v>0</v>
      </c>
      <c r="CG9" s="200">
        <v>0</v>
      </c>
      <c r="CH9" s="200">
        <v>0</v>
      </c>
      <c r="CI9" s="200">
        <v>0</v>
      </c>
      <c r="CJ9" s="200">
        <v>0</v>
      </c>
      <c r="CK9" s="200">
        <v>0</v>
      </c>
      <c r="CL9" s="200">
        <v>0</v>
      </c>
      <c r="CM9" s="200">
        <v>0</v>
      </c>
      <c r="CN9" s="200">
        <v>0</v>
      </c>
      <c r="CO9" s="200">
        <v>0</v>
      </c>
      <c r="CP9" s="200">
        <v>0</v>
      </c>
      <c r="CQ9" s="200">
        <v>0</v>
      </c>
    </row>
    <row r="10" spans="2:95">
      <c r="B10" s="39" t="s">
        <v>332</v>
      </c>
      <c r="C10" s="93" t="s">
        <v>333</v>
      </c>
      <c r="D10" s="93" t="s">
        <v>125</v>
      </c>
      <c r="E10" s="202">
        <v>0</v>
      </c>
      <c r="F10" s="202">
        <v>0</v>
      </c>
      <c r="G10" s="202">
        <v>0</v>
      </c>
      <c r="H10" s="202">
        <v>0</v>
      </c>
      <c r="I10" s="202">
        <v>0</v>
      </c>
      <c r="J10" s="202">
        <v>0</v>
      </c>
      <c r="K10" s="202">
        <v>0</v>
      </c>
      <c r="L10" s="202">
        <v>0</v>
      </c>
      <c r="M10" s="202">
        <v>0</v>
      </c>
      <c r="N10" s="202">
        <v>0</v>
      </c>
      <c r="O10" s="202">
        <v>0</v>
      </c>
      <c r="P10" s="202">
        <v>0</v>
      </c>
      <c r="Q10" s="202">
        <v>0</v>
      </c>
      <c r="R10" s="202">
        <v>0</v>
      </c>
      <c r="S10" s="202">
        <v>0</v>
      </c>
      <c r="T10" s="202">
        <v>0</v>
      </c>
      <c r="U10" s="202">
        <v>0</v>
      </c>
      <c r="V10" s="202">
        <v>0</v>
      </c>
      <c r="W10" s="202">
        <v>0</v>
      </c>
      <c r="X10" s="202">
        <v>0</v>
      </c>
      <c r="Y10" s="202">
        <v>0</v>
      </c>
      <c r="Z10" s="202">
        <v>0</v>
      </c>
      <c r="AA10" s="202">
        <v>0</v>
      </c>
      <c r="AB10" s="202">
        <v>0</v>
      </c>
      <c r="AC10" s="202">
        <v>0</v>
      </c>
      <c r="AD10" s="202">
        <v>0</v>
      </c>
      <c r="AE10" s="202">
        <v>0</v>
      </c>
      <c r="AF10" s="202">
        <v>0</v>
      </c>
      <c r="AG10" s="202">
        <v>0</v>
      </c>
      <c r="AH10" s="202">
        <v>0</v>
      </c>
      <c r="AI10" s="202">
        <v>0</v>
      </c>
      <c r="AJ10" s="202">
        <v>0</v>
      </c>
      <c r="AK10" s="202">
        <v>0</v>
      </c>
      <c r="AL10" s="202">
        <v>0</v>
      </c>
      <c r="AM10" s="202">
        <v>0</v>
      </c>
      <c r="AN10" s="202">
        <v>0</v>
      </c>
      <c r="AO10" s="202">
        <v>0</v>
      </c>
      <c r="AP10" s="202">
        <v>0</v>
      </c>
      <c r="AQ10" s="202">
        <v>0</v>
      </c>
      <c r="AR10" s="202">
        <v>0</v>
      </c>
      <c r="AS10" s="202">
        <v>0</v>
      </c>
      <c r="AT10" s="202">
        <v>0</v>
      </c>
      <c r="AU10" s="202">
        <v>0</v>
      </c>
      <c r="AV10" s="202">
        <v>0</v>
      </c>
      <c r="AW10" s="202">
        <v>0</v>
      </c>
      <c r="AX10" s="202">
        <v>0</v>
      </c>
      <c r="AY10" s="202">
        <v>0</v>
      </c>
      <c r="AZ10" s="202">
        <v>0</v>
      </c>
      <c r="BA10" s="202">
        <v>0</v>
      </c>
      <c r="BB10" s="202">
        <v>0</v>
      </c>
      <c r="BC10" s="202">
        <v>0</v>
      </c>
      <c r="BD10" s="202">
        <v>0</v>
      </c>
      <c r="BE10" s="202">
        <v>0</v>
      </c>
      <c r="BF10" s="202">
        <v>0</v>
      </c>
      <c r="BG10" s="202">
        <v>0</v>
      </c>
      <c r="BH10" s="202">
        <v>0</v>
      </c>
      <c r="BI10" s="202">
        <v>0</v>
      </c>
      <c r="BJ10" s="202">
        <v>0</v>
      </c>
      <c r="BK10" s="202">
        <v>0</v>
      </c>
      <c r="BL10" s="202">
        <v>0</v>
      </c>
      <c r="BM10" s="202">
        <v>0</v>
      </c>
      <c r="BN10" s="202">
        <v>0</v>
      </c>
      <c r="BO10" s="202">
        <v>0</v>
      </c>
      <c r="BP10" s="202">
        <v>0</v>
      </c>
      <c r="BQ10" s="202">
        <v>0</v>
      </c>
      <c r="BR10" s="202">
        <v>0</v>
      </c>
      <c r="BS10" s="202">
        <v>0</v>
      </c>
      <c r="BT10" s="202">
        <v>0</v>
      </c>
      <c r="BU10" s="202">
        <v>0</v>
      </c>
      <c r="BV10" s="202">
        <v>0</v>
      </c>
      <c r="BW10" s="202">
        <v>0</v>
      </c>
      <c r="BX10" s="202">
        <v>0</v>
      </c>
      <c r="BY10" s="202">
        <v>0</v>
      </c>
      <c r="BZ10" s="202">
        <v>0</v>
      </c>
      <c r="CA10" s="202">
        <v>0</v>
      </c>
      <c r="CB10" s="202">
        <v>0</v>
      </c>
      <c r="CC10" s="202">
        <v>0</v>
      </c>
      <c r="CD10" s="202">
        <v>0</v>
      </c>
      <c r="CE10" s="202">
        <v>0</v>
      </c>
      <c r="CF10" s="202">
        <v>0</v>
      </c>
      <c r="CG10" s="202">
        <v>0</v>
      </c>
      <c r="CH10" s="202">
        <v>0</v>
      </c>
      <c r="CI10" s="202">
        <v>0</v>
      </c>
      <c r="CJ10" s="202">
        <v>0</v>
      </c>
      <c r="CK10" s="202">
        <v>0</v>
      </c>
      <c r="CL10" s="202">
        <v>0</v>
      </c>
      <c r="CM10" s="202">
        <v>0</v>
      </c>
      <c r="CN10" s="202">
        <v>0</v>
      </c>
      <c r="CO10" s="202">
        <v>0</v>
      </c>
      <c r="CP10" s="202">
        <v>0</v>
      </c>
      <c r="CQ10" s="202">
        <v>0</v>
      </c>
    </row>
    <row r="11" spans="2:95">
      <c r="B11" s="41" t="s">
        <v>334</v>
      </c>
      <c r="C11" s="94" t="s">
        <v>335</v>
      </c>
      <c r="D11" s="94" t="s">
        <v>125</v>
      </c>
      <c r="E11" s="63">
        <v>0</v>
      </c>
      <c r="F11" s="63" t="s">
        <v>1209</v>
      </c>
      <c r="G11" s="63" t="s">
        <v>1209</v>
      </c>
      <c r="H11" s="63" t="s">
        <v>1209</v>
      </c>
      <c r="I11" s="63" t="s">
        <v>1209</v>
      </c>
      <c r="J11" s="63" t="s">
        <v>1209</v>
      </c>
      <c r="K11" s="63" t="s">
        <v>1209</v>
      </c>
      <c r="L11" s="63" t="s">
        <v>1209</v>
      </c>
      <c r="M11" s="63" t="s">
        <v>1209</v>
      </c>
      <c r="N11" s="63" t="s">
        <v>1209</v>
      </c>
      <c r="O11" s="63" t="s">
        <v>1209</v>
      </c>
      <c r="P11" s="63" t="s">
        <v>1209</v>
      </c>
      <c r="Q11" s="63" t="s">
        <v>1209</v>
      </c>
      <c r="R11" s="63">
        <v>0</v>
      </c>
      <c r="S11" s="63" t="s">
        <v>1209</v>
      </c>
      <c r="T11" s="63" t="s">
        <v>1209</v>
      </c>
      <c r="U11" s="63" t="s">
        <v>1209</v>
      </c>
      <c r="V11" s="63" t="s">
        <v>1209</v>
      </c>
      <c r="W11" s="63" t="s">
        <v>1209</v>
      </c>
      <c r="X11" s="63" t="s">
        <v>1209</v>
      </c>
      <c r="Y11" s="63" t="s">
        <v>1209</v>
      </c>
      <c r="Z11" s="63" t="s">
        <v>1209</v>
      </c>
      <c r="AA11" s="63" t="s">
        <v>1209</v>
      </c>
      <c r="AB11" s="63" t="s">
        <v>1209</v>
      </c>
      <c r="AC11" s="63" t="s">
        <v>1209</v>
      </c>
      <c r="AD11" s="63" t="s">
        <v>1209</v>
      </c>
      <c r="AE11" s="63">
        <v>0</v>
      </c>
      <c r="AF11" s="63" t="s">
        <v>1209</v>
      </c>
      <c r="AG11" s="63" t="s">
        <v>1209</v>
      </c>
      <c r="AH11" s="63" t="s">
        <v>1209</v>
      </c>
      <c r="AI11" s="63" t="s">
        <v>1209</v>
      </c>
      <c r="AJ11" s="63" t="s">
        <v>1209</v>
      </c>
      <c r="AK11" s="63" t="s">
        <v>1209</v>
      </c>
      <c r="AL11" s="63" t="s">
        <v>1209</v>
      </c>
      <c r="AM11" s="63" t="s">
        <v>1209</v>
      </c>
      <c r="AN11" s="63" t="s">
        <v>1209</v>
      </c>
      <c r="AO11" s="63" t="s">
        <v>1209</v>
      </c>
      <c r="AP11" s="63" t="s">
        <v>1209</v>
      </c>
      <c r="AQ11" s="63" t="s">
        <v>1209</v>
      </c>
      <c r="AR11" s="63">
        <v>0</v>
      </c>
      <c r="AS11" s="63" t="s">
        <v>1209</v>
      </c>
      <c r="AT11" s="63" t="s">
        <v>1209</v>
      </c>
      <c r="AU11" s="63" t="s">
        <v>1209</v>
      </c>
      <c r="AV11" s="63" t="s">
        <v>1209</v>
      </c>
      <c r="AW11" s="63" t="s">
        <v>1209</v>
      </c>
      <c r="AX11" s="63" t="s">
        <v>1209</v>
      </c>
      <c r="AY11" s="63" t="s">
        <v>1209</v>
      </c>
      <c r="AZ11" s="63" t="s">
        <v>1209</v>
      </c>
      <c r="BA11" s="63" t="s">
        <v>1209</v>
      </c>
      <c r="BB11" s="63" t="s">
        <v>1209</v>
      </c>
      <c r="BC11" s="63" t="s">
        <v>1209</v>
      </c>
      <c r="BD11" s="63" t="s">
        <v>1209</v>
      </c>
      <c r="BE11" s="63">
        <v>0</v>
      </c>
      <c r="BF11" s="63" t="s">
        <v>1209</v>
      </c>
      <c r="BG11" s="63" t="s">
        <v>1209</v>
      </c>
      <c r="BH11" s="63" t="s">
        <v>1209</v>
      </c>
      <c r="BI11" s="63" t="s">
        <v>1209</v>
      </c>
      <c r="BJ11" s="63" t="s">
        <v>1209</v>
      </c>
      <c r="BK11" s="63" t="s">
        <v>1209</v>
      </c>
      <c r="BL11" s="63" t="s">
        <v>1209</v>
      </c>
      <c r="BM11" s="63" t="s">
        <v>1209</v>
      </c>
      <c r="BN11" s="63" t="s">
        <v>1209</v>
      </c>
      <c r="BO11" s="63" t="s">
        <v>1209</v>
      </c>
      <c r="BP11" s="63" t="s">
        <v>1209</v>
      </c>
      <c r="BQ11" s="63" t="s">
        <v>1209</v>
      </c>
      <c r="BR11" s="63">
        <v>0</v>
      </c>
      <c r="BS11" s="63" t="s">
        <v>1209</v>
      </c>
      <c r="BT11" s="63" t="s">
        <v>1209</v>
      </c>
      <c r="BU11" s="63" t="s">
        <v>1209</v>
      </c>
      <c r="BV11" s="63" t="s">
        <v>1209</v>
      </c>
      <c r="BW11" s="63" t="s">
        <v>1209</v>
      </c>
      <c r="BX11" s="63" t="s">
        <v>1209</v>
      </c>
      <c r="BY11" s="63" t="s">
        <v>1209</v>
      </c>
      <c r="BZ11" s="63" t="s">
        <v>1209</v>
      </c>
      <c r="CA11" s="63" t="s">
        <v>1209</v>
      </c>
      <c r="CB11" s="63">
        <v>0</v>
      </c>
      <c r="CC11" s="63">
        <v>0</v>
      </c>
      <c r="CD11" s="63">
        <v>0</v>
      </c>
      <c r="CE11" s="63">
        <v>0</v>
      </c>
      <c r="CF11" s="63">
        <v>0</v>
      </c>
      <c r="CG11" s="63">
        <v>0</v>
      </c>
      <c r="CH11" s="63">
        <v>0</v>
      </c>
      <c r="CI11" s="63">
        <v>0</v>
      </c>
      <c r="CJ11" s="63">
        <v>0</v>
      </c>
      <c r="CK11" s="63">
        <v>0</v>
      </c>
      <c r="CL11" s="63">
        <v>0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</row>
    <row r="12" spans="2:95">
      <c r="B12" s="41" t="s">
        <v>336</v>
      </c>
      <c r="C12" s="94" t="s">
        <v>337</v>
      </c>
      <c r="D12" s="94" t="s">
        <v>125</v>
      </c>
      <c r="E12" s="63">
        <v>0</v>
      </c>
      <c r="F12" s="63" t="s">
        <v>1209</v>
      </c>
      <c r="G12" s="63" t="s">
        <v>1209</v>
      </c>
      <c r="H12" s="63" t="s">
        <v>1209</v>
      </c>
      <c r="I12" s="63" t="s">
        <v>1209</v>
      </c>
      <c r="J12" s="63" t="s">
        <v>1209</v>
      </c>
      <c r="K12" s="63" t="s">
        <v>1209</v>
      </c>
      <c r="L12" s="63" t="s">
        <v>1209</v>
      </c>
      <c r="M12" s="63" t="s">
        <v>1209</v>
      </c>
      <c r="N12" s="63" t="s">
        <v>1209</v>
      </c>
      <c r="O12" s="63" t="s">
        <v>1209</v>
      </c>
      <c r="P12" s="63" t="s">
        <v>1209</v>
      </c>
      <c r="Q12" s="63" t="s">
        <v>1209</v>
      </c>
      <c r="R12" s="63">
        <v>0</v>
      </c>
      <c r="S12" s="63" t="s">
        <v>1209</v>
      </c>
      <c r="T12" s="63" t="s">
        <v>1209</v>
      </c>
      <c r="U12" s="63" t="s">
        <v>1209</v>
      </c>
      <c r="V12" s="63" t="s">
        <v>1209</v>
      </c>
      <c r="W12" s="63" t="s">
        <v>1209</v>
      </c>
      <c r="X12" s="63" t="s">
        <v>1209</v>
      </c>
      <c r="Y12" s="63" t="s">
        <v>1209</v>
      </c>
      <c r="Z12" s="63" t="s">
        <v>1209</v>
      </c>
      <c r="AA12" s="63" t="s">
        <v>1209</v>
      </c>
      <c r="AB12" s="63" t="s">
        <v>1209</v>
      </c>
      <c r="AC12" s="63" t="s">
        <v>1209</v>
      </c>
      <c r="AD12" s="63" t="s">
        <v>1209</v>
      </c>
      <c r="AE12" s="63">
        <v>0</v>
      </c>
      <c r="AF12" s="63" t="s">
        <v>1209</v>
      </c>
      <c r="AG12" s="63" t="s">
        <v>1209</v>
      </c>
      <c r="AH12" s="63" t="s">
        <v>1209</v>
      </c>
      <c r="AI12" s="63" t="s">
        <v>1209</v>
      </c>
      <c r="AJ12" s="63" t="s">
        <v>1209</v>
      </c>
      <c r="AK12" s="63" t="s">
        <v>1209</v>
      </c>
      <c r="AL12" s="63" t="s">
        <v>1209</v>
      </c>
      <c r="AM12" s="63" t="s">
        <v>1209</v>
      </c>
      <c r="AN12" s="63" t="s">
        <v>1209</v>
      </c>
      <c r="AO12" s="63" t="s">
        <v>1209</v>
      </c>
      <c r="AP12" s="63" t="s">
        <v>1209</v>
      </c>
      <c r="AQ12" s="63" t="s">
        <v>1209</v>
      </c>
      <c r="AR12" s="63">
        <v>0</v>
      </c>
      <c r="AS12" s="63" t="s">
        <v>1209</v>
      </c>
      <c r="AT12" s="63" t="s">
        <v>1209</v>
      </c>
      <c r="AU12" s="63" t="s">
        <v>1209</v>
      </c>
      <c r="AV12" s="63" t="s">
        <v>1209</v>
      </c>
      <c r="AW12" s="63" t="s">
        <v>1209</v>
      </c>
      <c r="AX12" s="63" t="s">
        <v>1209</v>
      </c>
      <c r="AY12" s="63" t="s">
        <v>1209</v>
      </c>
      <c r="AZ12" s="63" t="s">
        <v>1209</v>
      </c>
      <c r="BA12" s="63" t="s">
        <v>1209</v>
      </c>
      <c r="BB12" s="63" t="s">
        <v>1209</v>
      </c>
      <c r="BC12" s="63" t="s">
        <v>1209</v>
      </c>
      <c r="BD12" s="63" t="s">
        <v>1209</v>
      </c>
      <c r="BE12" s="63">
        <v>0</v>
      </c>
      <c r="BF12" s="63" t="s">
        <v>1209</v>
      </c>
      <c r="BG12" s="63" t="s">
        <v>1209</v>
      </c>
      <c r="BH12" s="63" t="s">
        <v>1209</v>
      </c>
      <c r="BI12" s="63" t="s">
        <v>1209</v>
      </c>
      <c r="BJ12" s="63" t="s">
        <v>1209</v>
      </c>
      <c r="BK12" s="63" t="s">
        <v>1209</v>
      </c>
      <c r="BL12" s="63" t="s">
        <v>1209</v>
      </c>
      <c r="BM12" s="63" t="s">
        <v>1209</v>
      </c>
      <c r="BN12" s="63" t="s">
        <v>1209</v>
      </c>
      <c r="BO12" s="63" t="s">
        <v>1209</v>
      </c>
      <c r="BP12" s="63" t="s">
        <v>1209</v>
      </c>
      <c r="BQ12" s="63" t="s">
        <v>1209</v>
      </c>
      <c r="BR12" s="63">
        <v>0</v>
      </c>
      <c r="BS12" s="63" t="s">
        <v>1209</v>
      </c>
      <c r="BT12" s="63" t="s">
        <v>1209</v>
      </c>
      <c r="BU12" s="63" t="s">
        <v>1209</v>
      </c>
      <c r="BV12" s="63" t="s">
        <v>1209</v>
      </c>
      <c r="BW12" s="63" t="s">
        <v>1209</v>
      </c>
      <c r="BX12" s="63" t="s">
        <v>1209</v>
      </c>
      <c r="BY12" s="63" t="s">
        <v>1209</v>
      </c>
      <c r="BZ12" s="63" t="s">
        <v>1209</v>
      </c>
      <c r="CA12" s="63" t="s">
        <v>1209</v>
      </c>
      <c r="CB12" s="63">
        <v>0</v>
      </c>
      <c r="CC12" s="63">
        <v>0</v>
      </c>
      <c r="CD12" s="63">
        <v>0</v>
      </c>
      <c r="CE12" s="63">
        <v>0</v>
      </c>
      <c r="CF12" s="63">
        <v>0</v>
      </c>
      <c r="CG12" s="63">
        <v>0</v>
      </c>
      <c r="CH12" s="63">
        <v>0</v>
      </c>
      <c r="CI12" s="63">
        <v>0</v>
      </c>
      <c r="CJ12" s="63">
        <v>0</v>
      </c>
      <c r="CK12" s="63">
        <v>0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</row>
    <row r="13" spans="2:95">
      <c r="B13" s="41" t="s">
        <v>338</v>
      </c>
      <c r="C13" s="94" t="s">
        <v>339</v>
      </c>
      <c r="D13" s="94" t="s">
        <v>125</v>
      </c>
      <c r="E13" s="63">
        <v>0</v>
      </c>
      <c r="F13" s="63" t="s">
        <v>1209</v>
      </c>
      <c r="G13" s="63" t="s">
        <v>1209</v>
      </c>
      <c r="H13" s="63" t="s">
        <v>1209</v>
      </c>
      <c r="I13" s="63" t="s">
        <v>1209</v>
      </c>
      <c r="J13" s="63" t="s">
        <v>1209</v>
      </c>
      <c r="K13" s="63" t="s">
        <v>1209</v>
      </c>
      <c r="L13" s="63" t="s">
        <v>1209</v>
      </c>
      <c r="M13" s="63" t="s">
        <v>1209</v>
      </c>
      <c r="N13" s="63" t="s">
        <v>1209</v>
      </c>
      <c r="O13" s="63" t="s">
        <v>1209</v>
      </c>
      <c r="P13" s="63" t="s">
        <v>1209</v>
      </c>
      <c r="Q13" s="63" t="s">
        <v>1209</v>
      </c>
      <c r="R13" s="63">
        <v>0</v>
      </c>
      <c r="S13" s="63" t="s">
        <v>1209</v>
      </c>
      <c r="T13" s="63" t="s">
        <v>1209</v>
      </c>
      <c r="U13" s="63" t="s">
        <v>1209</v>
      </c>
      <c r="V13" s="63" t="s">
        <v>1209</v>
      </c>
      <c r="W13" s="63" t="s">
        <v>1209</v>
      </c>
      <c r="X13" s="63" t="s">
        <v>1209</v>
      </c>
      <c r="Y13" s="63" t="s">
        <v>1209</v>
      </c>
      <c r="Z13" s="63" t="s">
        <v>1209</v>
      </c>
      <c r="AA13" s="63" t="s">
        <v>1209</v>
      </c>
      <c r="AB13" s="63" t="s">
        <v>1209</v>
      </c>
      <c r="AC13" s="63" t="s">
        <v>1209</v>
      </c>
      <c r="AD13" s="63" t="s">
        <v>1209</v>
      </c>
      <c r="AE13" s="63">
        <v>0</v>
      </c>
      <c r="AF13" s="63" t="s">
        <v>1209</v>
      </c>
      <c r="AG13" s="63" t="s">
        <v>1209</v>
      </c>
      <c r="AH13" s="63" t="s">
        <v>1209</v>
      </c>
      <c r="AI13" s="63" t="s">
        <v>1209</v>
      </c>
      <c r="AJ13" s="63" t="s">
        <v>1209</v>
      </c>
      <c r="AK13" s="63" t="s">
        <v>1209</v>
      </c>
      <c r="AL13" s="63" t="s">
        <v>1209</v>
      </c>
      <c r="AM13" s="63" t="s">
        <v>1209</v>
      </c>
      <c r="AN13" s="63" t="s">
        <v>1209</v>
      </c>
      <c r="AO13" s="63" t="s">
        <v>1209</v>
      </c>
      <c r="AP13" s="63" t="s">
        <v>1209</v>
      </c>
      <c r="AQ13" s="63" t="s">
        <v>1209</v>
      </c>
      <c r="AR13" s="63">
        <v>0</v>
      </c>
      <c r="AS13" s="63" t="s">
        <v>1209</v>
      </c>
      <c r="AT13" s="63" t="s">
        <v>1209</v>
      </c>
      <c r="AU13" s="63" t="s">
        <v>1209</v>
      </c>
      <c r="AV13" s="63" t="s">
        <v>1209</v>
      </c>
      <c r="AW13" s="63" t="s">
        <v>1209</v>
      </c>
      <c r="AX13" s="63" t="s">
        <v>1209</v>
      </c>
      <c r="AY13" s="63" t="s">
        <v>1209</v>
      </c>
      <c r="AZ13" s="63" t="s">
        <v>1209</v>
      </c>
      <c r="BA13" s="63" t="s">
        <v>1209</v>
      </c>
      <c r="BB13" s="63" t="s">
        <v>1209</v>
      </c>
      <c r="BC13" s="63" t="s">
        <v>1209</v>
      </c>
      <c r="BD13" s="63" t="s">
        <v>1209</v>
      </c>
      <c r="BE13" s="63">
        <v>0</v>
      </c>
      <c r="BF13" s="63" t="s">
        <v>1209</v>
      </c>
      <c r="BG13" s="63" t="s">
        <v>1209</v>
      </c>
      <c r="BH13" s="63" t="s">
        <v>1209</v>
      </c>
      <c r="BI13" s="63" t="s">
        <v>1209</v>
      </c>
      <c r="BJ13" s="63" t="s">
        <v>1209</v>
      </c>
      <c r="BK13" s="63" t="s">
        <v>1209</v>
      </c>
      <c r="BL13" s="63" t="s">
        <v>1209</v>
      </c>
      <c r="BM13" s="63" t="s">
        <v>1209</v>
      </c>
      <c r="BN13" s="63" t="s">
        <v>1209</v>
      </c>
      <c r="BO13" s="63" t="s">
        <v>1209</v>
      </c>
      <c r="BP13" s="63" t="s">
        <v>1209</v>
      </c>
      <c r="BQ13" s="63" t="s">
        <v>1209</v>
      </c>
      <c r="BR13" s="63">
        <v>0</v>
      </c>
      <c r="BS13" s="63" t="s">
        <v>1209</v>
      </c>
      <c r="BT13" s="63" t="s">
        <v>1209</v>
      </c>
      <c r="BU13" s="63" t="s">
        <v>1209</v>
      </c>
      <c r="BV13" s="63" t="s">
        <v>1209</v>
      </c>
      <c r="BW13" s="63" t="s">
        <v>1209</v>
      </c>
      <c r="BX13" s="63" t="s">
        <v>1209</v>
      </c>
      <c r="BY13" s="63" t="s">
        <v>1209</v>
      </c>
      <c r="BZ13" s="63" t="s">
        <v>1209</v>
      </c>
      <c r="CA13" s="63" t="s">
        <v>1209</v>
      </c>
      <c r="CB13" s="63">
        <v>0</v>
      </c>
      <c r="CC13" s="63">
        <v>0</v>
      </c>
      <c r="CD13" s="63">
        <v>0</v>
      </c>
      <c r="CE13" s="63">
        <v>0</v>
      </c>
      <c r="CF13" s="63">
        <v>0</v>
      </c>
      <c r="CG13" s="63">
        <v>0</v>
      </c>
      <c r="CH13" s="63">
        <v>0</v>
      </c>
      <c r="CI13" s="63">
        <v>0</v>
      </c>
      <c r="CJ13" s="63">
        <v>0</v>
      </c>
      <c r="CK13" s="63">
        <v>0</v>
      </c>
      <c r="CL13" s="63">
        <v>0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</row>
    <row r="14" spans="2:95">
      <c r="B14" s="39" t="s">
        <v>340</v>
      </c>
      <c r="C14" s="93" t="s">
        <v>341</v>
      </c>
      <c r="D14" s="93" t="s">
        <v>125</v>
      </c>
      <c r="E14" s="200">
        <v>0</v>
      </c>
      <c r="F14" s="200" t="s">
        <v>1209</v>
      </c>
      <c r="G14" s="200" t="s">
        <v>1209</v>
      </c>
      <c r="H14" s="200" t="s">
        <v>1209</v>
      </c>
      <c r="I14" s="200" t="s">
        <v>1209</v>
      </c>
      <c r="J14" s="200" t="s">
        <v>1209</v>
      </c>
      <c r="K14" s="200" t="s">
        <v>1209</v>
      </c>
      <c r="L14" s="200" t="s">
        <v>1209</v>
      </c>
      <c r="M14" s="200" t="s">
        <v>1209</v>
      </c>
      <c r="N14" s="200" t="s">
        <v>1209</v>
      </c>
      <c r="O14" s="200" t="s">
        <v>1209</v>
      </c>
      <c r="P14" s="200" t="s">
        <v>1209</v>
      </c>
      <c r="Q14" s="200" t="s">
        <v>1209</v>
      </c>
      <c r="R14" s="200">
        <v>0</v>
      </c>
      <c r="S14" s="200" t="s">
        <v>1209</v>
      </c>
      <c r="T14" s="200" t="s">
        <v>1209</v>
      </c>
      <c r="U14" s="200" t="s">
        <v>1209</v>
      </c>
      <c r="V14" s="200" t="s">
        <v>1209</v>
      </c>
      <c r="W14" s="200" t="s">
        <v>1209</v>
      </c>
      <c r="X14" s="200" t="s">
        <v>1209</v>
      </c>
      <c r="Y14" s="200" t="s">
        <v>1209</v>
      </c>
      <c r="Z14" s="200" t="s">
        <v>1209</v>
      </c>
      <c r="AA14" s="200" t="s">
        <v>1209</v>
      </c>
      <c r="AB14" s="200" t="s">
        <v>1209</v>
      </c>
      <c r="AC14" s="200" t="s">
        <v>1209</v>
      </c>
      <c r="AD14" s="200" t="s">
        <v>1209</v>
      </c>
      <c r="AE14" s="200">
        <v>0</v>
      </c>
      <c r="AF14" s="200" t="s">
        <v>1209</v>
      </c>
      <c r="AG14" s="200" t="s">
        <v>1209</v>
      </c>
      <c r="AH14" s="200" t="s">
        <v>1209</v>
      </c>
      <c r="AI14" s="200" t="s">
        <v>1209</v>
      </c>
      <c r="AJ14" s="200" t="s">
        <v>1209</v>
      </c>
      <c r="AK14" s="200" t="s">
        <v>1209</v>
      </c>
      <c r="AL14" s="200" t="s">
        <v>1209</v>
      </c>
      <c r="AM14" s="200" t="s">
        <v>1209</v>
      </c>
      <c r="AN14" s="200" t="s">
        <v>1209</v>
      </c>
      <c r="AO14" s="200" t="s">
        <v>1209</v>
      </c>
      <c r="AP14" s="200" t="s">
        <v>1209</v>
      </c>
      <c r="AQ14" s="200" t="s">
        <v>1209</v>
      </c>
      <c r="AR14" s="200">
        <v>0</v>
      </c>
      <c r="AS14" s="200" t="s">
        <v>1209</v>
      </c>
      <c r="AT14" s="200" t="s">
        <v>1209</v>
      </c>
      <c r="AU14" s="200" t="s">
        <v>1209</v>
      </c>
      <c r="AV14" s="200" t="s">
        <v>1209</v>
      </c>
      <c r="AW14" s="200" t="s">
        <v>1209</v>
      </c>
      <c r="AX14" s="200" t="s">
        <v>1209</v>
      </c>
      <c r="AY14" s="200" t="s">
        <v>1209</v>
      </c>
      <c r="AZ14" s="200" t="s">
        <v>1209</v>
      </c>
      <c r="BA14" s="200" t="s">
        <v>1209</v>
      </c>
      <c r="BB14" s="200" t="s">
        <v>1209</v>
      </c>
      <c r="BC14" s="200" t="s">
        <v>1209</v>
      </c>
      <c r="BD14" s="200" t="s">
        <v>1209</v>
      </c>
      <c r="BE14" s="200">
        <v>0</v>
      </c>
      <c r="BF14" s="200" t="s">
        <v>1209</v>
      </c>
      <c r="BG14" s="200" t="s">
        <v>1209</v>
      </c>
      <c r="BH14" s="200" t="s">
        <v>1209</v>
      </c>
      <c r="BI14" s="200" t="s">
        <v>1209</v>
      </c>
      <c r="BJ14" s="200" t="s">
        <v>1209</v>
      </c>
      <c r="BK14" s="200" t="s">
        <v>1209</v>
      </c>
      <c r="BL14" s="200" t="s">
        <v>1209</v>
      </c>
      <c r="BM14" s="200" t="s">
        <v>1209</v>
      </c>
      <c r="BN14" s="200" t="s">
        <v>1209</v>
      </c>
      <c r="BO14" s="200" t="s">
        <v>1209</v>
      </c>
      <c r="BP14" s="200" t="s">
        <v>1209</v>
      </c>
      <c r="BQ14" s="200" t="s">
        <v>1209</v>
      </c>
      <c r="BR14" s="200">
        <v>0</v>
      </c>
      <c r="BS14" s="200" t="s">
        <v>1209</v>
      </c>
      <c r="BT14" s="200" t="s">
        <v>1209</v>
      </c>
      <c r="BU14" s="200" t="s">
        <v>1209</v>
      </c>
      <c r="BV14" s="200" t="s">
        <v>1209</v>
      </c>
      <c r="BW14" s="200" t="s">
        <v>1209</v>
      </c>
      <c r="BX14" s="200" t="s">
        <v>1209</v>
      </c>
      <c r="BY14" s="200" t="s">
        <v>1209</v>
      </c>
      <c r="BZ14" s="200" t="s">
        <v>1209</v>
      </c>
      <c r="CA14" s="200" t="s">
        <v>1209</v>
      </c>
      <c r="CB14" s="200">
        <v>0</v>
      </c>
      <c r="CC14" s="200">
        <v>0</v>
      </c>
      <c r="CD14" s="200">
        <v>0</v>
      </c>
      <c r="CE14" s="200">
        <v>0</v>
      </c>
      <c r="CF14" s="200">
        <v>0</v>
      </c>
      <c r="CG14" s="200">
        <v>0</v>
      </c>
      <c r="CH14" s="200">
        <v>0</v>
      </c>
      <c r="CI14" s="200">
        <v>0</v>
      </c>
      <c r="CJ14" s="200">
        <v>0</v>
      </c>
      <c r="CK14" s="200">
        <v>0</v>
      </c>
      <c r="CL14" s="200">
        <v>0</v>
      </c>
      <c r="CM14" s="200">
        <v>0</v>
      </c>
      <c r="CN14" s="200">
        <v>0</v>
      </c>
      <c r="CO14" s="200">
        <v>0</v>
      </c>
      <c r="CP14" s="200">
        <v>0</v>
      </c>
      <c r="CQ14" s="200">
        <v>0</v>
      </c>
    </row>
    <row r="15" spans="2:95">
      <c r="B15" s="39" t="s">
        <v>342</v>
      </c>
      <c r="C15" s="93" t="s">
        <v>343</v>
      </c>
      <c r="D15" s="93" t="s">
        <v>125</v>
      </c>
      <c r="E15" s="202">
        <v>0</v>
      </c>
      <c r="F15" s="202">
        <v>0</v>
      </c>
      <c r="G15" s="202">
        <v>0</v>
      </c>
      <c r="H15" s="202">
        <v>0</v>
      </c>
      <c r="I15" s="202">
        <v>0</v>
      </c>
      <c r="J15" s="202">
        <v>0</v>
      </c>
      <c r="K15" s="202">
        <v>0</v>
      </c>
      <c r="L15" s="202">
        <v>0</v>
      </c>
      <c r="M15" s="202">
        <v>0</v>
      </c>
      <c r="N15" s="202">
        <v>0</v>
      </c>
      <c r="O15" s="202">
        <v>0</v>
      </c>
      <c r="P15" s="202">
        <v>0</v>
      </c>
      <c r="Q15" s="202">
        <v>0</v>
      </c>
      <c r="R15" s="202">
        <v>0</v>
      </c>
      <c r="S15" s="202">
        <v>0</v>
      </c>
      <c r="T15" s="202">
        <v>0</v>
      </c>
      <c r="U15" s="202">
        <v>0</v>
      </c>
      <c r="V15" s="202">
        <v>0</v>
      </c>
      <c r="W15" s="202">
        <v>0</v>
      </c>
      <c r="X15" s="202">
        <v>0</v>
      </c>
      <c r="Y15" s="202">
        <v>0</v>
      </c>
      <c r="Z15" s="202">
        <v>0</v>
      </c>
      <c r="AA15" s="202">
        <v>0</v>
      </c>
      <c r="AB15" s="202">
        <v>0</v>
      </c>
      <c r="AC15" s="202">
        <v>0</v>
      </c>
      <c r="AD15" s="202">
        <v>0</v>
      </c>
      <c r="AE15" s="202">
        <v>0</v>
      </c>
      <c r="AF15" s="202">
        <v>0</v>
      </c>
      <c r="AG15" s="202">
        <v>0</v>
      </c>
      <c r="AH15" s="202">
        <v>0</v>
      </c>
      <c r="AI15" s="202">
        <v>0</v>
      </c>
      <c r="AJ15" s="202">
        <v>0</v>
      </c>
      <c r="AK15" s="202">
        <v>0</v>
      </c>
      <c r="AL15" s="202">
        <v>0</v>
      </c>
      <c r="AM15" s="202">
        <v>0</v>
      </c>
      <c r="AN15" s="202">
        <v>0</v>
      </c>
      <c r="AO15" s="202">
        <v>0</v>
      </c>
      <c r="AP15" s="202">
        <v>0</v>
      </c>
      <c r="AQ15" s="202">
        <v>0</v>
      </c>
      <c r="AR15" s="202">
        <v>0</v>
      </c>
      <c r="AS15" s="202">
        <v>0</v>
      </c>
      <c r="AT15" s="202">
        <v>0</v>
      </c>
      <c r="AU15" s="202">
        <v>0</v>
      </c>
      <c r="AV15" s="202">
        <v>0</v>
      </c>
      <c r="AW15" s="202">
        <v>0</v>
      </c>
      <c r="AX15" s="202">
        <v>0</v>
      </c>
      <c r="AY15" s="202">
        <v>0</v>
      </c>
      <c r="AZ15" s="202">
        <v>0</v>
      </c>
      <c r="BA15" s="202">
        <v>0</v>
      </c>
      <c r="BB15" s="202">
        <v>0</v>
      </c>
      <c r="BC15" s="202">
        <v>0</v>
      </c>
      <c r="BD15" s="202">
        <v>0</v>
      </c>
      <c r="BE15" s="202">
        <v>0</v>
      </c>
      <c r="BF15" s="202">
        <v>0</v>
      </c>
      <c r="BG15" s="202">
        <v>0</v>
      </c>
      <c r="BH15" s="202">
        <v>0</v>
      </c>
      <c r="BI15" s="202">
        <v>0</v>
      </c>
      <c r="BJ15" s="202">
        <v>0</v>
      </c>
      <c r="BK15" s="202">
        <v>0</v>
      </c>
      <c r="BL15" s="202">
        <v>0</v>
      </c>
      <c r="BM15" s="202">
        <v>0</v>
      </c>
      <c r="BN15" s="202">
        <v>0</v>
      </c>
      <c r="BO15" s="202">
        <v>0</v>
      </c>
      <c r="BP15" s="202">
        <v>0</v>
      </c>
      <c r="BQ15" s="202">
        <v>0</v>
      </c>
      <c r="BR15" s="202">
        <v>0</v>
      </c>
      <c r="BS15" s="202">
        <v>0</v>
      </c>
      <c r="BT15" s="202">
        <v>0</v>
      </c>
      <c r="BU15" s="202">
        <v>0</v>
      </c>
      <c r="BV15" s="202">
        <v>0</v>
      </c>
      <c r="BW15" s="202">
        <v>0</v>
      </c>
      <c r="BX15" s="202">
        <v>0</v>
      </c>
      <c r="BY15" s="202">
        <v>0</v>
      </c>
      <c r="BZ15" s="202">
        <v>0</v>
      </c>
      <c r="CA15" s="202">
        <v>0</v>
      </c>
      <c r="CB15" s="202">
        <v>0</v>
      </c>
      <c r="CC15" s="202">
        <v>0</v>
      </c>
      <c r="CD15" s="202">
        <v>0</v>
      </c>
      <c r="CE15" s="202">
        <v>0</v>
      </c>
      <c r="CF15" s="202">
        <v>0</v>
      </c>
      <c r="CG15" s="202">
        <v>0</v>
      </c>
      <c r="CH15" s="202">
        <v>0</v>
      </c>
      <c r="CI15" s="202">
        <v>0</v>
      </c>
      <c r="CJ15" s="202">
        <v>0</v>
      </c>
      <c r="CK15" s="202">
        <v>0</v>
      </c>
      <c r="CL15" s="202">
        <v>0</v>
      </c>
      <c r="CM15" s="202">
        <v>0</v>
      </c>
      <c r="CN15" s="202">
        <v>0</v>
      </c>
      <c r="CO15" s="202">
        <v>0</v>
      </c>
      <c r="CP15" s="202">
        <v>0</v>
      </c>
      <c r="CQ15" s="202">
        <v>0</v>
      </c>
    </row>
    <row r="16" spans="2:95">
      <c r="B16" s="41" t="s">
        <v>344</v>
      </c>
      <c r="C16" s="94" t="s">
        <v>345</v>
      </c>
      <c r="D16" s="94" t="s">
        <v>125</v>
      </c>
      <c r="E16" s="63">
        <v>0</v>
      </c>
      <c r="F16" s="63" t="s">
        <v>1209</v>
      </c>
      <c r="G16" s="63" t="s">
        <v>1209</v>
      </c>
      <c r="H16" s="63" t="s">
        <v>1209</v>
      </c>
      <c r="I16" s="63" t="s">
        <v>1209</v>
      </c>
      <c r="J16" s="63" t="s">
        <v>1209</v>
      </c>
      <c r="K16" s="63" t="s">
        <v>1209</v>
      </c>
      <c r="L16" s="63" t="s">
        <v>1209</v>
      </c>
      <c r="M16" s="63" t="s">
        <v>1209</v>
      </c>
      <c r="N16" s="63" t="s">
        <v>1209</v>
      </c>
      <c r="O16" s="63" t="s">
        <v>1209</v>
      </c>
      <c r="P16" s="63" t="s">
        <v>1209</v>
      </c>
      <c r="Q16" s="63" t="s">
        <v>1209</v>
      </c>
      <c r="R16" s="63">
        <v>0</v>
      </c>
      <c r="S16" s="63" t="s">
        <v>1209</v>
      </c>
      <c r="T16" s="63" t="s">
        <v>1209</v>
      </c>
      <c r="U16" s="63" t="s">
        <v>1209</v>
      </c>
      <c r="V16" s="63" t="s">
        <v>1209</v>
      </c>
      <c r="W16" s="63" t="s">
        <v>1209</v>
      </c>
      <c r="X16" s="63" t="s">
        <v>1209</v>
      </c>
      <c r="Y16" s="63" t="s">
        <v>1209</v>
      </c>
      <c r="Z16" s="63" t="s">
        <v>1209</v>
      </c>
      <c r="AA16" s="63" t="s">
        <v>1209</v>
      </c>
      <c r="AB16" s="63" t="s">
        <v>1209</v>
      </c>
      <c r="AC16" s="63" t="s">
        <v>1209</v>
      </c>
      <c r="AD16" s="63" t="s">
        <v>1209</v>
      </c>
      <c r="AE16" s="63">
        <v>0</v>
      </c>
      <c r="AF16" s="63" t="s">
        <v>1209</v>
      </c>
      <c r="AG16" s="63" t="s">
        <v>1209</v>
      </c>
      <c r="AH16" s="63" t="s">
        <v>1209</v>
      </c>
      <c r="AI16" s="63" t="s">
        <v>1209</v>
      </c>
      <c r="AJ16" s="63" t="s">
        <v>1209</v>
      </c>
      <c r="AK16" s="63" t="s">
        <v>1209</v>
      </c>
      <c r="AL16" s="63" t="s">
        <v>1209</v>
      </c>
      <c r="AM16" s="63" t="s">
        <v>1209</v>
      </c>
      <c r="AN16" s="63" t="s">
        <v>1209</v>
      </c>
      <c r="AO16" s="63" t="s">
        <v>1209</v>
      </c>
      <c r="AP16" s="63" t="s">
        <v>1209</v>
      </c>
      <c r="AQ16" s="63" t="s">
        <v>1209</v>
      </c>
      <c r="AR16" s="63">
        <v>0</v>
      </c>
      <c r="AS16" s="63" t="s">
        <v>1209</v>
      </c>
      <c r="AT16" s="63" t="s">
        <v>1209</v>
      </c>
      <c r="AU16" s="63" t="s">
        <v>1209</v>
      </c>
      <c r="AV16" s="63" t="s">
        <v>1209</v>
      </c>
      <c r="AW16" s="63" t="s">
        <v>1209</v>
      </c>
      <c r="AX16" s="63" t="s">
        <v>1209</v>
      </c>
      <c r="AY16" s="63" t="s">
        <v>1209</v>
      </c>
      <c r="AZ16" s="63" t="s">
        <v>1209</v>
      </c>
      <c r="BA16" s="63" t="s">
        <v>1209</v>
      </c>
      <c r="BB16" s="63" t="s">
        <v>1209</v>
      </c>
      <c r="BC16" s="63" t="s">
        <v>1209</v>
      </c>
      <c r="BD16" s="63" t="s">
        <v>1209</v>
      </c>
      <c r="BE16" s="63">
        <v>0</v>
      </c>
      <c r="BF16" s="63" t="s">
        <v>1209</v>
      </c>
      <c r="BG16" s="63" t="s">
        <v>1209</v>
      </c>
      <c r="BH16" s="63" t="s">
        <v>1209</v>
      </c>
      <c r="BI16" s="63" t="s">
        <v>1209</v>
      </c>
      <c r="BJ16" s="63" t="s">
        <v>1209</v>
      </c>
      <c r="BK16" s="63" t="s">
        <v>1209</v>
      </c>
      <c r="BL16" s="63" t="s">
        <v>1209</v>
      </c>
      <c r="BM16" s="63" t="s">
        <v>1209</v>
      </c>
      <c r="BN16" s="63" t="s">
        <v>1209</v>
      </c>
      <c r="BO16" s="63" t="s">
        <v>1209</v>
      </c>
      <c r="BP16" s="63" t="s">
        <v>1209</v>
      </c>
      <c r="BQ16" s="63" t="s">
        <v>1209</v>
      </c>
      <c r="BR16" s="63">
        <v>0</v>
      </c>
      <c r="BS16" s="63" t="s">
        <v>1209</v>
      </c>
      <c r="BT16" s="63" t="s">
        <v>1209</v>
      </c>
      <c r="BU16" s="63" t="s">
        <v>1209</v>
      </c>
      <c r="BV16" s="63" t="s">
        <v>1209</v>
      </c>
      <c r="BW16" s="63" t="s">
        <v>1209</v>
      </c>
      <c r="BX16" s="63" t="s">
        <v>1209</v>
      </c>
      <c r="BY16" s="63" t="s">
        <v>1209</v>
      </c>
      <c r="BZ16" s="63" t="s">
        <v>1209</v>
      </c>
      <c r="CA16" s="63" t="s">
        <v>1209</v>
      </c>
      <c r="CB16" s="63">
        <v>0</v>
      </c>
      <c r="CC16" s="63">
        <v>0</v>
      </c>
      <c r="CD16" s="63">
        <v>0</v>
      </c>
      <c r="CE16" s="63">
        <v>0</v>
      </c>
      <c r="CF16" s="63">
        <v>0</v>
      </c>
      <c r="CG16" s="63">
        <v>0</v>
      </c>
      <c r="CH16" s="63">
        <v>0</v>
      </c>
      <c r="CI16" s="63">
        <v>0</v>
      </c>
      <c r="CJ16" s="63">
        <v>0</v>
      </c>
      <c r="CK16" s="63">
        <v>0</v>
      </c>
      <c r="CL16" s="63">
        <v>0</v>
      </c>
      <c r="CM16" s="63">
        <v>0</v>
      </c>
      <c r="CN16" s="63">
        <v>0</v>
      </c>
      <c r="CO16" s="63">
        <v>0</v>
      </c>
      <c r="CP16" s="63">
        <v>0</v>
      </c>
      <c r="CQ16" s="63">
        <v>0</v>
      </c>
    </row>
    <row r="17" spans="2:95">
      <c r="B17" s="41" t="s">
        <v>346</v>
      </c>
      <c r="C17" s="94" t="s">
        <v>347</v>
      </c>
      <c r="D17" s="94" t="s">
        <v>125</v>
      </c>
      <c r="E17" s="63">
        <v>0</v>
      </c>
      <c r="F17" s="63" t="s">
        <v>1209</v>
      </c>
      <c r="G17" s="63" t="s">
        <v>1209</v>
      </c>
      <c r="H17" s="63" t="s">
        <v>1209</v>
      </c>
      <c r="I17" s="63" t="s">
        <v>1209</v>
      </c>
      <c r="J17" s="63" t="s">
        <v>1209</v>
      </c>
      <c r="K17" s="63" t="s">
        <v>1209</v>
      </c>
      <c r="L17" s="63" t="s">
        <v>1209</v>
      </c>
      <c r="M17" s="63" t="s">
        <v>1209</v>
      </c>
      <c r="N17" s="63" t="s">
        <v>1209</v>
      </c>
      <c r="O17" s="63" t="s">
        <v>1209</v>
      </c>
      <c r="P17" s="63" t="s">
        <v>1209</v>
      </c>
      <c r="Q17" s="63" t="s">
        <v>1209</v>
      </c>
      <c r="R17" s="63">
        <v>0</v>
      </c>
      <c r="S17" s="63" t="s">
        <v>1209</v>
      </c>
      <c r="T17" s="63" t="s">
        <v>1209</v>
      </c>
      <c r="U17" s="63" t="s">
        <v>1209</v>
      </c>
      <c r="V17" s="63" t="s">
        <v>1209</v>
      </c>
      <c r="W17" s="63" t="s">
        <v>1209</v>
      </c>
      <c r="X17" s="63" t="s">
        <v>1209</v>
      </c>
      <c r="Y17" s="63" t="s">
        <v>1209</v>
      </c>
      <c r="Z17" s="63" t="s">
        <v>1209</v>
      </c>
      <c r="AA17" s="63" t="s">
        <v>1209</v>
      </c>
      <c r="AB17" s="63" t="s">
        <v>1209</v>
      </c>
      <c r="AC17" s="63" t="s">
        <v>1209</v>
      </c>
      <c r="AD17" s="63" t="s">
        <v>1209</v>
      </c>
      <c r="AE17" s="63">
        <v>0</v>
      </c>
      <c r="AF17" s="63" t="s">
        <v>1209</v>
      </c>
      <c r="AG17" s="63" t="s">
        <v>1209</v>
      </c>
      <c r="AH17" s="63" t="s">
        <v>1209</v>
      </c>
      <c r="AI17" s="63" t="s">
        <v>1209</v>
      </c>
      <c r="AJ17" s="63" t="s">
        <v>1209</v>
      </c>
      <c r="AK17" s="63" t="s">
        <v>1209</v>
      </c>
      <c r="AL17" s="63" t="s">
        <v>1209</v>
      </c>
      <c r="AM17" s="63" t="s">
        <v>1209</v>
      </c>
      <c r="AN17" s="63" t="s">
        <v>1209</v>
      </c>
      <c r="AO17" s="63" t="s">
        <v>1209</v>
      </c>
      <c r="AP17" s="63" t="s">
        <v>1209</v>
      </c>
      <c r="AQ17" s="63" t="s">
        <v>1209</v>
      </c>
      <c r="AR17" s="63">
        <v>0</v>
      </c>
      <c r="AS17" s="63" t="s">
        <v>1209</v>
      </c>
      <c r="AT17" s="63" t="s">
        <v>1209</v>
      </c>
      <c r="AU17" s="63" t="s">
        <v>1209</v>
      </c>
      <c r="AV17" s="63" t="s">
        <v>1209</v>
      </c>
      <c r="AW17" s="63" t="s">
        <v>1209</v>
      </c>
      <c r="AX17" s="63" t="s">
        <v>1209</v>
      </c>
      <c r="AY17" s="63" t="s">
        <v>1209</v>
      </c>
      <c r="AZ17" s="63" t="s">
        <v>1209</v>
      </c>
      <c r="BA17" s="63" t="s">
        <v>1209</v>
      </c>
      <c r="BB17" s="63" t="s">
        <v>1209</v>
      </c>
      <c r="BC17" s="63" t="s">
        <v>1209</v>
      </c>
      <c r="BD17" s="63" t="s">
        <v>1209</v>
      </c>
      <c r="BE17" s="63">
        <v>0</v>
      </c>
      <c r="BF17" s="63" t="s">
        <v>1209</v>
      </c>
      <c r="BG17" s="63" t="s">
        <v>1209</v>
      </c>
      <c r="BH17" s="63" t="s">
        <v>1209</v>
      </c>
      <c r="BI17" s="63" t="s">
        <v>1209</v>
      </c>
      <c r="BJ17" s="63" t="s">
        <v>1209</v>
      </c>
      <c r="BK17" s="63" t="s">
        <v>1209</v>
      </c>
      <c r="BL17" s="63" t="s">
        <v>1209</v>
      </c>
      <c r="BM17" s="63" t="s">
        <v>1209</v>
      </c>
      <c r="BN17" s="63" t="s">
        <v>1209</v>
      </c>
      <c r="BO17" s="63" t="s">
        <v>1209</v>
      </c>
      <c r="BP17" s="63" t="s">
        <v>1209</v>
      </c>
      <c r="BQ17" s="63" t="s">
        <v>1209</v>
      </c>
      <c r="BR17" s="63">
        <v>0</v>
      </c>
      <c r="BS17" s="63" t="s">
        <v>1209</v>
      </c>
      <c r="BT17" s="63" t="s">
        <v>1209</v>
      </c>
      <c r="BU17" s="63" t="s">
        <v>1209</v>
      </c>
      <c r="BV17" s="63" t="s">
        <v>1209</v>
      </c>
      <c r="BW17" s="63" t="s">
        <v>1209</v>
      </c>
      <c r="BX17" s="63" t="s">
        <v>1209</v>
      </c>
      <c r="BY17" s="63" t="s">
        <v>1209</v>
      </c>
      <c r="BZ17" s="63" t="s">
        <v>1209</v>
      </c>
      <c r="CA17" s="63" t="s">
        <v>1209</v>
      </c>
      <c r="CB17" s="63">
        <v>0</v>
      </c>
      <c r="CC17" s="63">
        <v>0</v>
      </c>
      <c r="CD17" s="63">
        <v>0</v>
      </c>
      <c r="CE17" s="63">
        <v>0</v>
      </c>
      <c r="CF17" s="63">
        <v>0</v>
      </c>
      <c r="CG17" s="63">
        <v>0</v>
      </c>
      <c r="CH17" s="63">
        <v>0</v>
      </c>
      <c r="CI17" s="63">
        <v>0</v>
      </c>
      <c r="CJ17" s="63">
        <v>0</v>
      </c>
      <c r="CK17" s="63">
        <v>0</v>
      </c>
      <c r="CL17" s="63">
        <v>0</v>
      </c>
      <c r="CM17" s="63">
        <v>0</v>
      </c>
      <c r="CN17" s="63">
        <v>0</v>
      </c>
      <c r="CO17" s="63">
        <v>0</v>
      </c>
      <c r="CP17" s="63">
        <v>0</v>
      </c>
      <c r="CQ17" s="63">
        <v>0</v>
      </c>
    </row>
    <row r="18" spans="2:95">
      <c r="B18" s="41" t="s">
        <v>348</v>
      </c>
      <c r="C18" s="94" t="s">
        <v>349</v>
      </c>
      <c r="D18" s="94" t="s">
        <v>125</v>
      </c>
      <c r="E18" s="63">
        <v>0</v>
      </c>
      <c r="F18" s="63" t="s">
        <v>1209</v>
      </c>
      <c r="G18" s="63" t="s">
        <v>1209</v>
      </c>
      <c r="H18" s="63" t="s">
        <v>1209</v>
      </c>
      <c r="I18" s="63" t="s">
        <v>1209</v>
      </c>
      <c r="J18" s="63" t="s">
        <v>1209</v>
      </c>
      <c r="K18" s="63" t="s">
        <v>1209</v>
      </c>
      <c r="L18" s="63" t="s">
        <v>1209</v>
      </c>
      <c r="M18" s="63" t="s">
        <v>1209</v>
      </c>
      <c r="N18" s="63" t="s">
        <v>1209</v>
      </c>
      <c r="O18" s="63" t="s">
        <v>1209</v>
      </c>
      <c r="P18" s="63" t="s">
        <v>1209</v>
      </c>
      <c r="Q18" s="63" t="s">
        <v>1209</v>
      </c>
      <c r="R18" s="63">
        <v>0</v>
      </c>
      <c r="S18" s="63" t="s">
        <v>1209</v>
      </c>
      <c r="T18" s="63" t="s">
        <v>1209</v>
      </c>
      <c r="U18" s="63" t="s">
        <v>1209</v>
      </c>
      <c r="V18" s="63" t="s">
        <v>1209</v>
      </c>
      <c r="W18" s="63" t="s">
        <v>1209</v>
      </c>
      <c r="X18" s="63" t="s">
        <v>1209</v>
      </c>
      <c r="Y18" s="63" t="s">
        <v>1209</v>
      </c>
      <c r="Z18" s="63" t="s">
        <v>1209</v>
      </c>
      <c r="AA18" s="63" t="s">
        <v>1209</v>
      </c>
      <c r="AB18" s="63" t="s">
        <v>1209</v>
      </c>
      <c r="AC18" s="63" t="s">
        <v>1209</v>
      </c>
      <c r="AD18" s="63" t="s">
        <v>1209</v>
      </c>
      <c r="AE18" s="63">
        <v>0</v>
      </c>
      <c r="AF18" s="63" t="s">
        <v>1209</v>
      </c>
      <c r="AG18" s="63" t="s">
        <v>1209</v>
      </c>
      <c r="AH18" s="63" t="s">
        <v>1209</v>
      </c>
      <c r="AI18" s="63" t="s">
        <v>1209</v>
      </c>
      <c r="AJ18" s="63" t="s">
        <v>1209</v>
      </c>
      <c r="AK18" s="63" t="s">
        <v>1209</v>
      </c>
      <c r="AL18" s="63" t="s">
        <v>1209</v>
      </c>
      <c r="AM18" s="63" t="s">
        <v>1209</v>
      </c>
      <c r="AN18" s="63" t="s">
        <v>1209</v>
      </c>
      <c r="AO18" s="63" t="s">
        <v>1209</v>
      </c>
      <c r="AP18" s="63" t="s">
        <v>1209</v>
      </c>
      <c r="AQ18" s="63" t="s">
        <v>1209</v>
      </c>
      <c r="AR18" s="63">
        <v>0</v>
      </c>
      <c r="AS18" s="63" t="s">
        <v>1209</v>
      </c>
      <c r="AT18" s="63" t="s">
        <v>1209</v>
      </c>
      <c r="AU18" s="63" t="s">
        <v>1209</v>
      </c>
      <c r="AV18" s="63" t="s">
        <v>1209</v>
      </c>
      <c r="AW18" s="63" t="s">
        <v>1209</v>
      </c>
      <c r="AX18" s="63" t="s">
        <v>1209</v>
      </c>
      <c r="AY18" s="63" t="s">
        <v>1209</v>
      </c>
      <c r="AZ18" s="63" t="s">
        <v>1209</v>
      </c>
      <c r="BA18" s="63" t="s">
        <v>1209</v>
      </c>
      <c r="BB18" s="63" t="s">
        <v>1209</v>
      </c>
      <c r="BC18" s="63" t="s">
        <v>1209</v>
      </c>
      <c r="BD18" s="63" t="s">
        <v>1209</v>
      </c>
      <c r="BE18" s="63">
        <v>0</v>
      </c>
      <c r="BF18" s="63" t="s">
        <v>1209</v>
      </c>
      <c r="BG18" s="63" t="s">
        <v>1209</v>
      </c>
      <c r="BH18" s="63" t="s">
        <v>1209</v>
      </c>
      <c r="BI18" s="63" t="s">
        <v>1209</v>
      </c>
      <c r="BJ18" s="63" t="s">
        <v>1209</v>
      </c>
      <c r="BK18" s="63" t="s">
        <v>1209</v>
      </c>
      <c r="BL18" s="63" t="s">
        <v>1209</v>
      </c>
      <c r="BM18" s="63" t="s">
        <v>1209</v>
      </c>
      <c r="BN18" s="63" t="s">
        <v>1209</v>
      </c>
      <c r="BO18" s="63" t="s">
        <v>1209</v>
      </c>
      <c r="BP18" s="63" t="s">
        <v>1209</v>
      </c>
      <c r="BQ18" s="63" t="s">
        <v>1209</v>
      </c>
      <c r="BR18" s="63">
        <v>0</v>
      </c>
      <c r="BS18" s="63" t="s">
        <v>1209</v>
      </c>
      <c r="BT18" s="63" t="s">
        <v>1209</v>
      </c>
      <c r="BU18" s="63" t="s">
        <v>1209</v>
      </c>
      <c r="BV18" s="63" t="s">
        <v>1209</v>
      </c>
      <c r="BW18" s="63" t="s">
        <v>1209</v>
      </c>
      <c r="BX18" s="63" t="s">
        <v>1209</v>
      </c>
      <c r="BY18" s="63" t="s">
        <v>1209</v>
      </c>
      <c r="BZ18" s="63" t="s">
        <v>1209</v>
      </c>
      <c r="CA18" s="63" t="s">
        <v>1209</v>
      </c>
      <c r="CB18" s="63">
        <v>0</v>
      </c>
      <c r="CC18" s="63">
        <v>0</v>
      </c>
      <c r="CD18" s="63">
        <v>0</v>
      </c>
      <c r="CE18" s="63">
        <v>0</v>
      </c>
      <c r="CF18" s="63">
        <v>0</v>
      </c>
      <c r="CG18" s="63">
        <v>0</v>
      </c>
      <c r="CH18" s="63">
        <v>0</v>
      </c>
      <c r="CI18" s="63">
        <v>0</v>
      </c>
      <c r="CJ18" s="63">
        <v>0</v>
      </c>
      <c r="CK18" s="63">
        <v>0</v>
      </c>
      <c r="CL18" s="63">
        <v>0</v>
      </c>
      <c r="CM18" s="63">
        <v>0</v>
      </c>
      <c r="CN18" s="63">
        <v>0</v>
      </c>
      <c r="CO18" s="63">
        <v>0</v>
      </c>
      <c r="CP18" s="63">
        <v>0</v>
      </c>
      <c r="CQ18" s="63">
        <v>0</v>
      </c>
    </row>
    <row r="19" spans="2:95">
      <c r="B19" s="41" t="s">
        <v>350</v>
      </c>
      <c r="C19" s="94" t="s">
        <v>351</v>
      </c>
      <c r="D19" s="94" t="s">
        <v>125</v>
      </c>
      <c r="E19" s="63">
        <v>0</v>
      </c>
      <c r="F19" s="63" t="s">
        <v>1209</v>
      </c>
      <c r="G19" s="63" t="s">
        <v>1209</v>
      </c>
      <c r="H19" s="63" t="s">
        <v>1209</v>
      </c>
      <c r="I19" s="63" t="s">
        <v>1209</v>
      </c>
      <c r="J19" s="63" t="s">
        <v>1209</v>
      </c>
      <c r="K19" s="63" t="s">
        <v>1209</v>
      </c>
      <c r="L19" s="63" t="s">
        <v>1209</v>
      </c>
      <c r="M19" s="63" t="s">
        <v>1209</v>
      </c>
      <c r="N19" s="63" t="s">
        <v>1209</v>
      </c>
      <c r="O19" s="63" t="s">
        <v>1209</v>
      </c>
      <c r="P19" s="63" t="s">
        <v>1209</v>
      </c>
      <c r="Q19" s="63" t="s">
        <v>1209</v>
      </c>
      <c r="R19" s="63">
        <v>0</v>
      </c>
      <c r="S19" s="63" t="s">
        <v>1209</v>
      </c>
      <c r="T19" s="63" t="s">
        <v>1209</v>
      </c>
      <c r="U19" s="63" t="s">
        <v>1209</v>
      </c>
      <c r="V19" s="63" t="s">
        <v>1209</v>
      </c>
      <c r="W19" s="63" t="s">
        <v>1209</v>
      </c>
      <c r="X19" s="63" t="s">
        <v>1209</v>
      </c>
      <c r="Y19" s="63" t="s">
        <v>1209</v>
      </c>
      <c r="Z19" s="63" t="s">
        <v>1209</v>
      </c>
      <c r="AA19" s="63" t="s">
        <v>1209</v>
      </c>
      <c r="AB19" s="63" t="s">
        <v>1209</v>
      </c>
      <c r="AC19" s="63" t="s">
        <v>1209</v>
      </c>
      <c r="AD19" s="63" t="s">
        <v>1209</v>
      </c>
      <c r="AE19" s="63">
        <v>0</v>
      </c>
      <c r="AF19" s="63" t="s">
        <v>1209</v>
      </c>
      <c r="AG19" s="63" t="s">
        <v>1209</v>
      </c>
      <c r="AH19" s="63" t="s">
        <v>1209</v>
      </c>
      <c r="AI19" s="63" t="s">
        <v>1209</v>
      </c>
      <c r="AJ19" s="63" t="s">
        <v>1209</v>
      </c>
      <c r="AK19" s="63" t="s">
        <v>1209</v>
      </c>
      <c r="AL19" s="63" t="s">
        <v>1209</v>
      </c>
      <c r="AM19" s="63" t="s">
        <v>1209</v>
      </c>
      <c r="AN19" s="63" t="s">
        <v>1209</v>
      </c>
      <c r="AO19" s="63" t="s">
        <v>1209</v>
      </c>
      <c r="AP19" s="63" t="s">
        <v>1209</v>
      </c>
      <c r="AQ19" s="63" t="s">
        <v>1209</v>
      </c>
      <c r="AR19" s="63">
        <v>0</v>
      </c>
      <c r="AS19" s="63" t="s">
        <v>1209</v>
      </c>
      <c r="AT19" s="63" t="s">
        <v>1209</v>
      </c>
      <c r="AU19" s="63" t="s">
        <v>1209</v>
      </c>
      <c r="AV19" s="63" t="s">
        <v>1209</v>
      </c>
      <c r="AW19" s="63" t="s">
        <v>1209</v>
      </c>
      <c r="AX19" s="63" t="s">
        <v>1209</v>
      </c>
      <c r="AY19" s="63" t="s">
        <v>1209</v>
      </c>
      <c r="AZ19" s="63" t="s">
        <v>1209</v>
      </c>
      <c r="BA19" s="63" t="s">
        <v>1209</v>
      </c>
      <c r="BB19" s="63" t="s">
        <v>1209</v>
      </c>
      <c r="BC19" s="63" t="s">
        <v>1209</v>
      </c>
      <c r="BD19" s="63" t="s">
        <v>1209</v>
      </c>
      <c r="BE19" s="63">
        <v>0</v>
      </c>
      <c r="BF19" s="63" t="s">
        <v>1209</v>
      </c>
      <c r="BG19" s="63" t="s">
        <v>1209</v>
      </c>
      <c r="BH19" s="63" t="s">
        <v>1209</v>
      </c>
      <c r="BI19" s="63" t="s">
        <v>1209</v>
      </c>
      <c r="BJ19" s="63" t="s">
        <v>1209</v>
      </c>
      <c r="BK19" s="63" t="s">
        <v>1209</v>
      </c>
      <c r="BL19" s="63" t="s">
        <v>1209</v>
      </c>
      <c r="BM19" s="63" t="s">
        <v>1209</v>
      </c>
      <c r="BN19" s="63" t="s">
        <v>1209</v>
      </c>
      <c r="BO19" s="63" t="s">
        <v>1209</v>
      </c>
      <c r="BP19" s="63" t="s">
        <v>1209</v>
      </c>
      <c r="BQ19" s="63" t="s">
        <v>1209</v>
      </c>
      <c r="BR19" s="63">
        <v>0</v>
      </c>
      <c r="BS19" s="63" t="s">
        <v>1209</v>
      </c>
      <c r="BT19" s="63" t="s">
        <v>1209</v>
      </c>
      <c r="BU19" s="63" t="s">
        <v>1209</v>
      </c>
      <c r="BV19" s="63" t="s">
        <v>1209</v>
      </c>
      <c r="BW19" s="63" t="s">
        <v>1209</v>
      </c>
      <c r="BX19" s="63" t="s">
        <v>1209</v>
      </c>
      <c r="BY19" s="63" t="s">
        <v>1209</v>
      </c>
      <c r="BZ19" s="63" t="s">
        <v>1209</v>
      </c>
      <c r="CA19" s="63" t="s">
        <v>1209</v>
      </c>
      <c r="CB19" s="63">
        <v>0</v>
      </c>
      <c r="CC19" s="63">
        <v>0</v>
      </c>
      <c r="CD19" s="63">
        <v>0</v>
      </c>
      <c r="CE19" s="63">
        <v>0</v>
      </c>
      <c r="CF19" s="63">
        <v>0</v>
      </c>
      <c r="CG19" s="63">
        <v>0</v>
      </c>
      <c r="CH19" s="63">
        <v>0</v>
      </c>
      <c r="CI19" s="63">
        <v>0</v>
      </c>
      <c r="CJ19" s="63">
        <v>0</v>
      </c>
      <c r="CK19" s="63">
        <v>0</v>
      </c>
      <c r="CL19" s="63">
        <v>0</v>
      </c>
      <c r="CM19" s="63">
        <v>0</v>
      </c>
      <c r="CN19" s="63">
        <v>0</v>
      </c>
      <c r="CO19" s="63">
        <v>0</v>
      </c>
      <c r="CP19" s="63">
        <v>0</v>
      </c>
      <c r="CQ19" s="63">
        <v>0</v>
      </c>
    </row>
    <row r="20" spans="2:95">
      <c r="B20" s="41" t="s">
        <v>352</v>
      </c>
      <c r="C20" s="94" t="s">
        <v>353</v>
      </c>
      <c r="D20" s="94" t="s">
        <v>125</v>
      </c>
      <c r="E20" s="63">
        <v>0</v>
      </c>
      <c r="F20" s="63" t="s">
        <v>1209</v>
      </c>
      <c r="G20" s="63" t="s">
        <v>1209</v>
      </c>
      <c r="H20" s="63" t="s">
        <v>1209</v>
      </c>
      <c r="I20" s="63" t="s">
        <v>1209</v>
      </c>
      <c r="J20" s="63" t="s">
        <v>1209</v>
      </c>
      <c r="K20" s="63" t="s">
        <v>1209</v>
      </c>
      <c r="L20" s="63" t="s">
        <v>1209</v>
      </c>
      <c r="M20" s="63" t="s">
        <v>1209</v>
      </c>
      <c r="N20" s="63" t="s">
        <v>1209</v>
      </c>
      <c r="O20" s="63" t="s">
        <v>1209</v>
      </c>
      <c r="P20" s="63" t="s">
        <v>1209</v>
      </c>
      <c r="Q20" s="63" t="s">
        <v>1209</v>
      </c>
      <c r="R20" s="63">
        <v>0</v>
      </c>
      <c r="S20" s="63" t="s">
        <v>1209</v>
      </c>
      <c r="T20" s="63" t="s">
        <v>1209</v>
      </c>
      <c r="U20" s="63" t="s">
        <v>1209</v>
      </c>
      <c r="V20" s="63" t="s">
        <v>1209</v>
      </c>
      <c r="W20" s="63" t="s">
        <v>1209</v>
      </c>
      <c r="X20" s="63" t="s">
        <v>1209</v>
      </c>
      <c r="Y20" s="63" t="s">
        <v>1209</v>
      </c>
      <c r="Z20" s="63" t="s">
        <v>1209</v>
      </c>
      <c r="AA20" s="63" t="s">
        <v>1209</v>
      </c>
      <c r="AB20" s="63" t="s">
        <v>1209</v>
      </c>
      <c r="AC20" s="63" t="s">
        <v>1209</v>
      </c>
      <c r="AD20" s="63" t="s">
        <v>1209</v>
      </c>
      <c r="AE20" s="63">
        <v>0</v>
      </c>
      <c r="AF20" s="63" t="s">
        <v>1209</v>
      </c>
      <c r="AG20" s="63" t="s">
        <v>1209</v>
      </c>
      <c r="AH20" s="63" t="s">
        <v>1209</v>
      </c>
      <c r="AI20" s="63" t="s">
        <v>1209</v>
      </c>
      <c r="AJ20" s="63" t="s">
        <v>1209</v>
      </c>
      <c r="AK20" s="63" t="s">
        <v>1209</v>
      </c>
      <c r="AL20" s="63" t="s">
        <v>1209</v>
      </c>
      <c r="AM20" s="63" t="s">
        <v>1209</v>
      </c>
      <c r="AN20" s="63" t="s">
        <v>1209</v>
      </c>
      <c r="AO20" s="63" t="s">
        <v>1209</v>
      </c>
      <c r="AP20" s="63" t="s">
        <v>1209</v>
      </c>
      <c r="AQ20" s="63" t="s">
        <v>1209</v>
      </c>
      <c r="AR20" s="63">
        <v>0</v>
      </c>
      <c r="AS20" s="63" t="s">
        <v>1209</v>
      </c>
      <c r="AT20" s="63" t="s">
        <v>1209</v>
      </c>
      <c r="AU20" s="63" t="s">
        <v>1209</v>
      </c>
      <c r="AV20" s="63" t="s">
        <v>1209</v>
      </c>
      <c r="AW20" s="63" t="s">
        <v>1209</v>
      </c>
      <c r="AX20" s="63" t="s">
        <v>1209</v>
      </c>
      <c r="AY20" s="63" t="s">
        <v>1209</v>
      </c>
      <c r="AZ20" s="63" t="s">
        <v>1209</v>
      </c>
      <c r="BA20" s="63" t="s">
        <v>1209</v>
      </c>
      <c r="BB20" s="63" t="s">
        <v>1209</v>
      </c>
      <c r="BC20" s="63" t="s">
        <v>1209</v>
      </c>
      <c r="BD20" s="63" t="s">
        <v>1209</v>
      </c>
      <c r="BE20" s="63">
        <v>0</v>
      </c>
      <c r="BF20" s="63" t="s">
        <v>1209</v>
      </c>
      <c r="BG20" s="63" t="s">
        <v>1209</v>
      </c>
      <c r="BH20" s="63" t="s">
        <v>1209</v>
      </c>
      <c r="BI20" s="63" t="s">
        <v>1209</v>
      </c>
      <c r="BJ20" s="63" t="s">
        <v>1209</v>
      </c>
      <c r="BK20" s="63" t="s">
        <v>1209</v>
      </c>
      <c r="BL20" s="63" t="s">
        <v>1209</v>
      </c>
      <c r="BM20" s="63" t="s">
        <v>1209</v>
      </c>
      <c r="BN20" s="63" t="s">
        <v>1209</v>
      </c>
      <c r="BO20" s="63" t="s">
        <v>1209</v>
      </c>
      <c r="BP20" s="63" t="s">
        <v>1209</v>
      </c>
      <c r="BQ20" s="63" t="s">
        <v>1209</v>
      </c>
      <c r="BR20" s="63">
        <v>0</v>
      </c>
      <c r="BS20" s="63" t="s">
        <v>1209</v>
      </c>
      <c r="BT20" s="63" t="s">
        <v>1209</v>
      </c>
      <c r="BU20" s="63" t="s">
        <v>1209</v>
      </c>
      <c r="BV20" s="63" t="s">
        <v>1209</v>
      </c>
      <c r="BW20" s="63" t="s">
        <v>1209</v>
      </c>
      <c r="BX20" s="63" t="s">
        <v>1209</v>
      </c>
      <c r="BY20" s="63" t="s">
        <v>1209</v>
      </c>
      <c r="BZ20" s="63" t="s">
        <v>1209</v>
      </c>
      <c r="CA20" s="63" t="s">
        <v>1209</v>
      </c>
      <c r="CB20" s="63">
        <v>0</v>
      </c>
      <c r="CC20" s="63">
        <v>0</v>
      </c>
      <c r="CD20" s="63">
        <v>0</v>
      </c>
      <c r="CE20" s="63">
        <v>0</v>
      </c>
      <c r="CF20" s="63">
        <v>0</v>
      </c>
      <c r="CG20" s="63">
        <v>0</v>
      </c>
      <c r="CH20" s="63">
        <v>0</v>
      </c>
      <c r="CI20" s="63">
        <v>0</v>
      </c>
      <c r="CJ20" s="63">
        <v>0</v>
      </c>
      <c r="CK20" s="63">
        <v>0</v>
      </c>
      <c r="CL20" s="63">
        <v>0</v>
      </c>
      <c r="CM20" s="63">
        <v>0</v>
      </c>
      <c r="CN20" s="63">
        <v>0</v>
      </c>
      <c r="CO20" s="63">
        <v>0</v>
      </c>
      <c r="CP20" s="63">
        <v>0</v>
      </c>
      <c r="CQ20" s="63">
        <v>0</v>
      </c>
    </row>
    <row r="21" spans="2:95">
      <c r="B21" s="39" t="s">
        <v>354</v>
      </c>
      <c r="C21" s="93" t="s">
        <v>355</v>
      </c>
      <c r="D21" s="93" t="s">
        <v>125</v>
      </c>
      <c r="E21" s="203">
        <v>0</v>
      </c>
      <c r="F21" s="203">
        <v>0</v>
      </c>
      <c r="G21" s="203">
        <v>0</v>
      </c>
      <c r="H21" s="203">
        <v>0</v>
      </c>
      <c r="I21" s="203">
        <v>0</v>
      </c>
      <c r="J21" s="203">
        <v>0</v>
      </c>
      <c r="K21" s="203">
        <v>0</v>
      </c>
      <c r="L21" s="203">
        <v>0</v>
      </c>
      <c r="M21" s="203">
        <v>0</v>
      </c>
      <c r="N21" s="203">
        <v>0</v>
      </c>
      <c r="O21" s="203">
        <v>0</v>
      </c>
      <c r="P21" s="203">
        <v>0</v>
      </c>
      <c r="Q21" s="203">
        <v>0</v>
      </c>
      <c r="R21" s="203">
        <v>0</v>
      </c>
      <c r="S21" s="203">
        <v>0</v>
      </c>
      <c r="T21" s="203">
        <v>0</v>
      </c>
      <c r="U21" s="203">
        <v>0</v>
      </c>
      <c r="V21" s="203">
        <v>0</v>
      </c>
      <c r="W21" s="203">
        <v>0</v>
      </c>
      <c r="X21" s="203">
        <v>0</v>
      </c>
      <c r="Y21" s="203">
        <v>0</v>
      </c>
      <c r="Z21" s="203">
        <v>0</v>
      </c>
      <c r="AA21" s="203">
        <v>0</v>
      </c>
      <c r="AB21" s="203">
        <v>0</v>
      </c>
      <c r="AC21" s="203">
        <v>0</v>
      </c>
      <c r="AD21" s="203">
        <v>0</v>
      </c>
      <c r="AE21" s="203">
        <v>0</v>
      </c>
      <c r="AF21" s="203">
        <v>0</v>
      </c>
      <c r="AG21" s="203">
        <v>0</v>
      </c>
      <c r="AH21" s="203">
        <v>0</v>
      </c>
      <c r="AI21" s="203">
        <v>0</v>
      </c>
      <c r="AJ21" s="203">
        <v>0</v>
      </c>
      <c r="AK21" s="203">
        <v>0</v>
      </c>
      <c r="AL21" s="203">
        <v>0</v>
      </c>
      <c r="AM21" s="203">
        <v>0</v>
      </c>
      <c r="AN21" s="203">
        <v>0</v>
      </c>
      <c r="AO21" s="203">
        <v>0</v>
      </c>
      <c r="AP21" s="203">
        <v>0</v>
      </c>
      <c r="AQ21" s="203">
        <v>0</v>
      </c>
      <c r="AR21" s="203">
        <v>0</v>
      </c>
      <c r="AS21" s="203">
        <v>0</v>
      </c>
      <c r="AT21" s="203">
        <v>0</v>
      </c>
      <c r="AU21" s="203">
        <v>0</v>
      </c>
      <c r="AV21" s="203">
        <v>0</v>
      </c>
      <c r="AW21" s="203">
        <v>0</v>
      </c>
      <c r="AX21" s="203">
        <v>0</v>
      </c>
      <c r="AY21" s="203">
        <v>0</v>
      </c>
      <c r="AZ21" s="203">
        <v>0</v>
      </c>
      <c r="BA21" s="203">
        <v>0</v>
      </c>
      <c r="BB21" s="203">
        <v>0</v>
      </c>
      <c r="BC21" s="203">
        <v>0</v>
      </c>
      <c r="BD21" s="203">
        <v>0</v>
      </c>
      <c r="BE21" s="203">
        <v>0</v>
      </c>
      <c r="BF21" s="203">
        <v>0</v>
      </c>
      <c r="BG21" s="203">
        <v>0</v>
      </c>
      <c r="BH21" s="203">
        <v>0</v>
      </c>
      <c r="BI21" s="203">
        <v>0</v>
      </c>
      <c r="BJ21" s="203">
        <v>0</v>
      </c>
      <c r="BK21" s="203">
        <v>0</v>
      </c>
      <c r="BL21" s="203">
        <v>0</v>
      </c>
      <c r="BM21" s="203">
        <v>0</v>
      </c>
      <c r="BN21" s="203">
        <v>0</v>
      </c>
      <c r="BO21" s="203">
        <v>0</v>
      </c>
      <c r="BP21" s="203">
        <v>0</v>
      </c>
      <c r="BQ21" s="203">
        <v>0</v>
      </c>
      <c r="BR21" s="203">
        <v>0</v>
      </c>
      <c r="BS21" s="203">
        <v>0</v>
      </c>
      <c r="BT21" s="203">
        <v>0</v>
      </c>
      <c r="BU21" s="203">
        <v>0</v>
      </c>
      <c r="BV21" s="203">
        <v>0</v>
      </c>
      <c r="BW21" s="203">
        <v>0</v>
      </c>
      <c r="BX21" s="203">
        <v>0</v>
      </c>
      <c r="BY21" s="203">
        <v>0</v>
      </c>
      <c r="BZ21" s="203">
        <v>0</v>
      </c>
      <c r="CA21" s="203">
        <v>0</v>
      </c>
      <c r="CB21" s="203">
        <v>0</v>
      </c>
      <c r="CC21" s="203">
        <v>0</v>
      </c>
      <c r="CD21" s="203">
        <v>0</v>
      </c>
      <c r="CE21" s="203">
        <v>0</v>
      </c>
      <c r="CF21" s="203">
        <v>0</v>
      </c>
      <c r="CG21" s="203">
        <v>0</v>
      </c>
      <c r="CH21" s="203">
        <v>0</v>
      </c>
      <c r="CI21" s="203">
        <v>0</v>
      </c>
      <c r="CJ21" s="203">
        <v>0</v>
      </c>
      <c r="CK21" s="203">
        <v>0</v>
      </c>
      <c r="CL21" s="203">
        <v>0</v>
      </c>
      <c r="CM21" s="203">
        <v>0</v>
      </c>
      <c r="CN21" s="203">
        <v>0</v>
      </c>
      <c r="CO21" s="203">
        <v>0</v>
      </c>
      <c r="CP21" s="203">
        <v>0</v>
      </c>
      <c r="CQ21" s="203">
        <v>0</v>
      </c>
    </row>
    <row r="22" spans="2:95">
      <c r="B22" s="41" t="s">
        <v>356</v>
      </c>
      <c r="C22" s="94" t="s">
        <v>357</v>
      </c>
      <c r="D22" s="94" t="s">
        <v>125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  <c r="AZ22" s="63">
        <v>0</v>
      </c>
      <c r="BA22" s="63">
        <v>0</v>
      </c>
      <c r="BB22" s="63">
        <v>0</v>
      </c>
      <c r="BC22" s="63">
        <v>0</v>
      </c>
      <c r="BD22" s="63">
        <v>0</v>
      </c>
      <c r="BE22" s="63">
        <v>0</v>
      </c>
      <c r="BF22" s="63">
        <v>0</v>
      </c>
      <c r="BG22" s="63">
        <v>0</v>
      </c>
      <c r="BH22" s="63">
        <v>0</v>
      </c>
      <c r="BI22" s="63">
        <v>0</v>
      </c>
      <c r="BJ22" s="63">
        <v>0</v>
      </c>
      <c r="BK22" s="63">
        <v>0</v>
      </c>
      <c r="BL22" s="63">
        <v>0</v>
      </c>
      <c r="BM22" s="63">
        <v>0</v>
      </c>
      <c r="BN22" s="63">
        <v>0</v>
      </c>
      <c r="BO22" s="63">
        <v>0</v>
      </c>
      <c r="BP22" s="63">
        <v>0</v>
      </c>
      <c r="BQ22" s="63">
        <v>0</v>
      </c>
      <c r="BR22" s="63">
        <v>0</v>
      </c>
      <c r="BS22" s="63">
        <v>0</v>
      </c>
      <c r="BT22" s="63">
        <v>0</v>
      </c>
      <c r="BU22" s="63">
        <v>0</v>
      </c>
      <c r="BV22" s="63">
        <v>0</v>
      </c>
      <c r="BW22" s="63">
        <v>0</v>
      </c>
      <c r="BX22" s="63">
        <v>0</v>
      </c>
      <c r="BY22" s="63">
        <v>0</v>
      </c>
      <c r="BZ22" s="63">
        <v>0</v>
      </c>
      <c r="CA22" s="63">
        <v>0</v>
      </c>
      <c r="CB22" s="63">
        <v>0</v>
      </c>
      <c r="CC22" s="63">
        <v>0</v>
      </c>
      <c r="CD22" s="63">
        <v>0</v>
      </c>
      <c r="CE22" s="63">
        <v>0</v>
      </c>
      <c r="CF22" s="63">
        <v>0</v>
      </c>
      <c r="CG22" s="63">
        <v>0</v>
      </c>
      <c r="CH22" s="63">
        <v>0</v>
      </c>
      <c r="CI22" s="63">
        <v>0</v>
      </c>
      <c r="CJ22" s="63">
        <v>0</v>
      </c>
      <c r="CK22" s="63">
        <v>0</v>
      </c>
      <c r="CL22" s="63">
        <v>0</v>
      </c>
      <c r="CM22" s="63">
        <v>0</v>
      </c>
      <c r="CN22" s="63">
        <v>0</v>
      </c>
      <c r="CO22" s="63">
        <v>0</v>
      </c>
      <c r="CP22" s="63">
        <v>0</v>
      </c>
      <c r="CQ22" s="63">
        <v>0</v>
      </c>
    </row>
    <row r="23" spans="2:95">
      <c r="B23" s="41" t="s">
        <v>358</v>
      </c>
      <c r="C23" s="95" t="s">
        <v>359</v>
      </c>
      <c r="D23" s="95" t="s">
        <v>125</v>
      </c>
      <c r="E23" s="67">
        <v>0</v>
      </c>
      <c r="F23" s="67">
        <v>0</v>
      </c>
      <c r="G23" s="67" t="s">
        <v>1209</v>
      </c>
      <c r="H23" s="67" t="s">
        <v>1209</v>
      </c>
      <c r="I23" s="67" t="s">
        <v>1209</v>
      </c>
      <c r="J23" s="67" t="s">
        <v>1209</v>
      </c>
      <c r="K23" s="67" t="s">
        <v>1209</v>
      </c>
      <c r="L23" s="67" t="s">
        <v>1209</v>
      </c>
      <c r="M23" s="67" t="s">
        <v>1209</v>
      </c>
      <c r="N23" s="67" t="s">
        <v>1209</v>
      </c>
      <c r="O23" s="67" t="s">
        <v>1209</v>
      </c>
      <c r="P23" s="67" t="s">
        <v>1209</v>
      </c>
      <c r="Q23" s="67" t="s">
        <v>1209</v>
      </c>
      <c r="R23" s="67">
        <v>0</v>
      </c>
      <c r="S23" s="67" t="s">
        <v>1209</v>
      </c>
      <c r="T23" s="67" t="s">
        <v>1209</v>
      </c>
      <c r="U23" s="67" t="s">
        <v>1209</v>
      </c>
      <c r="V23" s="67" t="s">
        <v>1209</v>
      </c>
      <c r="W23" s="67" t="s">
        <v>1209</v>
      </c>
      <c r="X23" s="67" t="s">
        <v>1209</v>
      </c>
      <c r="Y23" s="67" t="s">
        <v>1209</v>
      </c>
      <c r="Z23" s="67" t="s">
        <v>1209</v>
      </c>
      <c r="AA23" s="67" t="s">
        <v>1209</v>
      </c>
      <c r="AB23" s="67" t="s">
        <v>1209</v>
      </c>
      <c r="AC23" s="67" t="s">
        <v>1209</v>
      </c>
      <c r="AD23" s="67" t="s">
        <v>1209</v>
      </c>
      <c r="AE23" s="67">
        <v>0</v>
      </c>
      <c r="AF23" s="67" t="s">
        <v>1209</v>
      </c>
      <c r="AG23" s="67" t="s">
        <v>1209</v>
      </c>
      <c r="AH23" s="67" t="s">
        <v>1209</v>
      </c>
      <c r="AI23" s="67" t="s">
        <v>1209</v>
      </c>
      <c r="AJ23" s="67" t="s">
        <v>1209</v>
      </c>
      <c r="AK23" s="67" t="s">
        <v>1209</v>
      </c>
      <c r="AL23" s="67" t="s">
        <v>1209</v>
      </c>
      <c r="AM23" s="67" t="s">
        <v>1209</v>
      </c>
      <c r="AN23" s="67" t="s">
        <v>1209</v>
      </c>
      <c r="AO23" s="67" t="s">
        <v>1209</v>
      </c>
      <c r="AP23" s="67" t="s">
        <v>1209</v>
      </c>
      <c r="AQ23" s="67" t="s">
        <v>1209</v>
      </c>
      <c r="AR23" s="67">
        <v>0</v>
      </c>
      <c r="AS23" s="67" t="s">
        <v>1209</v>
      </c>
      <c r="AT23" s="67" t="s">
        <v>1209</v>
      </c>
      <c r="AU23" s="67" t="s">
        <v>1209</v>
      </c>
      <c r="AV23" s="67" t="s">
        <v>1209</v>
      </c>
      <c r="AW23" s="67" t="s">
        <v>1209</v>
      </c>
      <c r="AX23" s="67" t="s">
        <v>1209</v>
      </c>
      <c r="AY23" s="67" t="s">
        <v>1209</v>
      </c>
      <c r="AZ23" s="67" t="s">
        <v>1209</v>
      </c>
      <c r="BA23" s="67" t="s">
        <v>1209</v>
      </c>
      <c r="BB23" s="67" t="s">
        <v>1209</v>
      </c>
      <c r="BC23" s="67" t="s">
        <v>1209</v>
      </c>
      <c r="BD23" s="67" t="s">
        <v>1209</v>
      </c>
      <c r="BE23" s="67">
        <v>0</v>
      </c>
      <c r="BF23" s="67" t="s">
        <v>1209</v>
      </c>
      <c r="BG23" s="67" t="s">
        <v>1209</v>
      </c>
      <c r="BH23" s="67" t="s">
        <v>1209</v>
      </c>
      <c r="BI23" s="67" t="s">
        <v>1209</v>
      </c>
      <c r="BJ23" s="67" t="s">
        <v>1209</v>
      </c>
      <c r="BK23" s="67" t="s">
        <v>1209</v>
      </c>
      <c r="BL23" s="67" t="s">
        <v>1209</v>
      </c>
      <c r="BM23" s="67" t="s">
        <v>1209</v>
      </c>
      <c r="BN23" s="67" t="s">
        <v>1209</v>
      </c>
      <c r="BO23" s="67" t="s">
        <v>1209</v>
      </c>
      <c r="BP23" s="67" t="s">
        <v>1209</v>
      </c>
      <c r="BQ23" s="67" t="s">
        <v>1209</v>
      </c>
      <c r="BR23" s="67">
        <v>0</v>
      </c>
      <c r="BS23" s="67" t="s">
        <v>1209</v>
      </c>
      <c r="BT23" s="67" t="s">
        <v>1209</v>
      </c>
      <c r="BU23" s="67" t="s">
        <v>1209</v>
      </c>
      <c r="BV23" s="67" t="s">
        <v>1209</v>
      </c>
      <c r="BW23" s="67" t="s">
        <v>1209</v>
      </c>
      <c r="BX23" s="67" t="s">
        <v>1209</v>
      </c>
      <c r="BY23" s="67" t="s">
        <v>1209</v>
      </c>
      <c r="BZ23" s="67" t="s">
        <v>1209</v>
      </c>
      <c r="CA23" s="67" t="s">
        <v>1209</v>
      </c>
      <c r="CB23" s="67">
        <v>0</v>
      </c>
      <c r="CC23" s="67">
        <v>0</v>
      </c>
      <c r="CD23" s="67">
        <v>0</v>
      </c>
      <c r="CE23" s="67">
        <v>0</v>
      </c>
      <c r="CF23" s="67">
        <v>0</v>
      </c>
      <c r="CG23" s="67">
        <v>0</v>
      </c>
      <c r="CH23" s="67">
        <v>0</v>
      </c>
      <c r="CI23" s="67">
        <v>0</v>
      </c>
      <c r="CJ23" s="67">
        <v>0</v>
      </c>
      <c r="CK23" s="67">
        <v>0</v>
      </c>
      <c r="CL23" s="67">
        <v>0</v>
      </c>
      <c r="CM23" s="67">
        <v>0</v>
      </c>
      <c r="CN23" s="67">
        <v>0</v>
      </c>
      <c r="CO23" s="67">
        <v>0</v>
      </c>
      <c r="CP23" s="67">
        <v>0</v>
      </c>
      <c r="CQ23" s="67">
        <v>0</v>
      </c>
    </row>
    <row r="24" spans="2:95">
      <c r="B24" s="41" t="s">
        <v>360</v>
      </c>
      <c r="C24" s="95" t="s">
        <v>361</v>
      </c>
      <c r="D24" s="95" t="s">
        <v>125</v>
      </c>
      <c r="E24" s="67">
        <v>0</v>
      </c>
      <c r="F24" s="67">
        <v>0</v>
      </c>
      <c r="G24" s="67" t="s">
        <v>1209</v>
      </c>
      <c r="H24" s="67" t="s">
        <v>1209</v>
      </c>
      <c r="I24" s="67" t="s">
        <v>1209</v>
      </c>
      <c r="J24" s="67" t="s">
        <v>1209</v>
      </c>
      <c r="K24" s="67" t="s">
        <v>1209</v>
      </c>
      <c r="L24" s="67" t="s">
        <v>1209</v>
      </c>
      <c r="M24" s="67" t="s">
        <v>1209</v>
      </c>
      <c r="N24" s="67" t="s">
        <v>1209</v>
      </c>
      <c r="O24" s="67" t="s">
        <v>1209</v>
      </c>
      <c r="P24" s="67" t="s">
        <v>1209</v>
      </c>
      <c r="Q24" s="67" t="s">
        <v>1209</v>
      </c>
      <c r="R24" s="67">
        <v>0</v>
      </c>
      <c r="S24" s="67" t="s">
        <v>1209</v>
      </c>
      <c r="T24" s="67" t="s">
        <v>1209</v>
      </c>
      <c r="U24" s="67" t="s">
        <v>1209</v>
      </c>
      <c r="V24" s="67" t="s">
        <v>1209</v>
      </c>
      <c r="W24" s="67" t="s">
        <v>1209</v>
      </c>
      <c r="X24" s="67" t="s">
        <v>1209</v>
      </c>
      <c r="Y24" s="67" t="s">
        <v>1209</v>
      </c>
      <c r="Z24" s="67" t="s">
        <v>1209</v>
      </c>
      <c r="AA24" s="67" t="s">
        <v>1209</v>
      </c>
      <c r="AB24" s="67" t="s">
        <v>1209</v>
      </c>
      <c r="AC24" s="67" t="s">
        <v>1209</v>
      </c>
      <c r="AD24" s="67" t="s">
        <v>1209</v>
      </c>
      <c r="AE24" s="67">
        <v>0</v>
      </c>
      <c r="AF24" s="67" t="s">
        <v>1209</v>
      </c>
      <c r="AG24" s="67" t="s">
        <v>1209</v>
      </c>
      <c r="AH24" s="67" t="s">
        <v>1209</v>
      </c>
      <c r="AI24" s="67" t="s">
        <v>1209</v>
      </c>
      <c r="AJ24" s="67" t="s">
        <v>1209</v>
      </c>
      <c r="AK24" s="67" t="s">
        <v>1209</v>
      </c>
      <c r="AL24" s="67" t="s">
        <v>1209</v>
      </c>
      <c r="AM24" s="67" t="s">
        <v>1209</v>
      </c>
      <c r="AN24" s="67" t="s">
        <v>1209</v>
      </c>
      <c r="AO24" s="67" t="s">
        <v>1209</v>
      </c>
      <c r="AP24" s="67" t="s">
        <v>1209</v>
      </c>
      <c r="AQ24" s="67" t="s">
        <v>1209</v>
      </c>
      <c r="AR24" s="67">
        <v>0</v>
      </c>
      <c r="AS24" s="67" t="s">
        <v>1209</v>
      </c>
      <c r="AT24" s="67" t="s">
        <v>1209</v>
      </c>
      <c r="AU24" s="67" t="s">
        <v>1209</v>
      </c>
      <c r="AV24" s="67" t="s">
        <v>1209</v>
      </c>
      <c r="AW24" s="67" t="s">
        <v>1209</v>
      </c>
      <c r="AX24" s="67" t="s">
        <v>1209</v>
      </c>
      <c r="AY24" s="67" t="s">
        <v>1209</v>
      </c>
      <c r="AZ24" s="67" t="s">
        <v>1209</v>
      </c>
      <c r="BA24" s="67" t="s">
        <v>1209</v>
      </c>
      <c r="BB24" s="67" t="s">
        <v>1209</v>
      </c>
      <c r="BC24" s="67" t="s">
        <v>1209</v>
      </c>
      <c r="BD24" s="67" t="s">
        <v>1209</v>
      </c>
      <c r="BE24" s="67">
        <v>0</v>
      </c>
      <c r="BF24" s="67" t="s">
        <v>1209</v>
      </c>
      <c r="BG24" s="67" t="s">
        <v>1209</v>
      </c>
      <c r="BH24" s="67" t="s">
        <v>1209</v>
      </c>
      <c r="BI24" s="67" t="s">
        <v>1209</v>
      </c>
      <c r="BJ24" s="67" t="s">
        <v>1209</v>
      </c>
      <c r="BK24" s="67" t="s">
        <v>1209</v>
      </c>
      <c r="BL24" s="67" t="s">
        <v>1209</v>
      </c>
      <c r="BM24" s="67" t="s">
        <v>1209</v>
      </c>
      <c r="BN24" s="67" t="s">
        <v>1209</v>
      </c>
      <c r="BO24" s="67" t="s">
        <v>1209</v>
      </c>
      <c r="BP24" s="67" t="s">
        <v>1209</v>
      </c>
      <c r="BQ24" s="67" t="s">
        <v>1209</v>
      </c>
      <c r="BR24" s="67">
        <v>0</v>
      </c>
      <c r="BS24" s="67" t="s">
        <v>1209</v>
      </c>
      <c r="BT24" s="67" t="s">
        <v>1209</v>
      </c>
      <c r="BU24" s="67" t="s">
        <v>1209</v>
      </c>
      <c r="BV24" s="67" t="s">
        <v>1209</v>
      </c>
      <c r="BW24" s="67" t="s">
        <v>1209</v>
      </c>
      <c r="BX24" s="67" t="s">
        <v>1209</v>
      </c>
      <c r="BY24" s="67" t="s">
        <v>1209</v>
      </c>
      <c r="BZ24" s="67" t="s">
        <v>1209</v>
      </c>
      <c r="CA24" s="67" t="s">
        <v>1209</v>
      </c>
      <c r="CB24" s="67">
        <v>0</v>
      </c>
      <c r="CC24" s="67">
        <v>0</v>
      </c>
      <c r="CD24" s="67">
        <v>0</v>
      </c>
      <c r="CE24" s="67">
        <v>0</v>
      </c>
      <c r="CF24" s="67">
        <v>0</v>
      </c>
      <c r="CG24" s="67">
        <v>0</v>
      </c>
      <c r="CH24" s="67">
        <v>0</v>
      </c>
      <c r="CI24" s="67">
        <v>0</v>
      </c>
      <c r="CJ24" s="67">
        <v>0</v>
      </c>
      <c r="CK24" s="67">
        <v>0</v>
      </c>
      <c r="CL24" s="67">
        <v>0</v>
      </c>
      <c r="CM24" s="67">
        <v>0</v>
      </c>
      <c r="CN24" s="67">
        <v>0</v>
      </c>
      <c r="CO24" s="67">
        <v>0</v>
      </c>
      <c r="CP24" s="67">
        <v>0</v>
      </c>
      <c r="CQ24" s="67">
        <v>0</v>
      </c>
    </row>
    <row r="25" spans="2:95">
      <c r="B25" s="41" t="s">
        <v>362</v>
      </c>
      <c r="C25" s="95" t="s">
        <v>363</v>
      </c>
      <c r="D25" s="95" t="s">
        <v>125</v>
      </c>
      <c r="E25" s="63">
        <v>0</v>
      </c>
      <c r="F25" s="63">
        <v>0</v>
      </c>
      <c r="G25" s="63" t="s">
        <v>1209</v>
      </c>
      <c r="H25" s="63" t="s">
        <v>1209</v>
      </c>
      <c r="I25" s="63" t="s">
        <v>1209</v>
      </c>
      <c r="J25" s="63" t="s">
        <v>1209</v>
      </c>
      <c r="K25" s="63" t="s">
        <v>1209</v>
      </c>
      <c r="L25" s="63" t="s">
        <v>1209</v>
      </c>
      <c r="M25" s="63" t="s">
        <v>1209</v>
      </c>
      <c r="N25" s="63" t="s">
        <v>1209</v>
      </c>
      <c r="O25" s="63" t="s">
        <v>1209</v>
      </c>
      <c r="P25" s="63" t="s">
        <v>1209</v>
      </c>
      <c r="Q25" s="63" t="s">
        <v>1209</v>
      </c>
      <c r="R25" s="63">
        <v>0</v>
      </c>
      <c r="S25" s="63" t="s">
        <v>1209</v>
      </c>
      <c r="T25" s="63" t="s">
        <v>1209</v>
      </c>
      <c r="U25" s="63" t="s">
        <v>1209</v>
      </c>
      <c r="V25" s="63" t="s">
        <v>1209</v>
      </c>
      <c r="W25" s="63" t="s">
        <v>1209</v>
      </c>
      <c r="X25" s="63" t="s">
        <v>1209</v>
      </c>
      <c r="Y25" s="63" t="s">
        <v>1209</v>
      </c>
      <c r="Z25" s="63" t="s">
        <v>1209</v>
      </c>
      <c r="AA25" s="63" t="s">
        <v>1209</v>
      </c>
      <c r="AB25" s="63" t="s">
        <v>1209</v>
      </c>
      <c r="AC25" s="63" t="s">
        <v>1209</v>
      </c>
      <c r="AD25" s="63" t="s">
        <v>1209</v>
      </c>
      <c r="AE25" s="63">
        <v>0</v>
      </c>
      <c r="AF25" s="63" t="s">
        <v>1209</v>
      </c>
      <c r="AG25" s="63" t="s">
        <v>1209</v>
      </c>
      <c r="AH25" s="63" t="s">
        <v>1209</v>
      </c>
      <c r="AI25" s="63" t="s">
        <v>1209</v>
      </c>
      <c r="AJ25" s="63" t="s">
        <v>1209</v>
      </c>
      <c r="AK25" s="63" t="s">
        <v>1209</v>
      </c>
      <c r="AL25" s="63" t="s">
        <v>1209</v>
      </c>
      <c r="AM25" s="63" t="s">
        <v>1209</v>
      </c>
      <c r="AN25" s="63" t="s">
        <v>1209</v>
      </c>
      <c r="AO25" s="63" t="s">
        <v>1209</v>
      </c>
      <c r="AP25" s="63" t="s">
        <v>1209</v>
      </c>
      <c r="AQ25" s="63" t="s">
        <v>1209</v>
      </c>
      <c r="AR25" s="63">
        <v>0</v>
      </c>
      <c r="AS25" s="63" t="s">
        <v>1209</v>
      </c>
      <c r="AT25" s="63" t="s">
        <v>1209</v>
      </c>
      <c r="AU25" s="63" t="s">
        <v>1209</v>
      </c>
      <c r="AV25" s="63" t="s">
        <v>1209</v>
      </c>
      <c r="AW25" s="63" t="s">
        <v>1209</v>
      </c>
      <c r="AX25" s="63" t="s">
        <v>1209</v>
      </c>
      <c r="AY25" s="63" t="s">
        <v>1209</v>
      </c>
      <c r="AZ25" s="63" t="s">
        <v>1209</v>
      </c>
      <c r="BA25" s="63" t="s">
        <v>1209</v>
      </c>
      <c r="BB25" s="63" t="s">
        <v>1209</v>
      </c>
      <c r="BC25" s="63" t="s">
        <v>1209</v>
      </c>
      <c r="BD25" s="63" t="s">
        <v>1209</v>
      </c>
      <c r="BE25" s="63">
        <v>0</v>
      </c>
      <c r="BF25" s="63" t="s">
        <v>1209</v>
      </c>
      <c r="BG25" s="63" t="s">
        <v>1209</v>
      </c>
      <c r="BH25" s="63" t="s">
        <v>1209</v>
      </c>
      <c r="BI25" s="63" t="s">
        <v>1209</v>
      </c>
      <c r="BJ25" s="63" t="s">
        <v>1209</v>
      </c>
      <c r="BK25" s="63" t="s">
        <v>1209</v>
      </c>
      <c r="BL25" s="63" t="s">
        <v>1209</v>
      </c>
      <c r="BM25" s="63" t="s">
        <v>1209</v>
      </c>
      <c r="BN25" s="63" t="s">
        <v>1209</v>
      </c>
      <c r="BO25" s="63" t="s">
        <v>1209</v>
      </c>
      <c r="BP25" s="63" t="s">
        <v>1209</v>
      </c>
      <c r="BQ25" s="63" t="s">
        <v>1209</v>
      </c>
      <c r="BR25" s="63">
        <v>0</v>
      </c>
      <c r="BS25" s="63" t="s">
        <v>1209</v>
      </c>
      <c r="BT25" s="63" t="s">
        <v>1209</v>
      </c>
      <c r="BU25" s="63" t="s">
        <v>1209</v>
      </c>
      <c r="BV25" s="63" t="s">
        <v>1209</v>
      </c>
      <c r="BW25" s="63" t="s">
        <v>1209</v>
      </c>
      <c r="BX25" s="63" t="s">
        <v>1209</v>
      </c>
      <c r="BY25" s="63" t="s">
        <v>1209</v>
      </c>
      <c r="BZ25" s="63" t="s">
        <v>1209</v>
      </c>
      <c r="CA25" s="63" t="s">
        <v>1209</v>
      </c>
      <c r="CB25" s="63">
        <v>0</v>
      </c>
      <c r="CC25" s="63">
        <v>0</v>
      </c>
      <c r="CD25" s="63">
        <v>0</v>
      </c>
      <c r="CE25" s="63">
        <v>0</v>
      </c>
      <c r="CF25" s="63">
        <v>0</v>
      </c>
      <c r="CG25" s="63">
        <v>0</v>
      </c>
      <c r="CH25" s="63">
        <v>0</v>
      </c>
      <c r="CI25" s="63">
        <v>0</v>
      </c>
      <c r="CJ25" s="63">
        <v>0</v>
      </c>
      <c r="CK25" s="63">
        <v>0</v>
      </c>
      <c r="CL25" s="63">
        <v>0</v>
      </c>
      <c r="CM25" s="63">
        <v>0</v>
      </c>
      <c r="CN25" s="63">
        <v>0</v>
      </c>
      <c r="CO25" s="63">
        <v>0</v>
      </c>
      <c r="CP25" s="63">
        <v>0</v>
      </c>
      <c r="CQ25" s="63">
        <v>0</v>
      </c>
    </row>
    <row r="26" spans="2:95">
      <c r="B26" s="41" t="s">
        <v>364</v>
      </c>
      <c r="C26" s="95" t="s">
        <v>365</v>
      </c>
      <c r="D26" s="95" t="s">
        <v>125</v>
      </c>
      <c r="E26" s="67">
        <v>0</v>
      </c>
      <c r="F26" s="67">
        <v>0</v>
      </c>
      <c r="G26" s="67" t="s">
        <v>1209</v>
      </c>
      <c r="H26" s="67" t="s">
        <v>1209</v>
      </c>
      <c r="I26" s="67" t="s">
        <v>1209</v>
      </c>
      <c r="J26" s="67" t="s">
        <v>1209</v>
      </c>
      <c r="K26" s="67" t="s">
        <v>1209</v>
      </c>
      <c r="L26" s="67" t="s">
        <v>1209</v>
      </c>
      <c r="M26" s="67" t="s">
        <v>1209</v>
      </c>
      <c r="N26" s="67" t="s">
        <v>1209</v>
      </c>
      <c r="O26" s="67" t="s">
        <v>1209</v>
      </c>
      <c r="P26" s="67" t="s">
        <v>1209</v>
      </c>
      <c r="Q26" s="67" t="s">
        <v>1209</v>
      </c>
      <c r="R26" s="67">
        <v>0</v>
      </c>
      <c r="S26" s="67" t="s">
        <v>1209</v>
      </c>
      <c r="T26" s="67" t="s">
        <v>1209</v>
      </c>
      <c r="U26" s="67" t="s">
        <v>1209</v>
      </c>
      <c r="V26" s="67" t="s">
        <v>1209</v>
      </c>
      <c r="W26" s="67" t="s">
        <v>1209</v>
      </c>
      <c r="X26" s="67" t="s">
        <v>1209</v>
      </c>
      <c r="Y26" s="67" t="s">
        <v>1209</v>
      </c>
      <c r="Z26" s="67" t="s">
        <v>1209</v>
      </c>
      <c r="AA26" s="67" t="s">
        <v>1209</v>
      </c>
      <c r="AB26" s="67" t="s">
        <v>1209</v>
      </c>
      <c r="AC26" s="67" t="s">
        <v>1209</v>
      </c>
      <c r="AD26" s="67" t="s">
        <v>1209</v>
      </c>
      <c r="AE26" s="67">
        <v>0</v>
      </c>
      <c r="AF26" s="67" t="s">
        <v>1209</v>
      </c>
      <c r="AG26" s="67" t="s">
        <v>1209</v>
      </c>
      <c r="AH26" s="67" t="s">
        <v>1209</v>
      </c>
      <c r="AI26" s="67" t="s">
        <v>1209</v>
      </c>
      <c r="AJ26" s="67" t="s">
        <v>1209</v>
      </c>
      <c r="AK26" s="67" t="s">
        <v>1209</v>
      </c>
      <c r="AL26" s="67" t="s">
        <v>1209</v>
      </c>
      <c r="AM26" s="67" t="s">
        <v>1209</v>
      </c>
      <c r="AN26" s="67" t="s">
        <v>1209</v>
      </c>
      <c r="AO26" s="67" t="s">
        <v>1209</v>
      </c>
      <c r="AP26" s="67" t="s">
        <v>1209</v>
      </c>
      <c r="AQ26" s="67" t="s">
        <v>1209</v>
      </c>
      <c r="AR26" s="67">
        <v>0</v>
      </c>
      <c r="AS26" s="67" t="s">
        <v>1209</v>
      </c>
      <c r="AT26" s="67" t="s">
        <v>1209</v>
      </c>
      <c r="AU26" s="67" t="s">
        <v>1209</v>
      </c>
      <c r="AV26" s="67" t="s">
        <v>1209</v>
      </c>
      <c r="AW26" s="67" t="s">
        <v>1209</v>
      </c>
      <c r="AX26" s="67" t="s">
        <v>1209</v>
      </c>
      <c r="AY26" s="67" t="s">
        <v>1209</v>
      </c>
      <c r="AZ26" s="67" t="s">
        <v>1209</v>
      </c>
      <c r="BA26" s="67" t="s">
        <v>1209</v>
      </c>
      <c r="BB26" s="67" t="s">
        <v>1209</v>
      </c>
      <c r="BC26" s="67" t="s">
        <v>1209</v>
      </c>
      <c r="BD26" s="67" t="s">
        <v>1209</v>
      </c>
      <c r="BE26" s="67">
        <v>0</v>
      </c>
      <c r="BF26" s="67" t="s">
        <v>1209</v>
      </c>
      <c r="BG26" s="67" t="s">
        <v>1209</v>
      </c>
      <c r="BH26" s="67" t="s">
        <v>1209</v>
      </c>
      <c r="BI26" s="67" t="s">
        <v>1209</v>
      </c>
      <c r="BJ26" s="67" t="s">
        <v>1209</v>
      </c>
      <c r="BK26" s="67" t="s">
        <v>1209</v>
      </c>
      <c r="BL26" s="67" t="s">
        <v>1209</v>
      </c>
      <c r="BM26" s="67" t="s">
        <v>1209</v>
      </c>
      <c r="BN26" s="67" t="s">
        <v>1209</v>
      </c>
      <c r="BO26" s="67" t="s">
        <v>1209</v>
      </c>
      <c r="BP26" s="67" t="s">
        <v>1209</v>
      </c>
      <c r="BQ26" s="67" t="s">
        <v>1209</v>
      </c>
      <c r="BR26" s="67">
        <v>0</v>
      </c>
      <c r="BS26" s="67" t="s">
        <v>1209</v>
      </c>
      <c r="BT26" s="67" t="s">
        <v>1209</v>
      </c>
      <c r="BU26" s="67" t="s">
        <v>1209</v>
      </c>
      <c r="BV26" s="67" t="s">
        <v>1209</v>
      </c>
      <c r="BW26" s="67" t="s">
        <v>1209</v>
      </c>
      <c r="BX26" s="67" t="s">
        <v>1209</v>
      </c>
      <c r="BY26" s="67" t="s">
        <v>1209</v>
      </c>
      <c r="BZ26" s="67" t="s">
        <v>1209</v>
      </c>
      <c r="CA26" s="67" t="s">
        <v>1209</v>
      </c>
      <c r="CB26" s="67">
        <v>0</v>
      </c>
      <c r="CC26" s="67">
        <v>0</v>
      </c>
      <c r="CD26" s="67">
        <v>0</v>
      </c>
      <c r="CE26" s="67">
        <v>0</v>
      </c>
      <c r="CF26" s="67">
        <v>0</v>
      </c>
      <c r="CG26" s="67">
        <v>0</v>
      </c>
      <c r="CH26" s="67">
        <v>0</v>
      </c>
      <c r="CI26" s="67">
        <v>0</v>
      </c>
      <c r="CJ26" s="67">
        <v>0</v>
      </c>
      <c r="CK26" s="67">
        <v>0</v>
      </c>
      <c r="CL26" s="67">
        <v>0</v>
      </c>
      <c r="CM26" s="67">
        <v>0</v>
      </c>
      <c r="CN26" s="67">
        <v>0</v>
      </c>
      <c r="CO26" s="67">
        <v>0</v>
      </c>
      <c r="CP26" s="67">
        <v>0</v>
      </c>
      <c r="CQ26" s="67">
        <v>0</v>
      </c>
    </row>
    <row r="27" spans="2:95">
      <c r="B27" s="41" t="s">
        <v>366</v>
      </c>
      <c r="C27" s="94" t="s">
        <v>367</v>
      </c>
      <c r="D27" s="94" t="s">
        <v>125</v>
      </c>
      <c r="E27" s="67">
        <v>0</v>
      </c>
      <c r="F27" s="67">
        <v>0</v>
      </c>
      <c r="G27" s="67" t="s">
        <v>1209</v>
      </c>
      <c r="H27" s="67" t="s">
        <v>1209</v>
      </c>
      <c r="I27" s="67" t="s">
        <v>1209</v>
      </c>
      <c r="J27" s="67" t="s">
        <v>1209</v>
      </c>
      <c r="K27" s="67" t="s">
        <v>1209</v>
      </c>
      <c r="L27" s="67" t="s">
        <v>1209</v>
      </c>
      <c r="M27" s="67" t="s">
        <v>1209</v>
      </c>
      <c r="N27" s="67" t="s">
        <v>1209</v>
      </c>
      <c r="O27" s="67" t="s">
        <v>1209</v>
      </c>
      <c r="P27" s="67" t="s">
        <v>1209</v>
      </c>
      <c r="Q27" s="67" t="s">
        <v>1209</v>
      </c>
      <c r="R27" s="67">
        <v>0</v>
      </c>
      <c r="S27" s="67" t="s">
        <v>1209</v>
      </c>
      <c r="T27" s="67" t="s">
        <v>1209</v>
      </c>
      <c r="U27" s="67" t="s">
        <v>1209</v>
      </c>
      <c r="V27" s="67" t="s">
        <v>1209</v>
      </c>
      <c r="W27" s="67" t="s">
        <v>1209</v>
      </c>
      <c r="X27" s="67" t="s">
        <v>1209</v>
      </c>
      <c r="Y27" s="67" t="s">
        <v>1209</v>
      </c>
      <c r="Z27" s="67" t="s">
        <v>1209</v>
      </c>
      <c r="AA27" s="67" t="s">
        <v>1209</v>
      </c>
      <c r="AB27" s="67" t="s">
        <v>1209</v>
      </c>
      <c r="AC27" s="67" t="s">
        <v>1209</v>
      </c>
      <c r="AD27" s="67" t="s">
        <v>1209</v>
      </c>
      <c r="AE27" s="67">
        <v>0</v>
      </c>
      <c r="AF27" s="67" t="s">
        <v>1209</v>
      </c>
      <c r="AG27" s="67" t="s">
        <v>1209</v>
      </c>
      <c r="AH27" s="67" t="s">
        <v>1209</v>
      </c>
      <c r="AI27" s="67" t="s">
        <v>1209</v>
      </c>
      <c r="AJ27" s="67" t="s">
        <v>1209</v>
      </c>
      <c r="AK27" s="67" t="s">
        <v>1209</v>
      </c>
      <c r="AL27" s="67" t="s">
        <v>1209</v>
      </c>
      <c r="AM27" s="67" t="s">
        <v>1209</v>
      </c>
      <c r="AN27" s="67" t="s">
        <v>1209</v>
      </c>
      <c r="AO27" s="67" t="s">
        <v>1209</v>
      </c>
      <c r="AP27" s="67" t="s">
        <v>1209</v>
      </c>
      <c r="AQ27" s="67" t="s">
        <v>1209</v>
      </c>
      <c r="AR27" s="67">
        <v>0</v>
      </c>
      <c r="AS27" s="67" t="s">
        <v>1209</v>
      </c>
      <c r="AT27" s="67" t="s">
        <v>1209</v>
      </c>
      <c r="AU27" s="67" t="s">
        <v>1209</v>
      </c>
      <c r="AV27" s="67" t="s">
        <v>1209</v>
      </c>
      <c r="AW27" s="67" t="s">
        <v>1209</v>
      </c>
      <c r="AX27" s="67" t="s">
        <v>1209</v>
      </c>
      <c r="AY27" s="67" t="s">
        <v>1209</v>
      </c>
      <c r="AZ27" s="67" t="s">
        <v>1209</v>
      </c>
      <c r="BA27" s="67" t="s">
        <v>1209</v>
      </c>
      <c r="BB27" s="67" t="s">
        <v>1209</v>
      </c>
      <c r="BC27" s="67" t="s">
        <v>1209</v>
      </c>
      <c r="BD27" s="67" t="s">
        <v>1209</v>
      </c>
      <c r="BE27" s="67">
        <v>0</v>
      </c>
      <c r="BF27" s="67" t="s">
        <v>1209</v>
      </c>
      <c r="BG27" s="67" t="s">
        <v>1209</v>
      </c>
      <c r="BH27" s="67" t="s">
        <v>1209</v>
      </c>
      <c r="BI27" s="67" t="s">
        <v>1209</v>
      </c>
      <c r="BJ27" s="67" t="s">
        <v>1209</v>
      </c>
      <c r="BK27" s="67" t="s">
        <v>1209</v>
      </c>
      <c r="BL27" s="67" t="s">
        <v>1209</v>
      </c>
      <c r="BM27" s="67" t="s">
        <v>1209</v>
      </c>
      <c r="BN27" s="67" t="s">
        <v>1209</v>
      </c>
      <c r="BO27" s="67" t="s">
        <v>1209</v>
      </c>
      <c r="BP27" s="67" t="s">
        <v>1209</v>
      </c>
      <c r="BQ27" s="67" t="s">
        <v>1209</v>
      </c>
      <c r="BR27" s="67">
        <v>0</v>
      </c>
      <c r="BS27" s="67" t="s">
        <v>1209</v>
      </c>
      <c r="BT27" s="67" t="s">
        <v>1209</v>
      </c>
      <c r="BU27" s="67" t="s">
        <v>1209</v>
      </c>
      <c r="BV27" s="67" t="s">
        <v>1209</v>
      </c>
      <c r="BW27" s="67" t="s">
        <v>1209</v>
      </c>
      <c r="BX27" s="67" t="s">
        <v>1209</v>
      </c>
      <c r="BY27" s="67" t="s">
        <v>1209</v>
      </c>
      <c r="BZ27" s="67" t="s">
        <v>1209</v>
      </c>
      <c r="CA27" s="67" t="s">
        <v>1209</v>
      </c>
      <c r="CB27" s="67">
        <v>0</v>
      </c>
      <c r="CC27" s="67">
        <v>0</v>
      </c>
      <c r="CD27" s="67">
        <v>0</v>
      </c>
      <c r="CE27" s="67">
        <v>0</v>
      </c>
      <c r="CF27" s="67">
        <v>0</v>
      </c>
      <c r="CG27" s="67">
        <v>0</v>
      </c>
      <c r="CH27" s="67">
        <v>0</v>
      </c>
      <c r="CI27" s="67">
        <v>0</v>
      </c>
      <c r="CJ27" s="67">
        <v>0</v>
      </c>
      <c r="CK27" s="67">
        <v>0</v>
      </c>
      <c r="CL27" s="67">
        <v>0</v>
      </c>
      <c r="CM27" s="67">
        <v>0</v>
      </c>
      <c r="CN27" s="67">
        <v>0</v>
      </c>
      <c r="CO27" s="67">
        <v>0</v>
      </c>
      <c r="CP27" s="67">
        <v>0</v>
      </c>
      <c r="CQ27" s="67">
        <v>0</v>
      </c>
    </row>
    <row r="28" spans="2:95">
      <c r="B28" s="41" t="s">
        <v>368</v>
      </c>
      <c r="C28" s="94" t="s">
        <v>369</v>
      </c>
      <c r="D28" s="94" t="s">
        <v>125</v>
      </c>
      <c r="E28" s="63">
        <v>0</v>
      </c>
      <c r="F28" s="63">
        <v>0</v>
      </c>
      <c r="G28" s="63" t="s">
        <v>1209</v>
      </c>
      <c r="H28" s="63" t="s">
        <v>1209</v>
      </c>
      <c r="I28" s="63" t="s">
        <v>1209</v>
      </c>
      <c r="J28" s="63" t="s">
        <v>1209</v>
      </c>
      <c r="K28" s="63" t="s">
        <v>1209</v>
      </c>
      <c r="L28" s="63" t="s">
        <v>1209</v>
      </c>
      <c r="M28" s="63" t="s">
        <v>1209</v>
      </c>
      <c r="N28" s="63" t="s">
        <v>1209</v>
      </c>
      <c r="O28" s="63" t="s">
        <v>1209</v>
      </c>
      <c r="P28" s="63" t="s">
        <v>1209</v>
      </c>
      <c r="Q28" s="63" t="s">
        <v>1209</v>
      </c>
      <c r="R28" s="63">
        <v>0</v>
      </c>
      <c r="S28" s="63" t="s">
        <v>1209</v>
      </c>
      <c r="T28" s="63" t="s">
        <v>1209</v>
      </c>
      <c r="U28" s="63" t="s">
        <v>1209</v>
      </c>
      <c r="V28" s="63" t="s">
        <v>1209</v>
      </c>
      <c r="W28" s="63" t="s">
        <v>1209</v>
      </c>
      <c r="X28" s="63" t="s">
        <v>1209</v>
      </c>
      <c r="Y28" s="63" t="s">
        <v>1209</v>
      </c>
      <c r="Z28" s="63" t="s">
        <v>1209</v>
      </c>
      <c r="AA28" s="63" t="s">
        <v>1209</v>
      </c>
      <c r="AB28" s="63" t="s">
        <v>1209</v>
      </c>
      <c r="AC28" s="63" t="s">
        <v>1209</v>
      </c>
      <c r="AD28" s="63" t="s">
        <v>1209</v>
      </c>
      <c r="AE28" s="63">
        <v>0</v>
      </c>
      <c r="AF28" s="63" t="s">
        <v>1209</v>
      </c>
      <c r="AG28" s="63" t="s">
        <v>1209</v>
      </c>
      <c r="AH28" s="63" t="s">
        <v>1209</v>
      </c>
      <c r="AI28" s="63" t="s">
        <v>1209</v>
      </c>
      <c r="AJ28" s="63" t="s">
        <v>1209</v>
      </c>
      <c r="AK28" s="63" t="s">
        <v>1209</v>
      </c>
      <c r="AL28" s="63" t="s">
        <v>1209</v>
      </c>
      <c r="AM28" s="63" t="s">
        <v>1209</v>
      </c>
      <c r="AN28" s="63" t="s">
        <v>1209</v>
      </c>
      <c r="AO28" s="63" t="s">
        <v>1209</v>
      </c>
      <c r="AP28" s="63" t="s">
        <v>1209</v>
      </c>
      <c r="AQ28" s="63" t="s">
        <v>1209</v>
      </c>
      <c r="AR28" s="63">
        <v>0</v>
      </c>
      <c r="AS28" s="63" t="s">
        <v>1209</v>
      </c>
      <c r="AT28" s="63" t="s">
        <v>1209</v>
      </c>
      <c r="AU28" s="63" t="s">
        <v>1209</v>
      </c>
      <c r="AV28" s="63" t="s">
        <v>1209</v>
      </c>
      <c r="AW28" s="63" t="s">
        <v>1209</v>
      </c>
      <c r="AX28" s="63" t="s">
        <v>1209</v>
      </c>
      <c r="AY28" s="63" t="s">
        <v>1209</v>
      </c>
      <c r="AZ28" s="63" t="s">
        <v>1209</v>
      </c>
      <c r="BA28" s="63" t="s">
        <v>1209</v>
      </c>
      <c r="BB28" s="63" t="s">
        <v>1209</v>
      </c>
      <c r="BC28" s="63" t="s">
        <v>1209</v>
      </c>
      <c r="BD28" s="63" t="s">
        <v>1209</v>
      </c>
      <c r="BE28" s="63">
        <v>0</v>
      </c>
      <c r="BF28" s="63" t="s">
        <v>1209</v>
      </c>
      <c r="BG28" s="63" t="s">
        <v>1209</v>
      </c>
      <c r="BH28" s="63" t="s">
        <v>1209</v>
      </c>
      <c r="BI28" s="63" t="s">
        <v>1209</v>
      </c>
      <c r="BJ28" s="63" t="s">
        <v>1209</v>
      </c>
      <c r="BK28" s="63" t="s">
        <v>1209</v>
      </c>
      <c r="BL28" s="63" t="s">
        <v>1209</v>
      </c>
      <c r="BM28" s="63" t="s">
        <v>1209</v>
      </c>
      <c r="BN28" s="63" t="s">
        <v>1209</v>
      </c>
      <c r="BO28" s="63" t="s">
        <v>1209</v>
      </c>
      <c r="BP28" s="63" t="s">
        <v>1209</v>
      </c>
      <c r="BQ28" s="63" t="s">
        <v>1209</v>
      </c>
      <c r="BR28" s="63">
        <v>0</v>
      </c>
      <c r="BS28" s="63" t="s">
        <v>1209</v>
      </c>
      <c r="BT28" s="63" t="s">
        <v>1209</v>
      </c>
      <c r="BU28" s="63" t="s">
        <v>1209</v>
      </c>
      <c r="BV28" s="63" t="s">
        <v>1209</v>
      </c>
      <c r="BW28" s="63" t="s">
        <v>1209</v>
      </c>
      <c r="BX28" s="63" t="s">
        <v>1209</v>
      </c>
      <c r="BY28" s="63" t="s">
        <v>1209</v>
      </c>
      <c r="BZ28" s="63" t="s">
        <v>1209</v>
      </c>
      <c r="CA28" s="63" t="s">
        <v>1209</v>
      </c>
      <c r="CB28" s="63">
        <v>0</v>
      </c>
      <c r="CC28" s="63">
        <v>0</v>
      </c>
      <c r="CD28" s="63">
        <v>0</v>
      </c>
      <c r="CE28" s="63">
        <v>0</v>
      </c>
      <c r="CF28" s="63">
        <v>0</v>
      </c>
      <c r="CG28" s="63">
        <v>0</v>
      </c>
      <c r="CH28" s="63">
        <v>0</v>
      </c>
      <c r="CI28" s="63">
        <v>0</v>
      </c>
      <c r="CJ28" s="63">
        <v>0</v>
      </c>
      <c r="CK28" s="63">
        <v>0</v>
      </c>
      <c r="CL28" s="63">
        <v>0</v>
      </c>
      <c r="CM28" s="63">
        <v>0</v>
      </c>
      <c r="CN28" s="63">
        <v>0</v>
      </c>
      <c r="CO28" s="63">
        <v>0</v>
      </c>
      <c r="CP28" s="63">
        <v>0</v>
      </c>
      <c r="CQ28" s="63">
        <v>0</v>
      </c>
    </row>
    <row r="29" spans="2:95">
      <c r="B29" s="41" t="s">
        <v>370</v>
      </c>
      <c r="C29" s="94" t="s">
        <v>371</v>
      </c>
      <c r="D29" s="94" t="s">
        <v>125</v>
      </c>
      <c r="E29" s="63">
        <v>0</v>
      </c>
      <c r="F29" s="63">
        <v>0</v>
      </c>
      <c r="G29" s="63" t="s">
        <v>1209</v>
      </c>
      <c r="H29" s="63" t="s">
        <v>1209</v>
      </c>
      <c r="I29" s="63" t="s">
        <v>1209</v>
      </c>
      <c r="J29" s="63" t="s">
        <v>1209</v>
      </c>
      <c r="K29" s="63" t="s">
        <v>1209</v>
      </c>
      <c r="L29" s="63" t="s">
        <v>1209</v>
      </c>
      <c r="M29" s="63" t="s">
        <v>1209</v>
      </c>
      <c r="N29" s="63" t="s">
        <v>1209</v>
      </c>
      <c r="O29" s="63" t="s">
        <v>1209</v>
      </c>
      <c r="P29" s="63" t="s">
        <v>1209</v>
      </c>
      <c r="Q29" s="63" t="s">
        <v>1209</v>
      </c>
      <c r="R29" s="63">
        <v>0</v>
      </c>
      <c r="S29" s="63" t="s">
        <v>1209</v>
      </c>
      <c r="T29" s="63" t="s">
        <v>1209</v>
      </c>
      <c r="U29" s="63" t="s">
        <v>1209</v>
      </c>
      <c r="V29" s="63" t="s">
        <v>1209</v>
      </c>
      <c r="W29" s="63" t="s">
        <v>1209</v>
      </c>
      <c r="X29" s="63" t="s">
        <v>1209</v>
      </c>
      <c r="Y29" s="63" t="s">
        <v>1209</v>
      </c>
      <c r="Z29" s="63" t="s">
        <v>1209</v>
      </c>
      <c r="AA29" s="63" t="s">
        <v>1209</v>
      </c>
      <c r="AB29" s="63" t="s">
        <v>1209</v>
      </c>
      <c r="AC29" s="63" t="s">
        <v>1209</v>
      </c>
      <c r="AD29" s="63" t="s">
        <v>1209</v>
      </c>
      <c r="AE29" s="63">
        <v>0</v>
      </c>
      <c r="AF29" s="63" t="s">
        <v>1209</v>
      </c>
      <c r="AG29" s="63" t="s">
        <v>1209</v>
      </c>
      <c r="AH29" s="63" t="s">
        <v>1209</v>
      </c>
      <c r="AI29" s="63" t="s">
        <v>1209</v>
      </c>
      <c r="AJ29" s="63" t="s">
        <v>1209</v>
      </c>
      <c r="AK29" s="63" t="s">
        <v>1209</v>
      </c>
      <c r="AL29" s="63" t="s">
        <v>1209</v>
      </c>
      <c r="AM29" s="63" t="s">
        <v>1209</v>
      </c>
      <c r="AN29" s="63" t="s">
        <v>1209</v>
      </c>
      <c r="AO29" s="63" t="s">
        <v>1209</v>
      </c>
      <c r="AP29" s="63" t="s">
        <v>1209</v>
      </c>
      <c r="AQ29" s="63" t="s">
        <v>1209</v>
      </c>
      <c r="AR29" s="63">
        <v>0</v>
      </c>
      <c r="AS29" s="63" t="s">
        <v>1209</v>
      </c>
      <c r="AT29" s="63" t="s">
        <v>1209</v>
      </c>
      <c r="AU29" s="63" t="s">
        <v>1209</v>
      </c>
      <c r="AV29" s="63" t="s">
        <v>1209</v>
      </c>
      <c r="AW29" s="63" t="s">
        <v>1209</v>
      </c>
      <c r="AX29" s="63" t="s">
        <v>1209</v>
      </c>
      <c r="AY29" s="63" t="s">
        <v>1209</v>
      </c>
      <c r="AZ29" s="63" t="s">
        <v>1209</v>
      </c>
      <c r="BA29" s="63" t="s">
        <v>1209</v>
      </c>
      <c r="BB29" s="63" t="s">
        <v>1209</v>
      </c>
      <c r="BC29" s="63" t="s">
        <v>1209</v>
      </c>
      <c r="BD29" s="63" t="s">
        <v>1209</v>
      </c>
      <c r="BE29" s="63">
        <v>0</v>
      </c>
      <c r="BF29" s="63" t="s">
        <v>1209</v>
      </c>
      <c r="BG29" s="63" t="s">
        <v>1209</v>
      </c>
      <c r="BH29" s="63" t="s">
        <v>1209</v>
      </c>
      <c r="BI29" s="63" t="s">
        <v>1209</v>
      </c>
      <c r="BJ29" s="63" t="s">
        <v>1209</v>
      </c>
      <c r="BK29" s="63" t="s">
        <v>1209</v>
      </c>
      <c r="BL29" s="63" t="s">
        <v>1209</v>
      </c>
      <c r="BM29" s="63" t="s">
        <v>1209</v>
      </c>
      <c r="BN29" s="63" t="s">
        <v>1209</v>
      </c>
      <c r="BO29" s="63" t="s">
        <v>1209</v>
      </c>
      <c r="BP29" s="63" t="s">
        <v>1209</v>
      </c>
      <c r="BQ29" s="63" t="s">
        <v>1209</v>
      </c>
      <c r="BR29" s="63">
        <v>0</v>
      </c>
      <c r="BS29" s="63" t="s">
        <v>1209</v>
      </c>
      <c r="BT29" s="63" t="s">
        <v>1209</v>
      </c>
      <c r="BU29" s="63" t="s">
        <v>1209</v>
      </c>
      <c r="BV29" s="63" t="s">
        <v>1209</v>
      </c>
      <c r="BW29" s="63" t="s">
        <v>1209</v>
      </c>
      <c r="BX29" s="63" t="s">
        <v>1209</v>
      </c>
      <c r="BY29" s="63" t="s">
        <v>1209</v>
      </c>
      <c r="BZ29" s="63" t="s">
        <v>1209</v>
      </c>
      <c r="CA29" s="63" t="s">
        <v>1209</v>
      </c>
      <c r="CB29" s="63">
        <v>0</v>
      </c>
      <c r="CC29" s="63">
        <v>0</v>
      </c>
      <c r="CD29" s="63">
        <v>0</v>
      </c>
      <c r="CE29" s="63">
        <v>0</v>
      </c>
      <c r="CF29" s="63">
        <v>0</v>
      </c>
      <c r="CG29" s="63">
        <v>0</v>
      </c>
      <c r="CH29" s="63">
        <v>0</v>
      </c>
      <c r="CI29" s="63">
        <v>0</v>
      </c>
      <c r="CJ29" s="63">
        <v>0</v>
      </c>
      <c r="CK29" s="63">
        <v>0</v>
      </c>
      <c r="CL29" s="63">
        <v>0</v>
      </c>
      <c r="CM29" s="63">
        <v>0</v>
      </c>
      <c r="CN29" s="63">
        <v>0</v>
      </c>
      <c r="CO29" s="63">
        <v>0</v>
      </c>
      <c r="CP29" s="63">
        <v>0</v>
      </c>
      <c r="CQ29" s="63">
        <v>0</v>
      </c>
    </row>
    <row r="30" spans="2:95">
      <c r="B30" s="41" t="s">
        <v>372</v>
      </c>
      <c r="C30" s="94" t="s">
        <v>373</v>
      </c>
      <c r="D30" s="94" t="s">
        <v>125</v>
      </c>
      <c r="E30" s="67">
        <v>0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v>0</v>
      </c>
      <c r="O30" s="67">
        <v>0</v>
      </c>
      <c r="P30" s="67">
        <v>0</v>
      </c>
      <c r="Q30" s="67">
        <v>0</v>
      </c>
      <c r="R30" s="67">
        <v>0</v>
      </c>
      <c r="S30" s="67">
        <v>0</v>
      </c>
      <c r="T30" s="67">
        <v>0</v>
      </c>
      <c r="U30" s="67">
        <v>0</v>
      </c>
      <c r="V30" s="67">
        <v>0</v>
      </c>
      <c r="W30" s="67">
        <v>0</v>
      </c>
      <c r="X30" s="67">
        <v>0</v>
      </c>
      <c r="Y30" s="67">
        <v>0</v>
      </c>
      <c r="Z30" s="67">
        <v>0</v>
      </c>
      <c r="AA30" s="67">
        <v>0</v>
      </c>
      <c r="AB30" s="67">
        <v>0</v>
      </c>
      <c r="AC30" s="67">
        <v>0</v>
      </c>
      <c r="AD30" s="67">
        <v>0</v>
      </c>
      <c r="AE30" s="67">
        <v>0</v>
      </c>
      <c r="AF30" s="67">
        <v>0</v>
      </c>
      <c r="AG30" s="67">
        <v>0</v>
      </c>
      <c r="AH30" s="67">
        <v>0</v>
      </c>
      <c r="AI30" s="67">
        <v>0</v>
      </c>
      <c r="AJ30" s="67">
        <v>0</v>
      </c>
      <c r="AK30" s="67">
        <v>0</v>
      </c>
      <c r="AL30" s="67">
        <v>0</v>
      </c>
      <c r="AM30" s="67">
        <v>0</v>
      </c>
      <c r="AN30" s="67">
        <v>0</v>
      </c>
      <c r="AO30" s="67">
        <v>0</v>
      </c>
      <c r="AP30" s="67">
        <v>0</v>
      </c>
      <c r="AQ30" s="67">
        <v>0</v>
      </c>
      <c r="AR30" s="67">
        <v>0</v>
      </c>
      <c r="AS30" s="67">
        <v>0</v>
      </c>
      <c r="AT30" s="67">
        <v>0</v>
      </c>
      <c r="AU30" s="67">
        <v>0</v>
      </c>
      <c r="AV30" s="67">
        <v>0</v>
      </c>
      <c r="AW30" s="67">
        <v>0</v>
      </c>
      <c r="AX30" s="67">
        <v>0</v>
      </c>
      <c r="AY30" s="67">
        <v>0</v>
      </c>
      <c r="AZ30" s="67">
        <v>0</v>
      </c>
      <c r="BA30" s="67">
        <v>0</v>
      </c>
      <c r="BB30" s="67">
        <v>0</v>
      </c>
      <c r="BC30" s="67">
        <v>0</v>
      </c>
      <c r="BD30" s="67">
        <v>0</v>
      </c>
      <c r="BE30" s="67">
        <v>0</v>
      </c>
      <c r="BF30" s="67">
        <v>0</v>
      </c>
      <c r="BG30" s="67">
        <v>0</v>
      </c>
      <c r="BH30" s="67">
        <v>0</v>
      </c>
      <c r="BI30" s="67">
        <v>0</v>
      </c>
      <c r="BJ30" s="67">
        <v>0</v>
      </c>
      <c r="BK30" s="67">
        <v>0</v>
      </c>
      <c r="BL30" s="67">
        <v>0</v>
      </c>
      <c r="BM30" s="67">
        <v>0</v>
      </c>
      <c r="BN30" s="67">
        <v>0</v>
      </c>
      <c r="BO30" s="67">
        <v>0</v>
      </c>
      <c r="BP30" s="67">
        <v>0</v>
      </c>
      <c r="BQ30" s="67">
        <v>0</v>
      </c>
      <c r="BR30" s="67">
        <v>0</v>
      </c>
      <c r="BS30" s="67">
        <v>0</v>
      </c>
      <c r="BT30" s="67">
        <v>0</v>
      </c>
      <c r="BU30" s="67">
        <v>0</v>
      </c>
      <c r="BV30" s="67">
        <v>0</v>
      </c>
      <c r="BW30" s="67">
        <v>0</v>
      </c>
      <c r="BX30" s="67">
        <v>0</v>
      </c>
      <c r="BY30" s="67">
        <v>0</v>
      </c>
      <c r="BZ30" s="67">
        <v>0</v>
      </c>
      <c r="CA30" s="67">
        <v>0</v>
      </c>
      <c r="CB30" s="67">
        <v>0</v>
      </c>
      <c r="CC30" s="67">
        <v>0</v>
      </c>
      <c r="CD30" s="67">
        <v>0</v>
      </c>
      <c r="CE30" s="67">
        <v>0</v>
      </c>
      <c r="CF30" s="67">
        <v>0</v>
      </c>
      <c r="CG30" s="67">
        <v>0</v>
      </c>
      <c r="CH30" s="67">
        <v>0</v>
      </c>
      <c r="CI30" s="67">
        <v>0</v>
      </c>
      <c r="CJ30" s="67">
        <v>0</v>
      </c>
      <c r="CK30" s="67">
        <v>0</v>
      </c>
      <c r="CL30" s="67">
        <v>0</v>
      </c>
      <c r="CM30" s="67">
        <v>0</v>
      </c>
      <c r="CN30" s="67">
        <v>0</v>
      </c>
      <c r="CO30" s="67">
        <v>0</v>
      </c>
      <c r="CP30" s="67">
        <v>0</v>
      </c>
      <c r="CQ30" s="67">
        <v>0</v>
      </c>
    </row>
    <row r="31" spans="2:95">
      <c r="B31" s="41" t="s">
        <v>374</v>
      </c>
      <c r="C31" s="95" t="s">
        <v>375</v>
      </c>
      <c r="D31" s="95" t="s">
        <v>125</v>
      </c>
      <c r="E31" s="67">
        <v>0</v>
      </c>
      <c r="F31" s="67" t="s">
        <v>1209</v>
      </c>
      <c r="G31" s="67" t="s">
        <v>1209</v>
      </c>
      <c r="H31" s="67" t="s">
        <v>1209</v>
      </c>
      <c r="I31" s="67" t="s">
        <v>1209</v>
      </c>
      <c r="J31" s="67" t="s">
        <v>1209</v>
      </c>
      <c r="K31" s="67" t="s">
        <v>1209</v>
      </c>
      <c r="L31" s="67" t="s">
        <v>1209</v>
      </c>
      <c r="M31" s="67" t="s">
        <v>1209</v>
      </c>
      <c r="N31" s="67" t="s">
        <v>1209</v>
      </c>
      <c r="O31" s="67" t="s">
        <v>1209</v>
      </c>
      <c r="P31" s="67" t="s">
        <v>1209</v>
      </c>
      <c r="Q31" s="67" t="s">
        <v>1209</v>
      </c>
      <c r="R31" s="67">
        <v>0</v>
      </c>
      <c r="S31" s="67" t="s">
        <v>1209</v>
      </c>
      <c r="T31" s="67" t="s">
        <v>1209</v>
      </c>
      <c r="U31" s="67" t="s">
        <v>1209</v>
      </c>
      <c r="V31" s="67" t="s">
        <v>1209</v>
      </c>
      <c r="W31" s="67" t="s">
        <v>1209</v>
      </c>
      <c r="X31" s="67" t="s">
        <v>1209</v>
      </c>
      <c r="Y31" s="67" t="s">
        <v>1209</v>
      </c>
      <c r="Z31" s="67" t="s">
        <v>1209</v>
      </c>
      <c r="AA31" s="67" t="s">
        <v>1209</v>
      </c>
      <c r="AB31" s="67" t="s">
        <v>1209</v>
      </c>
      <c r="AC31" s="67" t="s">
        <v>1209</v>
      </c>
      <c r="AD31" s="67" t="s">
        <v>1209</v>
      </c>
      <c r="AE31" s="67">
        <v>0</v>
      </c>
      <c r="AF31" s="67" t="s">
        <v>1209</v>
      </c>
      <c r="AG31" s="67" t="s">
        <v>1209</v>
      </c>
      <c r="AH31" s="67" t="s">
        <v>1209</v>
      </c>
      <c r="AI31" s="67" t="s">
        <v>1209</v>
      </c>
      <c r="AJ31" s="67" t="s">
        <v>1209</v>
      </c>
      <c r="AK31" s="67" t="s">
        <v>1209</v>
      </c>
      <c r="AL31" s="67" t="s">
        <v>1209</v>
      </c>
      <c r="AM31" s="67" t="s">
        <v>1209</v>
      </c>
      <c r="AN31" s="67" t="s">
        <v>1209</v>
      </c>
      <c r="AO31" s="67" t="s">
        <v>1209</v>
      </c>
      <c r="AP31" s="67" t="s">
        <v>1209</v>
      </c>
      <c r="AQ31" s="67" t="s">
        <v>1209</v>
      </c>
      <c r="AR31" s="67">
        <v>0</v>
      </c>
      <c r="AS31" s="67" t="s">
        <v>1209</v>
      </c>
      <c r="AT31" s="67" t="s">
        <v>1209</v>
      </c>
      <c r="AU31" s="67" t="s">
        <v>1209</v>
      </c>
      <c r="AV31" s="67" t="s">
        <v>1209</v>
      </c>
      <c r="AW31" s="67" t="s">
        <v>1209</v>
      </c>
      <c r="AX31" s="67" t="s">
        <v>1209</v>
      </c>
      <c r="AY31" s="67" t="s">
        <v>1209</v>
      </c>
      <c r="AZ31" s="67" t="s">
        <v>1209</v>
      </c>
      <c r="BA31" s="67" t="s">
        <v>1209</v>
      </c>
      <c r="BB31" s="67" t="s">
        <v>1209</v>
      </c>
      <c r="BC31" s="67" t="s">
        <v>1209</v>
      </c>
      <c r="BD31" s="67" t="s">
        <v>1209</v>
      </c>
      <c r="BE31" s="67">
        <v>0</v>
      </c>
      <c r="BF31" s="67" t="s">
        <v>1209</v>
      </c>
      <c r="BG31" s="67" t="s">
        <v>1209</v>
      </c>
      <c r="BH31" s="67" t="s">
        <v>1209</v>
      </c>
      <c r="BI31" s="67" t="s">
        <v>1209</v>
      </c>
      <c r="BJ31" s="67" t="s">
        <v>1209</v>
      </c>
      <c r="BK31" s="67" t="s">
        <v>1209</v>
      </c>
      <c r="BL31" s="67" t="s">
        <v>1209</v>
      </c>
      <c r="BM31" s="67" t="s">
        <v>1209</v>
      </c>
      <c r="BN31" s="67" t="s">
        <v>1209</v>
      </c>
      <c r="BO31" s="67" t="s">
        <v>1209</v>
      </c>
      <c r="BP31" s="67" t="s">
        <v>1209</v>
      </c>
      <c r="BQ31" s="67" t="s">
        <v>1209</v>
      </c>
      <c r="BR31" s="67">
        <v>0</v>
      </c>
      <c r="BS31" s="67" t="s">
        <v>1209</v>
      </c>
      <c r="BT31" s="67" t="s">
        <v>1209</v>
      </c>
      <c r="BU31" s="67" t="s">
        <v>1209</v>
      </c>
      <c r="BV31" s="67" t="s">
        <v>1209</v>
      </c>
      <c r="BW31" s="67" t="s">
        <v>1209</v>
      </c>
      <c r="BX31" s="67" t="s">
        <v>1209</v>
      </c>
      <c r="BY31" s="67" t="s">
        <v>1209</v>
      </c>
      <c r="BZ31" s="67" t="s">
        <v>1209</v>
      </c>
      <c r="CA31" s="67" t="s">
        <v>1209</v>
      </c>
      <c r="CB31" s="67">
        <v>0</v>
      </c>
      <c r="CC31" s="67">
        <v>0</v>
      </c>
      <c r="CD31" s="67">
        <v>0</v>
      </c>
      <c r="CE31" s="67">
        <v>0</v>
      </c>
      <c r="CF31" s="67">
        <v>0</v>
      </c>
      <c r="CG31" s="67">
        <v>0</v>
      </c>
      <c r="CH31" s="67">
        <v>0</v>
      </c>
      <c r="CI31" s="67">
        <v>0</v>
      </c>
      <c r="CJ31" s="67">
        <v>0</v>
      </c>
      <c r="CK31" s="67">
        <v>0</v>
      </c>
      <c r="CL31" s="67">
        <v>0</v>
      </c>
      <c r="CM31" s="67">
        <v>0</v>
      </c>
      <c r="CN31" s="67">
        <v>0</v>
      </c>
      <c r="CO31" s="67">
        <v>0</v>
      </c>
      <c r="CP31" s="67">
        <v>0</v>
      </c>
      <c r="CQ31" s="67">
        <v>0</v>
      </c>
    </row>
    <row r="32" spans="2:95">
      <c r="B32" s="41" t="s">
        <v>376</v>
      </c>
      <c r="C32" s="95" t="s">
        <v>377</v>
      </c>
      <c r="D32" s="95" t="s">
        <v>125</v>
      </c>
      <c r="E32" s="67">
        <v>0</v>
      </c>
      <c r="F32" s="67" t="s">
        <v>1209</v>
      </c>
      <c r="G32" s="67" t="s">
        <v>1209</v>
      </c>
      <c r="H32" s="67" t="s">
        <v>1209</v>
      </c>
      <c r="I32" s="67" t="s">
        <v>1209</v>
      </c>
      <c r="J32" s="67" t="s">
        <v>1209</v>
      </c>
      <c r="K32" s="67" t="s">
        <v>1209</v>
      </c>
      <c r="L32" s="67" t="s">
        <v>1209</v>
      </c>
      <c r="M32" s="67" t="s">
        <v>1209</v>
      </c>
      <c r="N32" s="67" t="s">
        <v>1209</v>
      </c>
      <c r="O32" s="67" t="s">
        <v>1209</v>
      </c>
      <c r="P32" s="67" t="s">
        <v>1209</v>
      </c>
      <c r="Q32" s="67" t="s">
        <v>1209</v>
      </c>
      <c r="R32" s="67">
        <v>0</v>
      </c>
      <c r="S32" s="67" t="s">
        <v>1209</v>
      </c>
      <c r="T32" s="67" t="s">
        <v>1209</v>
      </c>
      <c r="U32" s="67" t="s">
        <v>1209</v>
      </c>
      <c r="V32" s="67" t="s">
        <v>1209</v>
      </c>
      <c r="W32" s="67" t="s">
        <v>1209</v>
      </c>
      <c r="X32" s="67" t="s">
        <v>1209</v>
      </c>
      <c r="Y32" s="67" t="s">
        <v>1209</v>
      </c>
      <c r="Z32" s="67" t="s">
        <v>1209</v>
      </c>
      <c r="AA32" s="67" t="s">
        <v>1209</v>
      </c>
      <c r="AB32" s="67" t="s">
        <v>1209</v>
      </c>
      <c r="AC32" s="67" t="s">
        <v>1209</v>
      </c>
      <c r="AD32" s="67" t="s">
        <v>1209</v>
      </c>
      <c r="AE32" s="67">
        <v>0</v>
      </c>
      <c r="AF32" s="67" t="s">
        <v>1209</v>
      </c>
      <c r="AG32" s="67" t="s">
        <v>1209</v>
      </c>
      <c r="AH32" s="67" t="s">
        <v>1209</v>
      </c>
      <c r="AI32" s="67" t="s">
        <v>1209</v>
      </c>
      <c r="AJ32" s="67" t="s">
        <v>1209</v>
      </c>
      <c r="AK32" s="67" t="s">
        <v>1209</v>
      </c>
      <c r="AL32" s="67" t="s">
        <v>1209</v>
      </c>
      <c r="AM32" s="67" t="s">
        <v>1209</v>
      </c>
      <c r="AN32" s="67" t="s">
        <v>1209</v>
      </c>
      <c r="AO32" s="67" t="s">
        <v>1209</v>
      </c>
      <c r="AP32" s="67" t="s">
        <v>1209</v>
      </c>
      <c r="AQ32" s="67" t="s">
        <v>1209</v>
      </c>
      <c r="AR32" s="67">
        <v>0</v>
      </c>
      <c r="AS32" s="67" t="s">
        <v>1209</v>
      </c>
      <c r="AT32" s="67" t="s">
        <v>1209</v>
      </c>
      <c r="AU32" s="67" t="s">
        <v>1209</v>
      </c>
      <c r="AV32" s="67" t="s">
        <v>1209</v>
      </c>
      <c r="AW32" s="67" t="s">
        <v>1209</v>
      </c>
      <c r="AX32" s="67" t="s">
        <v>1209</v>
      </c>
      <c r="AY32" s="67" t="s">
        <v>1209</v>
      </c>
      <c r="AZ32" s="67" t="s">
        <v>1209</v>
      </c>
      <c r="BA32" s="67" t="s">
        <v>1209</v>
      </c>
      <c r="BB32" s="67" t="s">
        <v>1209</v>
      </c>
      <c r="BC32" s="67" t="s">
        <v>1209</v>
      </c>
      <c r="BD32" s="67" t="s">
        <v>1209</v>
      </c>
      <c r="BE32" s="67">
        <v>0</v>
      </c>
      <c r="BF32" s="67" t="s">
        <v>1209</v>
      </c>
      <c r="BG32" s="67" t="s">
        <v>1209</v>
      </c>
      <c r="BH32" s="67" t="s">
        <v>1209</v>
      </c>
      <c r="BI32" s="67" t="s">
        <v>1209</v>
      </c>
      <c r="BJ32" s="67" t="s">
        <v>1209</v>
      </c>
      <c r="BK32" s="67" t="s">
        <v>1209</v>
      </c>
      <c r="BL32" s="67" t="s">
        <v>1209</v>
      </c>
      <c r="BM32" s="67" t="s">
        <v>1209</v>
      </c>
      <c r="BN32" s="67" t="s">
        <v>1209</v>
      </c>
      <c r="BO32" s="67" t="s">
        <v>1209</v>
      </c>
      <c r="BP32" s="67" t="s">
        <v>1209</v>
      </c>
      <c r="BQ32" s="67" t="s">
        <v>1209</v>
      </c>
      <c r="BR32" s="67">
        <v>0</v>
      </c>
      <c r="BS32" s="67" t="s">
        <v>1209</v>
      </c>
      <c r="BT32" s="67" t="s">
        <v>1209</v>
      </c>
      <c r="BU32" s="67" t="s">
        <v>1209</v>
      </c>
      <c r="BV32" s="67" t="s">
        <v>1209</v>
      </c>
      <c r="BW32" s="67" t="s">
        <v>1209</v>
      </c>
      <c r="BX32" s="67" t="s">
        <v>1209</v>
      </c>
      <c r="BY32" s="67" t="s">
        <v>1209</v>
      </c>
      <c r="BZ32" s="67" t="s">
        <v>1209</v>
      </c>
      <c r="CA32" s="67" t="s">
        <v>1209</v>
      </c>
      <c r="CB32" s="67">
        <v>0</v>
      </c>
      <c r="CC32" s="67">
        <v>0</v>
      </c>
      <c r="CD32" s="67">
        <v>0</v>
      </c>
      <c r="CE32" s="67">
        <v>0</v>
      </c>
      <c r="CF32" s="67">
        <v>0</v>
      </c>
      <c r="CG32" s="67">
        <v>0</v>
      </c>
      <c r="CH32" s="67">
        <v>0</v>
      </c>
      <c r="CI32" s="67">
        <v>0</v>
      </c>
      <c r="CJ32" s="67">
        <v>0</v>
      </c>
      <c r="CK32" s="67">
        <v>0</v>
      </c>
      <c r="CL32" s="67">
        <v>0</v>
      </c>
      <c r="CM32" s="67">
        <v>0</v>
      </c>
      <c r="CN32" s="67">
        <v>0</v>
      </c>
      <c r="CO32" s="67">
        <v>0</v>
      </c>
      <c r="CP32" s="67">
        <v>0</v>
      </c>
      <c r="CQ32" s="67">
        <v>0</v>
      </c>
    </row>
    <row r="33" spans="2:95">
      <c r="B33" s="41" t="s">
        <v>378</v>
      </c>
      <c r="C33" s="94" t="s">
        <v>379</v>
      </c>
      <c r="D33" s="94" t="s">
        <v>125</v>
      </c>
      <c r="E33" s="92">
        <v>0</v>
      </c>
      <c r="F33" s="92" t="s">
        <v>1209</v>
      </c>
      <c r="G33" s="92" t="s">
        <v>1209</v>
      </c>
      <c r="H33" s="92" t="s">
        <v>1209</v>
      </c>
      <c r="I33" s="92" t="s">
        <v>1209</v>
      </c>
      <c r="J33" s="92" t="s">
        <v>1209</v>
      </c>
      <c r="K33" s="92" t="s">
        <v>1209</v>
      </c>
      <c r="L33" s="92" t="s">
        <v>1209</v>
      </c>
      <c r="M33" s="92" t="s">
        <v>1209</v>
      </c>
      <c r="N33" s="92" t="s">
        <v>1209</v>
      </c>
      <c r="O33" s="92" t="s">
        <v>1209</v>
      </c>
      <c r="P33" s="92" t="s">
        <v>1209</v>
      </c>
      <c r="Q33" s="92" t="s">
        <v>1209</v>
      </c>
      <c r="R33" s="92">
        <v>0</v>
      </c>
      <c r="S33" s="92" t="s">
        <v>1209</v>
      </c>
      <c r="T33" s="92" t="s">
        <v>1209</v>
      </c>
      <c r="U33" s="92" t="s">
        <v>1209</v>
      </c>
      <c r="V33" s="92" t="s">
        <v>1209</v>
      </c>
      <c r="W33" s="92" t="s">
        <v>1209</v>
      </c>
      <c r="X33" s="92" t="s">
        <v>1209</v>
      </c>
      <c r="Y33" s="92" t="s">
        <v>1209</v>
      </c>
      <c r="Z33" s="92" t="s">
        <v>1209</v>
      </c>
      <c r="AA33" s="92" t="s">
        <v>1209</v>
      </c>
      <c r="AB33" s="92" t="s">
        <v>1209</v>
      </c>
      <c r="AC33" s="92" t="s">
        <v>1209</v>
      </c>
      <c r="AD33" s="92" t="s">
        <v>1209</v>
      </c>
      <c r="AE33" s="92">
        <v>0</v>
      </c>
      <c r="AF33" s="92" t="s">
        <v>1209</v>
      </c>
      <c r="AG33" s="92" t="s">
        <v>1209</v>
      </c>
      <c r="AH33" s="92" t="s">
        <v>1209</v>
      </c>
      <c r="AI33" s="92" t="s">
        <v>1209</v>
      </c>
      <c r="AJ33" s="92" t="s">
        <v>1209</v>
      </c>
      <c r="AK33" s="92" t="s">
        <v>1209</v>
      </c>
      <c r="AL33" s="92" t="s">
        <v>1209</v>
      </c>
      <c r="AM33" s="92" t="s">
        <v>1209</v>
      </c>
      <c r="AN33" s="92" t="s">
        <v>1209</v>
      </c>
      <c r="AO33" s="92" t="s">
        <v>1209</v>
      </c>
      <c r="AP33" s="92" t="s">
        <v>1209</v>
      </c>
      <c r="AQ33" s="92" t="s">
        <v>1209</v>
      </c>
      <c r="AR33" s="92">
        <v>0</v>
      </c>
      <c r="AS33" s="92" t="s">
        <v>1209</v>
      </c>
      <c r="AT33" s="92" t="s">
        <v>1209</v>
      </c>
      <c r="AU33" s="92" t="s">
        <v>1209</v>
      </c>
      <c r="AV33" s="92" t="s">
        <v>1209</v>
      </c>
      <c r="AW33" s="92" t="s">
        <v>1209</v>
      </c>
      <c r="AX33" s="92" t="s">
        <v>1209</v>
      </c>
      <c r="AY33" s="92" t="s">
        <v>1209</v>
      </c>
      <c r="AZ33" s="92" t="s">
        <v>1209</v>
      </c>
      <c r="BA33" s="92" t="s">
        <v>1209</v>
      </c>
      <c r="BB33" s="92" t="s">
        <v>1209</v>
      </c>
      <c r="BC33" s="92" t="s">
        <v>1209</v>
      </c>
      <c r="BD33" s="92" t="s">
        <v>1209</v>
      </c>
      <c r="BE33" s="92">
        <v>0</v>
      </c>
      <c r="BF33" s="92" t="s">
        <v>1209</v>
      </c>
      <c r="BG33" s="92" t="s">
        <v>1209</v>
      </c>
      <c r="BH33" s="92" t="s">
        <v>1209</v>
      </c>
      <c r="BI33" s="92" t="s">
        <v>1209</v>
      </c>
      <c r="BJ33" s="92" t="s">
        <v>1209</v>
      </c>
      <c r="BK33" s="92" t="s">
        <v>1209</v>
      </c>
      <c r="BL33" s="92" t="s">
        <v>1209</v>
      </c>
      <c r="BM33" s="92" t="s">
        <v>1209</v>
      </c>
      <c r="BN33" s="92" t="s">
        <v>1209</v>
      </c>
      <c r="BO33" s="92" t="s">
        <v>1209</v>
      </c>
      <c r="BP33" s="92" t="s">
        <v>1209</v>
      </c>
      <c r="BQ33" s="92" t="s">
        <v>1209</v>
      </c>
      <c r="BR33" s="92">
        <v>0</v>
      </c>
      <c r="BS33" s="92" t="s">
        <v>1209</v>
      </c>
      <c r="BT33" s="92" t="s">
        <v>1209</v>
      </c>
      <c r="BU33" s="92" t="s">
        <v>1209</v>
      </c>
      <c r="BV33" s="92" t="s">
        <v>1209</v>
      </c>
      <c r="BW33" s="92" t="s">
        <v>1209</v>
      </c>
      <c r="BX33" s="92" t="s">
        <v>1209</v>
      </c>
      <c r="BY33" s="92" t="s">
        <v>1209</v>
      </c>
      <c r="BZ33" s="92" t="s">
        <v>1209</v>
      </c>
      <c r="CA33" s="92" t="s">
        <v>1209</v>
      </c>
      <c r="CB33" s="92">
        <v>0</v>
      </c>
      <c r="CC33" s="92">
        <v>0</v>
      </c>
      <c r="CD33" s="92">
        <v>0</v>
      </c>
      <c r="CE33" s="92">
        <v>0</v>
      </c>
      <c r="CF33" s="92">
        <v>0</v>
      </c>
      <c r="CG33" s="92">
        <v>0</v>
      </c>
      <c r="CH33" s="92">
        <v>0</v>
      </c>
      <c r="CI33" s="92">
        <v>0</v>
      </c>
      <c r="CJ33" s="92">
        <v>0</v>
      </c>
      <c r="CK33" s="92">
        <v>0</v>
      </c>
      <c r="CL33" s="92">
        <v>0</v>
      </c>
      <c r="CM33" s="92">
        <v>0</v>
      </c>
      <c r="CN33" s="92">
        <v>0</v>
      </c>
      <c r="CO33" s="92">
        <v>0</v>
      </c>
      <c r="CP33" s="92">
        <v>0</v>
      </c>
      <c r="CQ33" s="92">
        <v>0</v>
      </c>
    </row>
    <row r="34" spans="2:95">
      <c r="B34" s="39" t="s">
        <v>380</v>
      </c>
      <c r="C34" s="93" t="s">
        <v>381</v>
      </c>
      <c r="D34" s="93" t="s">
        <v>125</v>
      </c>
      <c r="E34" s="203">
        <v>0</v>
      </c>
      <c r="F34" s="203">
        <v>0</v>
      </c>
      <c r="G34" s="203">
        <v>0</v>
      </c>
      <c r="H34" s="203">
        <v>0</v>
      </c>
      <c r="I34" s="203">
        <v>0</v>
      </c>
      <c r="J34" s="203">
        <v>0</v>
      </c>
      <c r="K34" s="203">
        <v>0</v>
      </c>
      <c r="L34" s="203">
        <v>0</v>
      </c>
      <c r="M34" s="203">
        <v>0</v>
      </c>
      <c r="N34" s="203">
        <v>0</v>
      </c>
      <c r="O34" s="203">
        <v>0</v>
      </c>
      <c r="P34" s="203">
        <v>0</v>
      </c>
      <c r="Q34" s="203">
        <v>0</v>
      </c>
      <c r="R34" s="203">
        <v>0</v>
      </c>
      <c r="S34" s="203">
        <v>0</v>
      </c>
      <c r="T34" s="203">
        <v>0</v>
      </c>
      <c r="U34" s="203">
        <v>0</v>
      </c>
      <c r="V34" s="203">
        <v>0</v>
      </c>
      <c r="W34" s="203">
        <v>0</v>
      </c>
      <c r="X34" s="203">
        <v>0</v>
      </c>
      <c r="Y34" s="203">
        <v>0</v>
      </c>
      <c r="Z34" s="203">
        <v>0</v>
      </c>
      <c r="AA34" s="203">
        <v>0</v>
      </c>
      <c r="AB34" s="203">
        <v>0</v>
      </c>
      <c r="AC34" s="203">
        <v>0</v>
      </c>
      <c r="AD34" s="203">
        <v>0</v>
      </c>
      <c r="AE34" s="203">
        <v>0</v>
      </c>
      <c r="AF34" s="203">
        <v>0</v>
      </c>
      <c r="AG34" s="203">
        <v>0</v>
      </c>
      <c r="AH34" s="203">
        <v>0</v>
      </c>
      <c r="AI34" s="203">
        <v>0</v>
      </c>
      <c r="AJ34" s="203">
        <v>0</v>
      </c>
      <c r="AK34" s="203">
        <v>0</v>
      </c>
      <c r="AL34" s="203">
        <v>0</v>
      </c>
      <c r="AM34" s="203">
        <v>0</v>
      </c>
      <c r="AN34" s="203">
        <v>0</v>
      </c>
      <c r="AO34" s="203">
        <v>0</v>
      </c>
      <c r="AP34" s="203">
        <v>0</v>
      </c>
      <c r="AQ34" s="203">
        <v>0</v>
      </c>
      <c r="AR34" s="203">
        <v>0</v>
      </c>
      <c r="AS34" s="203">
        <v>0</v>
      </c>
      <c r="AT34" s="203">
        <v>0</v>
      </c>
      <c r="AU34" s="203">
        <v>0</v>
      </c>
      <c r="AV34" s="203">
        <v>0</v>
      </c>
      <c r="AW34" s="203">
        <v>0</v>
      </c>
      <c r="AX34" s="203">
        <v>0</v>
      </c>
      <c r="AY34" s="203">
        <v>0</v>
      </c>
      <c r="AZ34" s="203">
        <v>0</v>
      </c>
      <c r="BA34" s="203">
        <v>0</v>
      </c>
      <c r="BB34" s="203">
        <v>0</v>
      </c>
      <c r="BC34" s="203">
        <v>0</v>
      </c>
      <c r="BD34" s="203">
        <v>0</v>
      </c>
      <c r="BE34" s="203">
        <v>0</v>
      </c>
      <c r="BF34" s="203">
        <v>0</v>
      </c>
      <c r="BG34" s="203">
        <v>0</v>
      </c>
      <c r="BH34" s="203">
        <v>0</v>
      </c>
      <c r="BI34" s="203">
        <v>0</v>
      </c>
      <c r="BJ34" s="203">
        <v>0</v>
      </c>
      <c r="BK34" s="203">
        <v>0</v>
      </c>
      <c r="BL34" s="203">
        <v>0</v>
      </c>
      <c r="BM34" s="203">
        <v>0</v>
      </c>
      <c r="BN34" s="203">
        <v>0</v>
      </c>
      <c r="BO34" s="203">
        <v>0</v>
      </c>
      <c r="BP34" s="203">
        <v>0</v>
      </c>
      <c r="BQ34" s="203">
        <v>0</v>
      </c>
      <c r="BR34" s="203">
        <v>0</v>
      </c>
      <c r="BS34" s="203">
        <v>0</v>
      </c>
      <c r="BT34" s="203">
        <v>0</v>
      </c>
      <c r="BU34" s="203">
        <v>0</v>
      </c>
      <c r="BV34" s="203">
        <v>0</v>
      </c>
      <c r="BW34" s="203">
        <v>0</v>
      </c>
      <c r="BX34" s="203">
        <v>0</v>
      </c>
      <c r="BY34" s="203">
        <v>0</v>
      </c>
      <c r="BZ34" s="203">
        <v>0</v>
      </c>
      <c r="CA34" s="203">
        <v>0</v>
      </c>
      <c r="CB34" s="203">
        <v>0</v>
      </c>
      <c r="CC34" s="203">
        <v>0</v>
      </c>
      <c r="CD34" s="203">
        <v>0</v>
      </c>
      <c r="CE34" s="203">
        <v>0</v>
      </c>
      <c r="CF34" s="203">
        <v>0</v>
      </c>
      <c r="CG34" s="203">
        <v>0</v>
      </c>
      <c r="CH34" s="203">
        <v>0</v>
      </c>
      <c r="CI34" s="203">
        <v>0</v>
      </c>
      <c r="CJ34" s="203">
        <v>0</v>
      </c>
      <c r="CK34" s="203">
        <v>0</v>
      </c>
      <c r="CL34" s="203">
        <v>0</v>
      </c>
      <c r="CM34" s="203">
        <v>0</v>
      </c>
      <c r="CN34" s="203">
        <v>0</v>
      </c>
      <c r="CO34" s="203">
        <v>0</v>
      </c>
      <c r="CP34" s="203">
        <v>0</v>
      </c>
      <c r="CQ34" s="203">
        <v>0</v>
      </c>
    </row>
    <row r="35" spans="2:95">
      <c r="B35" s="41" t="s">
        <v>382</v>
      </c>
      <c r="C35" s="94" t="s">
        <v>383</v>
      </c>
      <c r="D35" s="94" t="s">
        <v>125</v>
      </c>
      <c r="E35" s="63">
        <v>0</v>
      </c>
      <c r="F35" s="63" t="s">
        <v>1209</v>
      </c>
      <c r="G35" s="63" t="s">
        <v>1209</v>
      </c>
      <c r="H35" s="63" t="s">
        <v>1209</v>
      </c>
      <c r="I35" s="63" t="s">
        <v>1209</v>
      </c>
      <c r="J35" s="63" t="s">
        <v>1209</v>
      </c>
      <c r="K35" s="63" t="s">
        <v>1209</v>
      </c>
      <c r="L35" s="63" t="s">
        <v>1209</v>
      </c>
      <c r="M35" s="63" t="s">
        <v>1209</v>
      </c>
      <c r="N35" s="63" t="s">
        <v>1209</v>
      </c>
      <c r="O35" s="63" t="s">
        <v>1209</v>
      </c>
      <c r="P35" s="63" t="s">
        <v>1209</v>
      </c>
      <c r="Q35" s="63" t="s">
        <v>1209</v>
      </c>
      <c r="R35" s="63">
        <v>0</v>
      </c>
      <c r="S35" s="63" t="s">
        <v>1209</v>
      </c>
      <c r="T35" s="63" t="s">
        <v>1209</v>
      </c>
      <c r="U35" s="63" t="s">
        <v>1209</v>
      </c>
      <c r="V35" s="63" t="s">
        <v>1209</v>
      </c>
      <c r="W35" s="63" t="s">
        <v>1209</v>
      </c>
      <c r="X35" s="63" t="s">
        <v>1209</v>
      </c>
      <c r="Y35" s="63" t="s">
        <v>1209</v>
      </c>
      <c r="Z35" s="63" t="s">
        <v>1209</v>
      </c>
      <c r="AA35" s="63" t="s">
        <v>1209</v>
      </c>
      <c r="AB35" s="63" t="s">
        <v>1209</v>
      </c>
      <c r="AC35" s="63" t="s">
        <v>1209</v>
      </c>
      <c r="AD35" s="63" t="s">
        <v>1209</v>
      </c>
      <c r="AE35" s="63">
        <v>0</v>
      </c>
      <c r="AF35" s="63" t="s">
        <v>1209</v>
      </c>
      <c r="AG35" s="63" t="s">
        <v>1209</v>
      </c>
      <c r="AH35" s="63" t="s">
        <v>1209</v>
      </c>
      <c r="AI35" s="63" t="s">
        <v>1209</v>
      </c>
      <c r="AJ35" s="63" t="s">
        <v>1209</v>
      </c>
      <c r="AK35" s="63" t="s">
        <v>1209</v>
      </c>
      <c r="AL35" s="63" t="s">
        <v>1209</v>
      </c>
      <c r="AM35" s="63" t="s">
        <v>1209</v>
      </c>
      <c r="AN35" s="63" t="s">
        <v>1209</v>
      </c>
      <c r="AO35" s="63" t="s">
        <v>1209</v>
      </c>
      <c r="AP35" s="63" t="s">
        <v>1209</v>
      </c>
      <c r="AQ35" s="63" t="s">
        <v>1209</v>
      </c>
      <c r="AR35" s="63">
        <v>0</v>
      </c>
      <c r="AS35" s="63" t="s">
        <v>1209</v>
      </c>
      <c r="AT35" s="63" t="s">
        <v>1209</v>
      </c>
      <c r="AU35" s="63" t="s">
        <v>1209</v>
      </c>
      <c r="AV35" s="63" t="s">
        <v>1209</v>
      </c>
      <c r="AW35" s="63" t="s">
        <v>1209</v>
      </c>
      <c r="AX35" s="63" t="s">
        <v>1209</v>
      </c>
      <c r="AY35" s="63" t="s">
        <v>1209</v>
      </c>
      <c r="AZ35" s="63" t="s">
        <v>1209</v>
      </c>
      <c r="BA35" s="63" t="s">
        <v>1209</v>
      </c>
      <c r="BB35" s="63" t="s">
        <v>1209</v>
      </c>
      <c r="BC35" s="63" t="s">
        <v>1209</v>
      </c>
      <c r="BD35" s="63" t="s">
        <v>1209</v>
      </c>
      <c r="BE35" s="63">
        <v>0</v>
      </c>
      <c r="BF35" s="63" t="s">
        <v>1209</v>
      </c>
      <c r="BG35" s="63" t="s">
        <v>1209</v>
      </c>
      <c r="BH35" s="63" t="s">
        <v>1209</v>
      </c>
      <c r="BI35" s="63" t="s">
        <v>1209</v>
      </c>
      <c r="BJ35" s="63" t="s">
        <v>1209</v>
      </c>
      <c r="BK35" s="63" t="s">
        <v>1209</v>
      </c>
      <c r="BL35" s="63" t="s">
        <v>1209</v>
      </c>
      <c r="BM35" s="63" t="s">
        <v>1209</v>
      </c>
      <c r="BN35" s="63" t="s">
        <v>1209</v>
      </c>
      <c r="BO35" s="63" t="s">
        <v>1209</v>
      </c>
      <c r="BP35" s="63" t="s">
        <v>1209</v>
      </c>
      <c r="BQ35" s="63" t="s">
        <v>1209</v>
      </c>
      <c r="BR35" s="63">
        <v>0</v>
      </c>
      <c r="BS35" s="63" t="s">
        <v>1209</v>
      </c>
      <c r="BT35" s="63" t="s">
        <v>1209</v>
      </c>
      <c r="BU35" s="63" t="s">
        <v>1209</v>
      </c>
      <c r="BV35" s="63" t="s">
        <v>1209</v>
      </c>
      <c r="BW35" s="63" t="s">
        <v>1209</v>
      </c>
      <c r="BX35" s="63" t="s">
        <v>1209</v>
      </c>
      <c r="BY35" s="63" t="s">
        <v>1209</v>
      </c>
      <c r="BZ35" s="63" t="s">
        <v>1209</v>
      </c>
      <c r="CA35" s="63" t="s">
        <v>1209</v>
      </c>
      <c r="CB35" s="63">
        <v>0</v>
      </c>
      <c r="CC35" s="63">
        <v>0</v>
      </c>
      <c r="CD35" s="63">
        <v>0</v>
      </c>
      <c r="CE35" s="63">
        <v>0</v>
      </c>
      <c r="CF35" s="63">
        <v>0</v>
      </c>
      <c r="CG35" s="63">
        <v>0</v>
      </c>
      <c r="CH35" s="63">
        <v>0</v>
      </c>
      <c r="CI35" s="63">
        <v>0</v>
      </c>
      <c r="CJ35" s="63">
        <v>0</v>
      </c>
      <c r="CK35" s="63">
        <v>0</v>
      </c>
      <c r="CL35" s="63">
        <v>0</v>
      </c>
      <c r="CM35" s="63">
        <v>0</v>
      </c>
      <c r="CN35" s="63">
        <v>0</v>
      </c>
      <c r="CO35" s="63">
        <v>0</v>
      </c>
      <c r="CP35" s="63">
        <v>0</v>
      </c>
      <c r="CQ35" s="63">
        <v>0</v>
      </c>
    </row>
    <row r="36" spans="2:95">
      <c r="B36" s="41" t="s">
        <v>384</v>
      </c>
      <c r="C36" s="94" t="s">
        <v>385</v>
      </c>
      <c r="D36" s="94" t="s">
        <v>125</v>
      </c>
      <c r="E36" s="63">
        <v>0</v>
      </c>
      <c r="F36" s="63" t="s">
        <v>1209</v>
      </c>
      <c r="G36" s="63" t="s">
        <v>1209</v>
      </c>
      <c r="H36" s="63" t="s">
        <v>1209</v>
      </c>
      <c r="I36" s="63" t="s">
        <v>1209</v>
      </c>
      <c r="J36" s="63" t="s">
        <v>1209</v>
      </c>
      <c r="K36" s="63" t="s">
        <v>1209</v>
      </c>
      <c r="L36" s="63" t="s">
        <v>1209</v>
      </c>
      <c r="M36" s="63" t="s">
        <v>1209</v>
      </c>
      <c r="N36" s="63" t="s">
        <v>1209</v>
      </c>
      <c r="O36" s="63" t="s">
        <v>1209</v>
      </c>
      <c r="P36" s="63" t="s">
        <v>1209</v>
      </c>
      <c r="Q36" s="63" t="s">
        <v>1209</v>
      </c>
      <c r="R36" s="63">
        <v>0</v>
      </c>
      <c r="S36" s="63" t="s">
        <v>1209</v>
      </c>
      <c r="T36" s="63" t="s">
        <v>1209</v>
      </c>
      <c r="U36" s="63" t="s">
        <v>1209</v>
      </c>
      <c r="V36" s="63" t="s">
        <v>1209</v>
      </c>
      <c r="W36" s="63" t="s">
        <v>1209</v>
      </c>
      <c r="X36" s="63" t="s">
        <v>1209</v>
      </c>
      <c r="Y36" s="63" t="s">
        <v>1209</v>
      </c>
      <c r="Z36" s="63" t="s">
        <v>1209</v>
      </c>
      <c r="AA36" s="63" t="s">
        <v>1209</v>
      </c>
      <c r="AB36" s="63" t="s">
        <v>1209</v>
      </c>
      <c r="AC36" s="63" t="s">
        <v>1209</v>
      </c>
      <c r="AD36" s="63" t="s">
        <v>1209</v>
      </c>
      <c r="AE36" s="63">
        <v>0</v>
      </c>
      <c r="AF36" s="63" t="s">
        <v>1209</v>
      </c>
      <c r="AG36" s="63" t="s">
        <v>1209</v>
      </c>
      <c r="AH36" s="63" t="s">
        <v>1209</v>
      </c>
      <c r="AI36" s="63" t="s">
        <v>1209</v>
      </c>
      <c r="AJ36" s="63" t="s">
        <v>1209</v>
      </c>
      <c r="AK36" s="63" t="s">
        <v>1209</v>
      </c>
      <c r="AL36" s="63" t="s">
        <v>1209</v>
      </c>
      <c r="AM36" s="63" t="s">
        <v>1209</v>
      </c>
      <c r="AN36" s="63" t="s">
        <v>1209</v>
      </c>
      <c r="AO36" s="63" t="s">
        <v>1209</v>
      </c>
      <c r="AP36" s="63" t="s">
        <v>1209</v>
      </c>
      <c r="AQ36" s="63" t="s">
        <v>1209</v>
      </c>
      <c r="AR36" s="63">
        <v>0</v>
      </c>
      <c r="AS36" s="63" t="s">
        <v>1209</v>
      </c>
      <c r="AT36" s="63" t="s">
        <v>1209</v>
      </c>
      <c r="AU36" s="63" t="s">
        <v>1209</v>
      </c>
      <c r="AV36" s="63" t="s">
        <v>1209</v>
      </c>
      <c r="AW36" s="63" t="s">
        <v>1209</v>
      </c>
      <c r="AX36" s="63" t="s">
        <v>1209</v>
      </c>
      <c r="AY36" s="63" t="s">
        <v>1209</v>
      </c>
      <c r="AZ36" s="63" t="s">
        <v>1209</v>
      </c>
      <c r="BA36" s="63" t="s">
        <v>1209</v>
      </c>
      <c r="BB36" s="63" t="s">
        <v>1209</v>
      </c>
      <c r="BC36" s="63" t="s">
        <v>1209</v>
      </c>
      <c r="BD36" s="63" t="s">
        <v>1209</v>
      </c>
      <c r="BE36" s="63">
        <v>0</v>
      </c>
      <c r="BF36" s="63" t="s">
        <v>1209</v>
      </c>
      <c r="BG36" s="63" t="s">
        <v>1209</v>
      </c>
      <c r="BH36" s="63" t="s">
        <v>1209</v>
      </c>
      <c r="BI36" s="63" t="s">
        <v>1209</v>
      </c>
      <c r="BJ36" s="63" t="s">
        <v>1209</v>
      </c>
      <c r="BK36" s="63" t="s">
        <v>1209</v>
      </c>
      <c r="BL36" s="63" t="s">
        <v>1209</v>
      </c>
      <c r="BM36" s="63" t="s">
        <v>1209</v>
      </c>
      <c r="BN36" s="63" t="s">
        <v>1209</v>
      </c>
      <c r="BO36" s="63" t="s">
        <v>1209</v>
      </c>
      <c r="BP36" s="63" t="s">
        <v>1209</v>
      </c>
      <c r="BQ36" s="63" t="s">
        <v>1209</v>
      </c>
      <c r="BR36" s="63">
        <v>0</v>
      </c>
      <c r="BS36" s="63" t="s">
        <v>1209</v>
      </c>
      <c r="BT36" s="63" t="s">
        <v>1209</v>
      </c>
      <c r="BU36" s="63" t="s">
        <v>1209</v>
      </c>
      <c r="BV36" s="63" t="s">
        <v>1209</v>
      </c>
      <c r="BW36" s="63" t="s">
        <v>1209</v>
      </c>
      <c r="BX36" s="63" t="s">
        <v>1209</v>
      </c>
      <c r="BY36" s="63" t="s">
        <v>1209</v>
      </c>
      <c r="BZ36" s="63" t="s">
        <v>1209</v>
      </c>
      <c r="CA36" s="63" t="s">
        <v>1209</v>
      </c>
      <c r="CB36" s="63">
        <v>0</v>
      </c>
      <c r="CC36" s="63">
        <v>0</v>
      </c>
      <c r="CD36" s="63">
        <v>0</v>
      </c>
      <c r="CE36" s="63">
        <v>0</v>
      </c>
      <c r="CF36" s="63">
        <v>0</v>
      </c>
      <c r="CG36" s="63">
        <v>0</v>
      </c>
      <c r="CH36" s="63">
        <v>0</v>
      </c>
      <c r="CI36" s="63">
        <v>0</v>
      </c>
      <c r="CJ36" s="63">
        <v>0</v>
      </c>
      <c r="CK36" s="63">
        <v>0</v>
      </c>
      <c r="CL36" s="63">
        <v>0</v>
      </c>
      <c r="CM36" s="63">
        <v>0</v>
      </c>
      <c r="CN36" s="63">
        <v>0</v>
      </c>
      <c r="CO36" s="63">
        <v>0</v>
      </c>
      <c r="CP36" s="63">
        <v>0</v>
      </c>
      <c r="CQ36" s="63">
        <v>0</v>
      </c>
    </row>
    <row r="37" spans="2:95">
      <c r="B37" s="41" t="s">
        <v>386</v>
      </c>
      <c r="C37" s="94" t="s">
        <v>387</v>
      </c>
      <c r="D37" s="94" t="s">
        <v>125</v>
      </c>
      <c r="E37" s="92">
        <v>0</v>
      </c>
      <c r="F37" s="92" t="s">
        <v>1209</v>
      </c>
      <c r="G37" s="92" t="s">
        <v>1209</v>
      </c>
      <c r="H37" s="92" t="s">
        <v>1209</v>
      </c>
      <c r="I37" s="92" t="s">
        <v>1209</v>
      </c>
      <c r="J37" s="92" t="s">
        <v>1209</v>
      </c>
      <c r="K37" s="92" t="s">
        <v>1209</v>
      </c>
      <c r="L37" s="92" t="s">
        <v>1209</v>
      </c>
      <c r="M37" s="92" t="s">
        <v>1209</v>
      </c>
      <c r="N37" s="92" t="s">
        <v>1209</v>
      </c>
      <c r="O37" s="92" t="s">
        <v>1209</v>
      </c>
      <c r="P37" s="92" t="s">
        <v>1209</v>
      </c>
      <c r="Q37" s="92" t="s">
        <v>1209</v>
      </c>
      <c r="R37" s="92">
        <v>0</v>
      </c>
      <c r="S37" s="92" t="s">
        <v>1209</v>
      </c>
      <c r="T37" s="92" t="s">
        <v>1209</v>
      </c>
      <c r="U37" s="92" t="s">
        <v>1209</v>
      </c>
      <c r="V37" s="92" t="s">
        <v>1209</v>
      </c>
      <c r="W37" s="92" t="s">
        <v>1209</v>
      </c>
      <c r="X37" s="92" t="s">
        <v>1209</v>
      </c>
      <c r="Y37" s="92" t="s">
        <v>1209</v>
      </c>
      <c r="Z37" s="92" t="s">
        <v>1209</v>
      </c>
      <c r="AA37" s="92" t="s">
        <v>1209</v>
      </c>
      <c r="AB37" s="92" t="s">
        <v>1209</v>
      </c>
      <c r="AC37" s="92" t="s">
        <v>1209</v>
      </c>
      <c r="AD37" s="92" t="s">
        <v>1209</v>
      </c>
      <c r="AE37" s="92">
        <v>0</v>
      </c>
      <c r="AF37" s="92" t="s">
        <v>1209</v>
      </c>
      <c r="AG37" s="92" t="s">
        <v>1209</v>
      </c>
      <c r="AH37" s="92" t="s">
        <v>1209</v>
      </c>
      <c r="AI37" s="92" t="s">
        <v>1209</v>
      </c>
      <c r="AJ37" s="92" t="s">
        <v>1209</v>
      </c>
      <c r="AK37" s="92" t="s">
        <v>1209</v>
      </c>
      <c r="AL37" s="92" t="s">
        <v>1209</v>
      </c>
      <c r="AM37" s="92" t="s">
        <v>1209</v>
      </c>
      <c r="AN37" s="92" t="s">
        <v>1209</v>
      </c>
      <c r="AO37" s="92" t="s">
        <v>1209</v>
      </c>
      <c r="AP37" s="92" t="s">
        <v>1209</v>
      </c>
      <c r="AQ37" s="92" t="s">
        <v>1209</v>
      </c>
      <c r="AR37" s="92">
        <v>0</v>
      </c>
      <c r="AS37" s="92" t="s">
        <v>1209</v>
      </c>
      <c r="AT37" s="92" t="s">
        <v>1209</v>
      </c>
      <c r="AU37" s="92" t="s">
        <v>1209</v>
      </c>
      <c r="AV37" s="92" t="s">
        <v>1209</v>
      </c>
      <c r="AW37" s="92" t="s">
        <v>1209</v>
      </c>
      <c r="AX37" s="92" t="s">
        <v>1209</v>
      </c>
      <c r="AY37" s="92" t="s">
        <v>1209</v>
      </c>
      <c r="AZ37" s="92" t="s">
        <v>1209</v>
      </c>
      <c r="BA37" s="92" t="s">
        <v>1209</v>
      </c>
      <c r="BB37" s="92" t="s">
        <v>1209</v>
      </c>
      <c r="BC37" s="92" t="s">
        <v>1209</v>
      </c>
      <c r="BD37" s="92" t="s">
        <v>1209</v>
      </c>
      <c r="BE37" s="92">
        <v>0</v>
      </c>
      <c r="BF37" s="92" t="s">
        <v>1209</v>
      </c>
      <c r="BG37" s="92" t="s">
        <v>1209</v>
      </c>
      <c r="BH37" s="92" t="s">
        <v>1209</v>
      </c>
      <c r="BI37" s="92" t="s">
        <v>1209</v>
      </c>
      <c r="BJ37" s="92" t="s">
        <v>1209</v>
      </c>
      <c r="BK37" s="92" t="s">
        <v>1209</v>
      </c>
      <c r="BL37" s="92" t="s">
        <v>1209</v>
      </c>
      <c r="BM37" s="92" t="s">
        <v>1209</v>
      </c>
      <c r="BN37" s="92" t="s">
        <v>1209</v>
      </c>
      <c r="BO37" s="92" t="s">
        <v>1209</v>
      </c>
      <c r="BP37" s="92" t="s">
        <v>1209</v>
      </c>
      <c r="BQ37" s="92" t="s">
        <v>1209</v>
      </c>
      <c r="BR37" s="92">
        <v>0</v>
      </c>
      <c r="BS37" s="92" t="s">
        <v>1209</v>
      </c>
      <c r="BT37" s="92" t="s">
        <v>1209</v>
      </c>
      <c r="BU37" s="92" t="s">
        <v>1209</v>
      </c>
      <c r="BV37" s="92" t="s">
        <v>1209</v>
      </c>
      <c r="BW37" s="92" t="s">
        <v>1209</v>
      </c>
      <c r="BX37" s="92" t="s">
        <v>1209</v>
      </c>
      <c r="BY37" s="92" t="s">
        <v>1209</v>
      </c>
      <c r="BZ37" s="92" t="s">
        <v>1209</v>
      </c>
      <c r="CA37" s="92" t="s">
        <v>1209</v>
      </c>
      <c r="CB37" s="92">
        <v>0</v>
      </c>
      <c r="CC37" s="92">
        <v>0</v>
      </c>
      <c r="CD37" s="92">
        <v>0</v>
      </c>
      <c r="CE37" s="92">
        <v>0</v>
      </c>
      <c r="CF37" s="92">
        <v>0</v>
      </c>
      <c r="CG37" s="92">
        <v>0</v>
      </c>
      <c r="CH37" s="92">
        <v>0</v>
      </c>
      <c r="CI37" s="92">
        <v>0</v>
      </c>
      <c r="CJ37" s="92">
        <v>0</v>
      </c>
      <c r="CK37" s="92">
        <v>0</v>
      </c>
      <c r="CL37" s="92">
        <v>0</v>
      </c>
      <c r="CM37" s="92">
        <v>0</v>
      </c>
      <c r="CN37" s="92">
        <v>0</v>
      </c>
      <c r="CO37" s="92">
        <v>0</v>
      </c>
      <c r="CP37" s="92">
        <v>0</v>
      </c>
      <c r="CQ37" s="92">
        <v>0</v>
      </c>
    </row>
    <row r="38" spans="2:95">
      <c r="B38" s="41" t="s">
        <v>388</v>
      </c>
      <c r="C38" s="94" t="s">
        <v>389</v>
      </c>
      <c r="D38" s="94" t="s">
        <v>125</v>
      </c>
      <c r="E38" s="63">
        <v>0</v>
      </c>
      <c r="F38" s="63" t="s">
        <v>1209</v>
      </c>
      <c r="G38" s="63" t="s">
        <v>1209</v>
      </c>
      <c r="H38" s="63" t="s">
        <v>1209</v>
      </c>
      <c r="I38" s="63" t="s">
        <v>1209</v>
      </c>
      <c r="J38" s="63" t="s">
        <v>1209</v>
      </c>
      <c r="K38" s="63" t="s">
        <v>1209</v>
      </c>
      <c r="L38" s="63" t="s">
        <v>1209</v>
      </c>
      <c r="M38" s="63" t="s">
        <v>1209</v>
      </c>
      <c r="N38" s="63" t="s">
        <v>1209</v>
      </c>
      <c r="O38" s="63" t="s">
        <v>1209</v>
      </c>
      <c r="P38" s="63" t="s">
        <v>1209</v>
      </c>
      <c r="Q38" s="63" t="s">
        <v>1209</v>
      </c>
      <c r="R38" s="63">
        <v>0</v>
      </c>
      <c r="S38" s="63" t="s">
        <v>1209</v>
      </c>
      <c r="T38" s="63" t="s">
        <v>1209</v>
      </c>
      <c r="U38" s="63" t="s">
        <v>1209</v>
      </c>
      <c r="V38" s="63" t="s">
        <v>1209</v>
      </c>
      <c r="W38" s="63" t="s">
        <v>1209</v>
      </c>
      <c r="X38" s="63" t="s">
        <v>1209</v>
      </c>
      <c r="Y38" s="63" t="s">
        <v>1209</v>
      </c>
      <c r="Z38" s="63" t="s">
        <v>1209</v>
      </c>
      <c r="AA38" s="63" t="s">
        <v>1209</v>
      </c>
      <c r="AB38" s="63" t="s">
        <v>1209</v>
      </c>
      <c r="AC38" s="63" t="s">
        <v>1209</v>
      </c>
      <c r="AD38" s="63" t="s">
        <v>1209</v>
      </c>
      <c r="AE38" s="63">
        <v>0</v>
      </c>
      <c r="AF38" s="63" t="s">
        <v>1209</v>
      </c>
      <c r="AG38" s="63" t="s">
        <v>1209</v>
      </c>
      <c r="AH38" s="63" t="s">
        <v>1209</v>
      </c>
      <c r="AI38" s="63" t="s">
        <v>1209</v>
      </c>
      <c r="AJ38" s="63" t="s">
        <v>1209</v>
      </c>
      <c r="AK38" s="63" t="s">
        <v>1209</v>
      </c>
      <c r="AL38" s="63" t="s">
        <v>1209</v>
      </c>
      <c r="AM38" s="63" t="s">
        <v>1209</v>
      </c>
      <c r="AN38" s="63" t="s">
        <v>1209</v>
      </c>
      <c r="AO38" s="63" t="s">
        <v>1209</v>
      </c>
      <c r="AP38" s="63" t="s">
        <v>1209</v>
      </c>
      <c r="AQ38" s="63" t="s">
        <v>1209</v>
      </c>
      <c r="AR38" s="63">
        <v>0</v>
      </c>
      <c r="AS38" s="63" t="s">
        <v>1209</v>
      </c>
      <c r="AT38" s="63" t="s">
        <v>1209</v>
      </c>
      <c r="AU38" s="63" t="s">
        <v>1209</v>
      </c>
      <c r="AV38" s="63" t="s">
        <v>1209</v>
      </c>
      <c r="AW38" s="63" t="s">
        <v>1209</v>
      </c>
      <c r="AX38" s="63" t="s">
        <v>1209</v>
      </c>
      <c r="AY38" s="63" t="s">
        <v>1209</v>
      </c>
      <c r="AZ38" s="63" t="s">
        <v>1209</v>
      </c>
      <c r="BA38" s="63" t="s">
        <v>1209</v>
      </c>
      <c r="BB38" s="63" t="s">
        <v>1209</v>
      </c>
      <c r="BC38" s="63" t="s">
        <v>1209</v>
      </c>
      <c r="BD38" s="63" t="s">
        <v>1209</v>
      </c>
      <c r="BE38" s="63">
        <v>0</v>
      </c>
      <c r="BF38" s="63" t="s">
        <v>1209</v>
      </c>
      <c r="BG38" s="63" t="s">
        <v>1209</v>
      </c>
      <c r="BH38" s="63" t="s">
        <v>1209</v>
      </c>
      <c r="BI38" s="63" t="s">
        <v>1209</v>
      </c>
      <c r="BJ38" s="63" t="s">
        <v>1209</v>
      </c>
      <c r="BK38" s="63" t="s">
        <v>1209</v>
      </c>
      <c r="BL38" s="63" t="s">
        <v>1209</v>
      </c>
      <c r="BM38" s="63" t="s">
        <v>1209</v>
      </c>
      <c r="BN38" s="63" t="s">
        <v>1209</v>
      </c>
      <c r="BO38" s="63" t="s">
        <v>1209</v>
      </c>
      <c r="BP38" s="63" t="s">
        <v>1209</v>
      </c>
      <c r="BQ38" s="63" t="s">
        <v>1209</v>
      </c>
      <c r="BR38" s="63">
        <v>0</v>
      </c>
      <c r="BS38" s="63" t="s">
        <v>1209</v>
      </c>
      <c r="BT38" s="63" t="s">
        <v>1209</v>
      </c>
      <c r="BU38" s="63" t="s">
        <v>1209</v>
      </c>
      <c r="BV38" s="63" t="s">
        <v>1209</v>
      </c>
      <c r="BW38" s="63" t="s">
        <v>1209</v>
      </c>
      <c r="BX38" s="63" t="s">
        <v>1209</v>
      </c>
      <c r="BY38" s="63" t="s">
        <v>1209</v>
      </c>
      <c r="BZ38" s="63" t="s">
        <v>1209</v>
      </c>
      <c r="CA38" s="63" t="s">
        <v>1209</v>
      </c>
      <c r="CB38" s="63">
        <v>0</v>
      </c>
      <c r="CC38" s="63">
        <v>0</v>
      </c>
      <c r="CD38" s="63">
        <v>0</v>
      </c>
      <c r="CE38" s="63">
        <v>0</v>
      </c>
      <c r="CF38" s="63">
        <v>0</v>
      </c>
      <c r="CG38" s="63">
        <v>0</v>
      </c>
      <c r="CH38" s="63">
        <v>0</v>
      </c>
      <c r="CI38" s="63">
        <v>0</v>
      </c>
      <c r="CJ38" s="63">
        <v>0</v>
      </c>
      <c r="CK38" s="63">
        <v>0</v>
      </c>
      <c r="CL38" s="63">
        <v>0</v>
      </c>
      <c r="CM38" s="63">
        <v>0</v>
      </c>
      <c r="CN38" s="63">
        <v>0</v>
      </c>
      <c r="CO38" s="63">
        <v>0</v>
      </c>
      <c r="CP38" s="63">
        <v>0</v>
      </c>
      <c r="CQ38" s="63">
        <v>0</v>
      </c>
    </row>
    <row r="39" spans="2:95">
      <c r="B39" s="41" t="s">
        <v>390</v>
      </c>
      <c r="C39" s="94" t="s">
        <v>391</v>
      </c>
      <c r="D39" s="94" t="s">
        <v>125</v>
      </c>
      <c r="E39" s="63">
        <v>0</v>
      </c>
      <c r="F39" s="63" t="s">
        <v>1209</v>
      </c>
      <c r="G39" s="63" t="s">
        <v>1209</v>
      </c>
      <c r="H39" s="63" t="s">
        <v>1209</v>
      </c>
      <c r="I39" s="63" t="s">
        <v>1209</v>
      </c>
      <c r="J39" s="63" t="s">
        <v>1209</v>
      </c>
      <c r="K39" s="63" t="s">
        <v>1209</v>
      </c>
      <c r="L39" s="63" t="s">
        <v>1209</v>
      </c>
      <c r="M39" s="63" t="s">
        <v>1209</v>
      </c>
      <c r="N39" s="63" t="s">
        <v>1209</v>
      </c>
      <c r="O39" s="63" t="s">
        <v>1209</v>
      </c>
      <c r="P39" s="63" t="s">
        <v>1209</v>
      </c>
      <c r="Q39" s="63" t="s">
        <v>1209</v>
      </c>
      <c r="R39" s="63">
        <v>0</v>
      </c>
      <c r="S39" s="63" t="s">
        <v>1209</v>
      </c>
      <c r="T39" s="63" t="s">
        <v>1209</v>
      </c>
      <c r="U39" s="63" t="s">
        <v>1209</v>
      </c>
      <c r="V39" s="63" t="s">
        <v>1209</v>
      </c>
      <c r="W39" s="63" t="s">
        <v>1209</v>
      </c>
      <c r="X39" s="63" t="s">
        <v>1209</v>
      </c>
      <c r="Y39" s="63" t="s">
        <v>1209</v>
      </c>
      <c r="Z39" s="63" t="s">
        <v>1209</v>
      </c>
      <c r="AA39" s="63" t="s">
        <v>1209</v>
      </c>
      <c r="AB39" s="63" t="s">
        <v>1209</v>
      </c>
      <c r="AC39" s="63" t="s">
        <v>1209</v>
      </c>
      <c r="AD39" s="63" t="s">
        <v>1209</v>
      </c>
      <c r="AE39" s="63">
        <v>0</v>
      </c>
      <c r="AF39" s="63" t="s">
        <v>1209</v>
      </c>
      <c r="AG39" s="63" t="s">
        <v>1209</v>
      </c>
      <c r="AH39" s="63" t="s">
        <v>1209</v>
      </c>
      <c r="AI39" s="63" t="s">
        <v>1209</v>
      </c>
      <c r="AJ39" s="63" t="s">
        <v>1209</v>
      </c>
      <c r="AK39" s="63" t="s">
        <v>1209</v>
      </c>
      <c r="AL39" s="63" t="s">
        <v>1209</v>
      </c>
      <c r="AM39" s="63" t="s">
        <v>1209</v>
      </c>
      <c r="AN39" s="63" t="s">
        <v>1209</v>
      </c>
      <c r="AO39" s="63" t="s">
        <v>1209</v>
      </c>
      <c r="AP39" s="63" t="s">
        <v>1209</v>
      </c>
      <c r="AQ39" s="63" t="s">
        <v>1209</v>
      </c>
      <c r="AR39" s="63">
        <v>0</v>
      </c>
      <c r="AS39" s="63" t="s">
        <v>1209</v>
      </c>
      <c r="AT39" s="63" t="s">
        <v>1209</v>
      </c>
      <c r="AU39" s="63" t="s">
        <v>1209</v>
      </c>
      <c r="AV39" s="63" t="s">
        <v>1209</v>
      </c>
      <c r="AW39" s="63" t="s">
        <v>1209</v>
      </c>
      <c r="AX39" s="63" t="s">
        <v>1209</v>
      </c>
      <c r="AY39" s="63" t="s">
        <v>1209</v>
      </c>
      <c r="AZ39" s="63" t="s">
        <v>1209</v>
      </c>
      <c r="BA39" s="63" t="s">
        <v>1209</v>
      </c>
      <c r="BB39" s="63" t="s">
        <v>1209</v>
      </c>
      <c r="BC39" s="63" t="s">
        <v>1209</v>
      </c>
      <c r="BD39" s="63" t="s">
        <v>1209</v>
      </c>
      <c r="BE39" s="63">
        <v>0</v>
      </c>
      <c r="BF39" s="63" t="s">
        <v>1209</v>
      </c>
      <c r="BG39" s="63" t="s">
        <v>1209</v>
      </c>
      <c r="BH39" s="63" t="s">
        <v>1209</v>
      </c>
      <c r="BI39" s="63" t="s">
        <v>1209</v>
      </c>
      <c r="BJ39" s="63" t="s">
        <v>1209</v>
      </c>
      <c r="BK39" s="63" t="s">
        <v>1209</v>
      </c>
      <c r="BL39" s="63" t="s">
        <v>1209</v>
      </c>
      <c r="BM39" s="63" t="s">
        <v>1209</v>
      </c>
      <c r="BN39" s="63" t="s">
        <v>1209</v>
      </c>
      <c r="BO39" s="63" t="s">
        <v>1209</v>
      </c>
      <c r="BP39" s="63" t="s">
        <v>1209</v>
      </c>
      <c r="BQ39" s="63" t="s">
        <v>1209</v>
      </c>
      <c r="BR39" s="63">
        <v>0</v>
      </c>
      <c r="BS39" s="63" t="s">
        <v>1209</v>
      </c>
      <c r="BT39" s="63" t="s">
        <v>1209</v>
      </c>
      <c r="BU39" s="63" t="s">
        <v>1209</v>
      </c>
      <c r="BV39" s="63" t="s">
        <v>1209</v>
      </c>
      <c r="BW39" s="63" t="s">
        <v>1209</v>
      </c>
      <c r="BX39" s="63" t="s">
        <v>1209</v>
      </c>
      <c r="BY39" s="63" t="s">
        <v>1209</v>
      </c>
      <c r="BZ39" s="63" t="s">
        <v>1209</v>
      </c>
      <c r="CA39" s="63" t="s">
        <v>1209</v>
      </c>
      <c r="CB39" s="63">
        <v>0</v>
      </c>
      <c r="CC39" s="63">
        <v>0</v>
      </c>
      <c r="CD39" s="63">
        <v>0</v>
      </c>
      <c r="CE39" s="63">
        <v>0</v>
      </c>
      <c r="CF39" s="63">
        <v>0</v>
      </c>
      <c r="CG39" s="63">
        <v>0</v>
      </c>
      <c r="CH39" s="63">
        <v>0</v>
      </c>
      <c r="CI39" s="63">
        <v>0</v>
      </c>
      <c r="CJ39" s="63">
        <v>0</v>
      </c>
      <c r="CK39" s="63">
        <v>0</v>
      </c>
      <c r="CL39" s="63">
        <v>0</v>
      </c>
      <c r="CM39" s="63">
        <v>0</v>
      </c>
      <c r="CN39" s="63">
        <v>0</v>
      </c>
      <c r="CO39" s="63">
        <v>0</v>
      </c>
      <c r="CP39" s="63">
        <v>0</v>
      </c>
      <c r="CQ39" s="63">
        <v>0</v>
      </c>
    </row>
    <row r="40" spans="2:95">
      <c r="B40" s="41" t="s">
        <v>392</v>
      </c>
      <c r="C40" s="94" t="s">
        <v>393</v>
      </c>
      <c r="D40" s="94" t="s">
        <v>125</v>
      </c>
      <c r="E40" s="63">
        <v>0</v>
      </c>
      <c r="F40" s="63" t="s">
        <v>1209</v>
      </c>
      <c r="G40" s="63" t="s">
        <v>1209</v>
      </c>
      <c r="H40" s="63" t="s">
        <v>1209</v>
      </c>
      <c r="I40" s="63" t="s">
        <v>1209</v>
      </c>
      <c r="J40" s="63" t="s">
        <v>1209</v>
      </c>
      <c r="K40" s="63" t="s">
        <v>1209</v>
      </c>
      <c r="L40" s="63" t="s">
        <v>1209</v>
      </c>
      <c r="M40" s="63" t="s">
        <v>1209</v>
      </c>
      <c r="N40" s="63" t="s">
        <v>1209</v>
      </c>
      <c r="O40" s="63" t="s">
        <v>1209</v>
      </c>
      <c r="P40" s="63" t="s">
        <v>1209</v>
      </c>
      <c r="Q40" s="63" t="s">
        <v>1209</v>
      </c>
      <c r="R40" s="63">
        <v>0</v>
      </c>
      <c r="S40" s="63" t="s">
        <v>1209</v>
      </c>
      <c r="T40" s="63" t="s">
        <v>1209</v>
      </c>
      <c r="U40" s="63" t="s">
        <v>1209</v>
      </c>
      <c r="V40" s="63" t="s">
        <v>1209</v>
      </c>
      <c r="W40" s="63" t="s">
        <v>1209</v>
      </c>
      <c r="X40" s="63" t="s">
        <v>1209</v>
      </c>
      <c r="Y40" s="63" t="s">
        <v>1209</v>
      </c>
      <c r="Z40" s="63" t="s">
        <v>1209</v>
      </c>
      <c r="AA40" s="63" t="s">
        <v>1209</v>
      </c>
      <c r="AB40" s="63" t="s">
        <v>1209</v>
      </c>
      <c r="AC40" s="63" t="s">
        <v>1209</v>
      </c>
      <c r="AD40" s="63" t="s">
        <v>1209</v>
      </c>
      <c r="AE40" s="63">
        <v>0</v>
      </c>
      <c r="AF40" s="63" t="s">
        <v>1209</v>
      </c>
      <c r="AG40" s="63" t="s">
        <v>1209</v>
      </c>
      <c r="AH40" s="63" t="s">
        <v>1209</v>
      </c>
      <c r="AI40" s="63" t="s">
        <v>1209</v>
      </c>
      <c r="AJ40" s="63" t="s">
        <v>1209</v>
      </c>
      <c r="AK40" s="63" t="s">
        <v>1209</v>
      </c>
      <c r="AL40" s="63" t="s">
        <v>1209</v>
      </c>
      <c r="AM40" s="63" t="s">
        <v>1209</v>
      </c>
      <c r="AN40" s="63" t="s">
        <v>1209</v>
      </c>
      <c r="AO40" s="63" t="s">
        <v>1209</v>
      </c>
      <c r="AP40" s="63" t="s">
        <v>1209</v>
      </c>
      <c r="AQ40" s="63" t="s">
        <v>1209</v>
      </c>
      <c r="AR40" s="63">
        <v>0</v>
      </c>
      <c r="AS40" s="63" t="s">
        <v>1209</v>
      </c>
      <c r="AT40" s="63" t="s">
        <v>1209</v>
      </c>
      <c r="AU40" s="63" t="s">
        <v>1209</v>
      </c>
      <c r="AV40" s="63" t="s">
        <v>1209</v>
      </c>
      <c r="AW40" s="63" t="s">
        <v>1209</v>
      </c>
      <c r="AX40" s="63" t="s">
        <v>1209</v>
      </c>
      <c r="AY40" s="63" t="s">
        <v>1209</v>
      </c>
      <c r="AZ40" s="63" t="s">
        <v>1209</v>
      </c>
      <c r="BA40" s="63" t="s">
        <v>1209</v>
      </c>
      <c r="BB40" s="63" t="s">
        <v>1209</v>
      </c>
      <c r="BC40" s="63" t="s">
        <v>1209</v>
      </c>
      <c r="BD40" s="63" t="s">
        <v>1209</v>
      </c>
      <c r="BE40" s="63">
        <v>0</v>
      </c>
      <c r="BF40" s="63" t="s">
        <v>1209</v>
      </c>
      <c r="BG40" s="63" t="s">
        <v>1209</v>
      </c>
      <c r="BH40" s="63" t="s">
        <v>1209</v>
      </c>
      <c r="BI40" s="63" t="s">
        <v>1209</v>
      </c>
      <c r="BJ40" s="63" t="s">
        <v>1209</v>
      </c>
      <c r="BK40" s="63" t="s">
        <v>1209</v>
      </c>
      <c r="BL40" s="63" t="s">
        <v>1209</v>
      </c>
      <c r="BM40" s="63" t="s">
        <v>1209</v>
      </c>
      <c r="BN40" s="63" t="s">
        <v>1209</v>
      </c>
      <c r="BO40" s="63" t="s">
        <v>1209</v>
      </c>
      <c r="BP40" s="63" t="s">
        <v>1209</v>
      </c>
      <c r="BQ40" s="63" t="s">
        <v>1209</v>
      </c>
      <c r="BR40" s="63">
        <v>0</v>
      </c>
      <c r="BS40" s="63" t="s">
        <v>1209</v>
      </c>
      <c r="BT40" s="63" t="s">
        <v>1209</v>
      </c>
      <c r="BU40" s="63" t="s">
        <v>1209</v>
      </c>
      <c r="BV40" s="63" t="s">
        <v>1209</v>
      </c>
      <c r="BW40" s="63" t="s">
        <v>1209</v>
      </c>
      <c r="BX40" s="63" t="s">
        <v>1209</v>
      </c>
      <c r="BY40" s="63" t="s">
        <v>1209</v>
      </c>
      <c r="BZ40" s="63" t="s">
        <v>1209</v>
      </c>
      <c r="CA40" s="63" t="s">
        <v>1209</v>
      </c>
      <c r="CB40" s="63">
        <v>0</v>
      </c>
      <c r="CC40" s="63">
        <v>0</v>
      </c>
      <c r="CD40" s="63">
        <v>0</v>
      </c>
      <c r="CE40" s="63">
        <v>0</v>
      </c>
      <c r="CF40" s="63">
        <v>0</v>
      </c>
      <c r="CG40" s="63">
        <v>0</v>
      </c>
      <c r="CH40" s="63">
        <v>0</v>
      </c>
      <c r="CI40" s="63">
        <v>0</v>
      </c>
      <c r="CJ40" s="63">
        <v>0</v>
      </c>
      <c r="CK40" s="63">
        <v>0</v>
      </c>
      <c r="CL40" s="63">
        <v>0</v>
      </c>
      <c r="CM40" s="63">
        <v>0</v>
      </c>
      <c r="CN40" s="63">
        <v>0</v>
      </c>
      <c r="CO40" s="63">
        <v>0</v>
      </c>
      <c r="CP40" s="63">
        <v>0</v>
      </c>
      <c r="CQ40" s="63">
        <v>0</v>
      </c>
    </row>
    <row r="41" spans="2:95">
      <c r="B41" s="96" t="s">
        <v>394</v>
      </c>
      <c r="C41" s="97" t="s">
        <v>395</v>
      </c>
      <c r="D41" s="97" t="s">
        <v>125</v>
      </c>
      <c r="E41" s="202">
        <v>0</v>
      </c>
      <c r="F41" s="202" t="s">
        <v>1209</v>
      </c>
      <c r="G41" s="202" t="s">
        <v>1209</v>
      </c>
      <c r="H41" s="202" t="s">
        <v>1209</v>
      </c>
      <c r="I41" s="202" t="s">
        <v>1209</v>
      </c>
      <c r="J41" s="202" t="s">
        <v>1209</v>
      </c>
      <c r="K41" s="202" t="s">
        <v>1209</v>
      </c>
      <c r="L41" s="202" t="s">
        <v>1209</v>
      </c>
      <c r="M41" s="202" t="s">
        <v>1209</v>
      </c>
      <c r="N41" s="202" t="s">
        <v>1209</v>
      </c>
      <c r="O41" s="202" t="s">
        <v>1209</v>
      </c>
      <c r="P41" s="202" t="s">
        <v>1209</v>
      </c>
      <c r="Q41" s="202" t="s">
        <v>1209</v>
      </c>
      <c r="R41" s="202">
        <v>0</v>
      </c>
      <c r="S41" s="202" t="s">
        <v>1209</v>
      </c>
      <c r="T41" s="202" t="s">
        <v>1209</v>
      </c>
      <c r="U41" s="202" t="s">
        <v>1209</v>
      </c>
      <c r="V41" s="202" t="s">
        <v>1209</v>
      </c>
      <c r="W41" s="202" t="s">
        <v>1209</v>
      </c>
      <c r="X41" s="202" t="s">
        <v>1209</v>
      </c>
      <c r="Y41" s="202" t="s">
        <v>1209</v>
      </c>
      <c r="Z41" s="202" t="s">
        <v>1209</v>
      </c>
      <c r="AA41" s="202" t="s">
        <v>1209</v>
      </c>
      <c r="AB41" s="202" t="s">
        <v>1209</v>
      </c>
      <c r="AC41" s="202" t="s">
        <v>1209</v>
      </c>
      <c r="AD41" s="202" t="s">
        <v>1209</v>
      </c>
      <c r="AE41" s="202">
        <v>0</v>
      </c>
      <c r="AF41" s="202" t="s">
        <v>1209</v>
      </c>
      <c r="AG41" s="202" t="s">
        <v>1209</v>
      </c>
      <c r="AH41" s="202" t="s">
        <v>1209</v>
      </c>
      <c r="AI41" s="202" t="s">
        <v>1209</v>
      </c>
      <c r="AJ41" s="202" t="s">
        <v>1209</v>
      </c>
      <c r="AK41" s="202" t="s">
        <v>1209</v>
      </c>
      <c r="AL41" s="202" t="s">
        <v>1209</v>
      </c>
      <c r="AM41" s="202" t="s">
        <v>1209</v>
      </c>
      <c r="AN41" s="202" t="s">
        <v>1209</v>
      </c>
      <c r="AO41" s="202" t="s">
        <v>1209</v>
      </c>
      <c r="AP41" s="202" t="s">
        <v>1209</v>
      </c>
      <c r="AQ41" s="202" t="s">
        <v>1209</v>
      </c>
      <c r="AR41" s="202">
        <v>0</v>
      </c>
      <c r="AS41" s="202" t="s">
        <v>1209</v>
      </c>
      <c r="AT41" s="202" t="s">
        <v>1209</v>
      </c>
      <c r="AU41" s="202" t="s">
        <v>1209</v>
      </c>
      <c r="AV41" s="202" t="s">
        <v>1209</v>
      </c>
      <c r="AW41" s="202" t="s">
        <v>1209</v>
      </c>
      <c r="AX41" s="202" t="s">
        <v>1209</v>
      </c>
      <c r="AY41" s="202" t="s">
        <v>1209</v>
      </c>
      <c r="AZ41" s="202" t="s">
        <v>1209</v>
      </c>
      <c r="BA41" s="202" t="s">
        <v>1209</v>
      </c>
      <c r="BB41" s="202" t="s">
        <v>1209</v>
      </c>
      <c r="BC41" s="202" t="s">
        <v>1209</v>
      </c>
      <c r="BD41" s="202" t="s">
        <v>1209</v>
      </c>
      <c r="BE41" s="202">
        <v>0</v>
      </c>
      <c r="BF41" s="202" t="s">
        <v>1209</v>
      </c>
      <c r="BG41" s="202" t="s">
        <v>1209</v>
      </c>
      <c r="BH41" s="202" t="s">
        <v>1209</v>
      </c>
      <c r="BI41" s="202" t="s">
        <v>1209</v>
      </c>
      <c r="BJ41" s="202" t="s">
        <v>1209</v>
      </c>
      <c r="BK41" s="202" t="s">
        <v>1209</v>
      </c>
      <c r="BL41" s="202" t="s">
        <v>1209</v>
      </c>
      <c r="BM41" s="202" t="s">
        <v>1209</v>
      </c>
      <c r="BN41" s="202" t="s">
        <v>1209</v>
      </c>
      <c r="BO41" s="202" t="s">
        <v>1209</v>
      </c>
      <c r="BP41" s="202" t="s">
        <v>1209</v>
      </c>
      <c r="BQ41" s="202" t="s">
        <v>1209</v>
      </c>
      <c r="BR41" s="202">
        <v>0</v>
      </c>
      <c r="BS41" s="202" t="s">
        <v>1209</v>
      </c>
      <c r="BT41" s="202" t="s">
        <v>1209</v>
      </c>
      <c r="BU41" s="202" t="s">
        <v>1209</v>
      </c>
      <c r="BV41" s="202" t="s">
        <v>1209</v>
      </c>
      <c r="BW41" s="202" t="s">
        <v>1209</v>
      </c>
      <c r="BX41" s="202" t="s">
        <v>1209</v>
      </c>
      <c r="BY41" s="202" t="s">
        <v>1209</v>
      </c>
      <c r="BZ41" s="202" t="s">
        <v>1209</v>
      </c>
      <c r="CA41" s="202" t="s">
        <v>1209</v>
      </c>
      <c r="CB41" s="202">
        <v>0</v>
      </c>
      <c r="CC41" s="202">
        <v>0</v>
      </c>
      <c r="CD41" s="202">
        <v>0</v>
      </c>
      <c r="CE41" s="202">
        <v>0</v>
      </c>
      <c r="CF41" s="202">
        <v>0</v>
      </c>
      <c r="CG41" s="202">
        <v>0</v>
      </c>
      <c r="CH41" s="202">
        <v>0</v>
      </c>
      <c r="CI41" s="202">
        <v>0</v>
      </c>
      <c r="CJ41" s="202">
        <v>0</v>
      </c>
      <c r="CK41" s="202">
        <v>0</v>
      </c>
      <c r="CL41" s="202">
        <v>0</v>
      </c>
      <c r="CM41" s="202">
        <v>0</v>
      </c>
      <c r="CN41" s="202">
        <v>0</v>
      </c>
      <c r="CO41" s="202">
        <v>0</v>
      </c>
      <c r="CP41" s="202">
        <v>0</v>
      </c>
      <c r="CQ41" s="202">
        <v>0</v>
      </c>
    </row>
    <row r="42" spans="2:95">
      <c r="B42" s="39" t="s">
        <v>128</v>
      </c>
      <c r="C42" s="27" t="s">
        <v>396</v>
      </c>
      <c r="D42" s="27" t="s">
        <v>125</v>
      </c>
      <c r="E42" s="200">
        <v>0</v>
      </c>
      <c r="F42" s="200">
        <v>0</v>
      </c>
      <c r="G42" s="200">
        <v>0</v>
      </c>
      <c r="H42" s="200">
        <v>0</v>
      </c>
      <c r="I42" s="200">
        <v>0</v>
      </c>
      <c r="J42" s="200">
        <v>0</v>
      </c>
      <c r="K42" s="200">
        <v>0</v>
      </c>
      <c r="L42" s="200">
        <v>0</v>
      </c>
      <c r="M42" s="200">
        <v>0</v>
      </c>
      <c r="N42" s="200">
        <v>0</v>
      </c>
      <c r="O42" s="200">
        <v>0</v>
      </c>
      <c r="P42" s="200">
        <v>0</v>
      </c>
      <c r="Q42" s="200">
        <v>0</v>
      </c>
      <c r="R42" s="200">
        <v>0</v>
      </c>
      <c r="S42" s="200">
        <v>0</v>
      </c>
      <c r="T42" s="200">
        <v>0</v>
      </c>
      <c r="U42" s="200">
        <v>0</v>
      </c>
      <c r="V42" s="200">
        <v>0</v>
      </c>
      <c r="W42" s="200">
        <v>0</v>
      </c>
      <c r="X42" s="200">
        <v>0</v>
      </c>
      <c r="Y42" s="200">
        <v>0</v>
      </c>
      <c r="Z42" s="200">
        <v>0</v>
      </c>
      <c r="AA42" s="200">
        <v>0</v>
      </c>
      <c r="AB42" s="200">
        <v>0</v>
      </c>
      <c r="AC42" s="200">
        <v>0</v>
      </c>
      <c r="AD42" s="200">
        <v>0</v>
      </c>
      <c r="AE42" s="200">
        <v>0</v>
      </c>
      <c r="AF42" s="200">
        <v>0</v>
      </c>
      <c r="AG42" s="200">
        <v>0</v>
      </c>
      <c r="AH42" s="200">
        <v>0</v>
      </c>
      <c r="AI42" s="200">
        <v>0</v>
      </c>
      <c r="AJ42" s="200">
        <v>0</v>
      </c>
      <c r="AK42" s="200">
        <v>0</v>
      </c>
      <c r="AL42" s="200">
        <v>0</v>
      </c>
      <c r="AM42" s="200">
        <v>0</v>
      </c>
      <c r="AN42" s="200">
        <v>0</v>
      </c>
      <c r="AO42" s="200">
        <v>0</v>
      </c>
      <c r="AP42" s="200">
        <v>0</v>
      </c>
      <c r="AQ42" s="200">
        <v>0</v>
      </c>
      <c r="AR42" s="200">
        <v>0</v>
      </c>
      <c r="AS42" s="200">
        <v>0</v>
      </c>
      <c r="AT42" s="200">
        <v>0</v>
      </c>
      <c r="AU42" s="200">
        <v>0</v>
      </c>
      <c r="AV42" s="200">
        <v>0</v>
      </c>
      <c r="AW42" s="200">
        <v>0</v>
      </c>
      <c r="AX42" s="200">
        <v>0</v>
      </c>
      <c r="AY42" s="200">
        <v>0</v>
      </c>
      <c r="AZ42" s="200">
        <v>0</v>
      </c>
      <c r="BA42" s="200">
        <v>0</v>
      </c>
      <c r="BB42" s="200">
        <v>0</v>
      </c>
      <c r="BC42" s="200">
        <v>0</v>
      </c>
      <c r="BD42" s="200">
        <v>0</v>
      </c>
      <c r="BE42" s="200">
        <v>0</v>
      </c>
      <c r="BF42" s="200">
        <v>0</v>
      </c>
      <c r="BG42" s="200">
        <v>0</v>
      </c>
      <c r="BH42" s="200">
        <v>0</v>
      </c>
      <c r="BI42" s="200">
        <v>0</v>
      </c>
      <c r="BJ42" s="200">
        <v>0</v>
      </c>
      <c r="BK42" s="200">
        <v>0</v>
      </c>
      <c r="BL42" s="200">
        <v>0</v>
      </c>
      <c r="BM42" s="200">
        <v>0</v>
      </c>
      <c r="BN42" s="200">
        <v>0</v>
      </c>
      <c r="BO42" s="200">
        <v>0</v>
      </c>
      <c r="BP42" s="200">
        <v>0</v>
      </c>
      <c r="BQ42" s="200">
        <v>0</v>
      </c>
      <c r="BR42" s="200">
        <v>0</v>
      </c>
      <c r="BS42" s="200">
        <v>0</v>
      </c>
      <c r="BT42" s="200">
        <v>0</v>
      </c>
      <c r="BU42" s="200">
        <v>0</v>
      </c>
      <c r="BV42" s="200">
        <v>0</v>
      </c>
      <c r="BW42" s="200">
        <v>0</v>
      </c>
      <c r="BX42" s="200">
        <v>0</v>
      </c>
      <c r="BY42" s="200">
        <v>0</v>
      </c>
      <c r="BZ42" s="200">
        <v>0</v>
      </c>
      <c r="CA42" s="200">
        <v>0</v>
      </c>
      <c r="CB42" s="200">
        <v>0</v>
      </c>
      <c r="CC42" s="200">
        <v>0</v>
      </c>
      <c r="CD42" s="200">
        <v>0</v>
      </c>
      <c r="CE42" s="200">
        <v>0</v>
      </c>
      <c r="CF42" s="200">
        <v>0</v>
      </c>
      <c r="CG42" s="200">
        <v>0</v>
      </c>
      <c r="CH42" s="200">
        <v>0</v>
      </c>
      <c r="CI42" s="200">
        <v>0</v>
      </c>
      <c r="CJ42" s="200">
        <v>0</v>
      </c>
      <c r="CK42" s="200">
        <v>0</v>
      </c>
      <c r="CL42" s="200">
        <v>0</v>
      </c>
      <c r="CM42" s="200">
        <v>0</v>
      </c>
      <c r="CN42" s="200">
        <v>0</v>
      </c>
      <c r="CO42" s="200">
        <v>0</v>
      </c>
      <c r="CP42" s="200">
        <v>0</v>
      </c>
      <c r="CQ42" s="200">
        <v>0</v>
      </c>
    </row>
    <row r="43" spans="2:95">
      <c r="B43" s="39" t="s">
        <v>397</v>
      </c>
      <c r="C43" s="93" t="s">
        <v>398</v>
      </c>
      <c r="D43" s="93" t="s">
        <v>125</v>
      </c>
      <c r="E43" s="202">
        <v>0</v>
      </c>
      <c r="F43" s="202">
        <v>0</v>
      </c>
      <c r="G43" s="202">
        <v>0</v>
      </c>
      <c r="H43" s="202">
        <v>0</v>
      </c>
      <c r="I43" s="202">
        <v>0</v>
      </c>
      <c r="J43" s="202">
        <v>0</v>
      </c>
      <c r="K43" s="202">
        <v>0</v>
      </c>
      <c r="L43" s="202">
        <v>0</v>
      </c>
      <c r="M43" s="202">
        <v>0</v>
      </c>
      <c r="N43" s="202">
        <v>0</v>
      </c>
      <c r="O43" s="202">
        <v>0</v>
      </c>
      <c r="P43" s="202">
        <v>0</v>
      </c>
      <c r="Q43" s="202">
        <v>0</v>
      </c>
      <c r="R43" s="202">
        <v>0</v>
      </c>
      <c r="S43" s="202">
        <v>0</v>
      </c>
      <c r="T43" s="202">
        <v>0</v>
      </c>
      <c r="U43" s="202">
        <v>0</v>
      </c>
      <c r="V43" s="202">
        <v>0</v>
      </c>
      <c r="W43" s="202">
        <v>0</v>
      </c>
      <c r="X43" s="202">
        <v>0</v>
      </c>
      <c r="Y43" s="202">
        <v>0</v>
      </c>
      <c r="Z43" s="202">
        <v>0</v>
      </c>
      <c r="AA43" s="202">
        <v>0</v>
      </c>
      <c r="AB43" s="202">
        <v>0</v>
      </c>
      <c r="AC43" s="202">
        <v>0</v>
      </c>
      <c r="AD43" s="202">
        <v>0</v>
      </c>
      <c r="AE43" s="202">
        <v>0</v>
      </c>
      <c r="AF43" s="202">
        <v>0</v>
      </c>
      <c r="AG43" s="202">
        <v>0</v>
      </c>
      <c r="AH43" s="202">
        <v>0</v>
      </c>
      <c r="AI43" s="202">
        <v>0</v>
      </c>
      <c r="AJ43" s="202">
        <v>0</v>
      </c>
      <c r="AK43" s="202">
        <v>0</v>
      </c>
      <c r="AL43" s="202">
        <v>0</v>
      </c>
      <c r="AM43" s="202">
        <v>0</v>
      </c>
      <c r="AN43" s="202">
        <v>0</v>
      </c>
      <c r="AO43" s="202">
        <v>0</v>
      </c>
      <c r="AP43" s="202">
        <v>0</v>
      </c>
      <c r="AQ43" s="202">
        <v>0</v>
      </c>
      <c r="AR43" s="202">
        <v>0</v>
      </c>
      <c r="AS43" s="202">
        <v>0</v>
      </c>
      <c r="AT43" s="202">
        <v>0</v>
      </c>
      <c r="AU43" s="202">
        <v>0</v>
      </c>
      <c r="AV43" s="202">
        <v>0</v>
      </c>
      <c r="AW43" s="202">
        <v>0</v>
      </c>
      <c r="AX43" s="202">
        <v>0</v>
      </c>
      <c r="AY43" s="202">
        <v>0</v>
      </c>
      <c r="AZ43" s="202">
        <v>0</v>
      </c>
      <c r="BA43" s="202">
        <v>0</v>
      </c>
      <c r="BB43" s="202">
        <v>0</v>
      </c>
      <c r="BC43" s="202">
        <v>0</v>
      </c>
      <c r="BD43" s="202">
        <v>0</v>
      </c>
      <c r="BE43" s="202">
        <v>0</v>
      </c>
      <c r="BF43" s="202">
        <v>0</v>
      </c>
      <c r="BG43" s="202">
        <v>0</v>
      </c>
      <c r="BH43" s="202">
        <v>0</v>
      </c>
      <c r="BI43" s="202">
        <v>0</v>
      </c>
      <c r="BJ43" s="202">
        <v>0</v>
      </c>
      <c r="BK43" s="202">
        <v>0</v>
      </c>
      <c r="BL43" s="202">
        <v>0</v>
      </c>
      <c r="BM43" s="202">
        <v>0</v>
      </c>
      <c r="BN43" s="202">
        <v>0</v>
      </c>
      <c r="BO43" s="202">
        <v>0</v>
      </c>
      <c r="BP43" s="202">
        <v>0</v>
      </c>
      <c r="BQ43" s="202">
        <v>0</v>
      </c>
      <c r="BR43" s="202">
        <v>0</v>
      </c>
      <c r="BS43" s="202">
        <v>0</v>
      </c>
      <c r="BT43" s="202">
        <v>0</v>
      </c>
      <c r="BU43" s="202">
        <v>0</v>
      </c>
      <c r="BV43" s="202">
        <v>0</v>
      </c>
      <c r="BW43" s="202">
        <v>0</v>
      </c>
      <c r="BX43" s="202">
        <v>0</v>
      </c>
      <c r="BY43" s="202">
        <v>0</v>
      </c>
      <c r="BZ43" s="202">
        <v>0</v>
      </c>
      <c r="CA43" s="202">
        <v>0</v>
      </c>
      <c r="CB43" s="202">
        <v>0</v>
      </c>
      <c r="CC43" s="202">
        <v>0</v>
      </c>
      <c r="CD43" s="202">
        <v>0</v>
      </c>
      <c r="CE43" s="202">
        <v>0</v>
      </c>
      <c r="CF43" s="202">
        <v>0</v>
      </c>
      <c r="CG43" s="202">
        <v>0</v>
      </c>
      <c r="CH43" s="202">
        <v>0</v>
      </c>
      <c r="CI43" s="202">
        <v>0</v>
      </c>
      <c r="CJ43" s="202">
        <v>0</v>
      </c>
      <c r="CK43" s="202">
        <v>0</v>
      </c>
      <c r="CL43" s="202">
        <v>0</v>
      </c>
      <c r="CM43" s="202">
        <v>0</v>
      </c>
      <c r="CN43" s="202">
        <v>0</v>
      </c>
      <c r="CO43" s="202">
        <v>0</v>
      </c>
      <c r="CP43" s="202">
        <v>0</v>
      </c>
      <c r="CQ43" s="202">
        <v>0</v>
      </c>
    </row>
    <row r="44" spans="2:95">
      <c r="B44" s="41" t="s">
        <v>399</v>
      </c>
      <c r="C44" s="94" t="s">
        <v>400</v>
      </c>
      <c r="D44" s="94" t="s">
        <v>125</v>
      </c>
      <c r="E44" s="63">
        <v>0</v>
      </c>
      <c r="F44" s="63" t="s">
        <v>1209</v>
      </c>
      <c r="G44" s="63" t="s">
        <v>1209</v>
      </c>
      <c r="H44" s="63" t="s">
        <v>1209</v>
      </c>
      <c r="I44" s="63" t="s">
        <v>1209</v>
      </c>
      <c r="J44" s="63" t="s">
        <v>1209</v>
      </c>
      <c r="K44" s="63" t="s">
        <v>1209</v>
      </c>
      <c r="L44" s="63" t="s">
        <v>1209</v>
      </c>
      <c r="M44" s="63" t="s">
        <v>1209</v>
      </c>
      <c r="N44" s="63" t="s">
        <v>1209</v>
      </c>
      <c r="O44" s="63" t="s">
        <v>1209</v>
      </c>
      <c r="P44" s="63" t="s">
        <v>1209</v>
      </c>
      <c r="Q44" s="63" t="s">
        <v>1209</v>
      </c>
      <c r="R44" s="63">
        <v>0</v>
      </c>
      <c r="S44" s="63" t="s">
        <v>1209</v>
      </c>
      <c r="T44" s="63" t="s">
        <v>1209</v>
      </c>
      <c r="U44" s="63" t="s">
        <v>1209</v>
      </c>
      <c r="V44" s="63" t="s">
        <v>1209</v>
      </c>
      <c r="W44" s="63" t="s">
        <v>1209</v>
      </c>
      <c r="X44" s="63" t="s">
        <v>1209</v>
      </c>
      <c r="Y44" s="63" t="s">
        <v>1209</v>
      </c>
      <c r="Z44" s="63" t="s">
        <v>1209</v>
      </c>
      <c r="AA44" s="63" t="s">
        <v>1209</v>
      </c>
      <c r="AB44" s="63" t="s">
        <v>1209</v>
      </c>
      <c r="AC44" s="63" t="s">
        <v>1209</v>
      </c>
      <c r="AD44" s="63" t="s">
        <v>1209</v>
      </c>
      <c r="AE44" s="63">
        <v>0</v>
      </c>
      <c r="AF44" s="63" t="s">
        <v>1209</v>
      </c>
      <c r="AG44" s="63" t="s">
        <v>1209</v>
      </c>
      <c r="AH44" s="63" t="s">
        <v>1209</v>
      </c>
      <c r="AI44" s="63" t="s">
        <v>1209</v>
      </c>
      <c r="AJ44" s="63" t="s">
        <v>1209</v>
      </c>
      <c r="AK44" s="63" t="s">
        <v>1209</v>
      </c>
      <c r="AL44" s="63" t="s">
        <v>1209</v>
      </c>
      <c r="AM44" s="63" t="s">
        <v>1209</v>
      </c>
      <c r="AN44" s="63" t="s">
        <v>1209</v>
      </c>
      <c r="AO44" s="63" t="s">
        <v>1209</v>
      </c>
      <c r="AP44" s="63" t="s">
        <v>1209</v>
      </c>
      <c r="AQ44" s="63" t="s">
        <v>1209</v>
      </c>
      <c r="AR44" s="63">
        <v>0</v>
      </c>
      <c r="AS44" s="63" t="s">
        <v>1209</v>
      </c>
      <c r="AT44" s="63" t="s">
        <v>1209</v>
      </c>
      <c r="AU44" s="63" t="s">
        <v>1209</v>
      </c>
      <c r="AV44" s="63" t="s">
        <v>1209</v>
      </c>
      <c r="AW44" s="63" t="s">
        <v>1209</v>
      </c>
      <c r="AX44" s="63" t="s">
        <v>1209</v>
      </c>
      <c r="AY44" s="63" t="s">
        <v>1209</v>
      </c>
      <c r="AZ44" s="63" t="s">
        <v>1209</v>
      </c>
      <c r="BA44" s="63" t="s">
        <v>1209</v>
      </c>
      <c r="BB44" s="63" t="s">
        <v>1209</v>
      </c>
      <c r="BC44" s="63" t="s">
        <v>1209</v>
      </c>
      <c r="BD44" s="63" t="s">
        <v>1209</v>
      </c>
      <c r="BE44" s="63">
        <v>0</v>
      </c>
      <c r="BF44" s="63" t="s">
        <v>1209</v>
      </c>
      <c r="BG44" s="63" t="s">
        <v>1209</v>
      </c>
      <c r="BH44" s="63" t="s">
        <v>1209</v>
      </c>
      <c r="BI44" s="63" t="s">
        <v>1209</v>
      </c>
      <c r="BJ44" s="63" t="s">
        <v>1209</v>
      </c>
      <c r="BK44" s="63" t="s">
        <v>1209</v>
      </c>
      <c r="BL44" s="63" t="s">
        <v>1209</v>
      </c>
      <c r="BM44" s="63" t="s">
        <v>1209</v>
      </c>
      <c r="BN44" s="63" t="s">
        <v>1209</v>
      </c>
      <c r="BO44" s="63" t="s">
        <v>1209</v>
      </c>
      <c r="BP44" s="63" t="s">
        <v>1209</v>
      </c>
      <c r="BQ44" s="63" t="s">
        <v>1209</v>
      </c>
      <c r="BR44" s="63">
        <v>0</v>
      </c>
      <c r="BS44" s="63" t="s">
        <v>1209</v>
      </c>
      <c r="BT44" s="63" t="s">
        <v>1209</v>
      </c>
      <c r="BU44" s="63" t="s">
        <v>1209</v>
      </c>
      <c r="BV44" s="63" t="s">
        <v>1209</v>
      </c>
      <c r="BW44" s="63" t="s">
        <v>1209</v>
      </c>
      <c r="BX44" s="63" t="s">
        <v>1209</v>
      </c>
      <c r="BY44" s="63" t="s">
        <v>1209</v>
      </c>
      <c r="BZ44" s="63" t="s">
        <v>1209</v>
      </c>
      <c r="CA44" s="63" t="s">
        <v>1209</v>
      </c>
      <c r="CB44" s="63">
        <v>0</v>
      </c>
      <c r="CC44" s="63">
        <v>0</v>
      </c>
      <c r="CD44" s="63">
        <v>0</v>
      </c>
      <c r="CE44" s="63">
        <v>0</v>
      </c>
      <c r="CF44" s="63">
        <v>0</v>
      </c>
      <c r="CG44" s="63">
        <v>0</v>
      </c>
      <c r="CH44" s="63">
        <v>0</v>
      </c>
      <c r="CI44" s="63">
        <v>0</v>
      </c>
      <c r="CJ44" s="63">
        <v>0</v>
      </c>
      <c r="CK44" s="63">
        <v>0</v>
      </c>
      <c r="CL44" s="63">
        <v>0</v>
      </c>
      <c r="CM44" s="63">
        <v>0</v>
      </c>
      <c r="CN44" s="63">
        <v>0</v>
      </c>
      <c r="CO44" s="63">
        <v>0</v>
      </c>
      <c r="CP44" s="63">
        <v>0</v>
      </c>
      <c r="CQ44" s="63">
        <v>0</v>
      </c>
    </row>
    <row r="45" spans="2:95">
      <c r="B45" s="41" t="s">
        <v>401</v>
      </c>
      <c r="C45" s="94" t="s">
        <v>402</v>
      </c>
      <c r="D45" s="94" t="s">
        <v>125</v>
      </c>
      <c r="E45" s="63">
        <v>0</v>
      </c>
      <c r="F45" s="63" t="s">
        <v>1209</v>
      </c>
      <c r="G45" s="63" t="s">
        <v>1209</v>
      </c>
      <c r="H45" s="63" t="s">
        <v>1209</v>
      </c>
      <c r="I45" s="63" t="s">
        <v>1209</v>
      </c>
      <c r="J45" s="63" t="s">
        <v>1209</v>
      </c>
      <c r="K45" s="63" t="s">
        <v>1209</v>
      </c>
      <c r="L45" s="63" t="s">
        <v>1209</v>
      </c>
      <c r="M45" s="63" t="s">
        <v>1209</v>
      </c>
      <c r="N45" s="63" t="s">
        <v>1209</v>
      </c>
      <c r="O45" s="63" t="s">
        <v>1209</v>
      </c>
      <c r="P45" s="63" t="s">
        <v>1209</v>
      </c>
      <c r="Q45" s="63" t="s">
        <v>1209</v>
      </c>
      <c r="R45" s="63">
        <v>0</v>
      </c>
      <c r="S45" s="63" t="s">
        <v>1209</v>
      </c>
      <c r="T45" s="63" t="s">
        <v>1209</v>
      </c>
      <c r="U45" s="63" t="s">
        <v>1209</v>
      </c>
      <c r="V45" s="63" t="s">
        <v>1209</v>
      </c>
      <c r="W45" s="63" t="s">
        <v>1209</v>
      </c>
      <c r="X45" s="63" t="s">
        <v>1209</v>
      </c>
      <c r="Y45" s="63" t="s">
        <v>1209</v>
      </c>
      <c r="Z45" s="63" t="s">
        <v>1209</v>
      </c>
      <c r="AA45" s="63" t="s">
        <v>1209</v>
      </c>
      <c r="AB45" s="63" t="s">
        <v>1209</v>
      </c>
      <c r="AC45" s="63" t="s">
        <v>1209</v>
      </c>
      <c r="AD45" s="63" t="s">
        <v>1209</v>
      </c>
      <c r="AE45" s="63">
        <v>0</v>
      </c>
      <c r="AF45" s="63" t="s">
        <v>1209</v>
      </c>
      <c r="AG45" s="63" t="s">
        <v>1209</v>
      </c>
      <c r="AH45" s="63" t="s">
        <v>1209</v>
      </c>
      <c r="AI45" s="63" t="s">
        <v>1209</v>
      </c>
      <c r="AJ45" s="63" t="s">
        <v>1209</v>
      </c>
      <c r="AK45" s="63" t="s">
        <v>1209</v>
      </c>
      <c r="AL45" s="63" t="s">
        <v>1209</v>
      </c>
      <c r="AM45" s="63" t="s">
        <v>1209</v>
      </c>
      <c r="AN45" s="63" t="s">
        <v>1209</v>
      </c>
      <c r="AO45" s="63" t="s">
        <v>1209</v>
      </c>
      <c r="AP45" s="63" t="s">
        <v>1209</v>
      </c>
      <c r="AQ45" s="63" t="s">
        <v>1209</v>
      </c>
      <c r="AR45" s="63">
        <v>0</v>
      </c>
      <c r="AS45" s="63" t="s">
        <v>1209</v>
      </c>
      <c r="AT45" s="63" t="s">
        <v>1209</v>
      </c>
      <c r="AU45" s="63" t="s">
        <v>1209</v>
      </c>
      <c r="AV45" s="63" t="s">
        <v>1209</v>
      </c>
      <c r="AW45" s="63" t="s">
        <v>1209</v>
      </c>
      <c r="AX45" s="63" t="s">
        <v>1209</v>
      </c>
      <c r="AY45" s="63" t="s">
        <v>1209</v>
      </c>
      <c r="AZ45" s="63" t="s">
        <v>1209</v>
      </c>
      <c r="BA45" s="63" t="s">
        <v>1209</v>
      </c>
      <c r="BB45" s="63" t="s">
        <v>1209</v>
      </c>
      <c r="BC45" s="63" t="s">
        <v>1209</v>
      </c>
      <c r="BD45" s="63" t="s">
        <v>1209</v>
      </c>
      <c r="BE45" s="63">
        <v>0</v>
      </c>
      <c r="BF45" s="63" t="s">
        <v>1209</v>
      </c>
      <c r="BG45" s="63" t="s">
        <v>1209</v>
      </c>
      <c r="BH45" s="63" t="s">
        <v>1209</v>
      </c>
      <c r="BI45" s="63" t="s">
        <v>1209</v>
      </c>
      <c r="BJ45" s="63" t="s">
        <v>1209</v>
      </c>
      <c r="BK45" s="63" t="s">
        <v>1209</v>
      </c>
      <c r="BL45" s="63" t="s">
        <v>1209</v>
      </c>
      <c r="BM45" s="63" t="s">
        <v>1209</v>
      </c>
      <c r="BN45" s="63" t="s">
        <v>1209</v>
      </c>
      <c r="BO45" s="63" t="s">
        <v>1209</v>
      </c>
      <c r="BP45" s="63" t="s">
        <v>1209</v>
      </c>
      <c r="BQ45" s="63" t="s">
        <v>1209</v>
      </c>
      <c r="BR45" s="63">
        <v>0</v>
      </c>
      <c r="BS45" s="63" t="s">
        <v>1209</v>
      </c>
      <c r="BT45" s="63" t="s">
        <v>1209</v>
      </c>
      <c r="BU45" s="63" t="s">
        <v>1209</v>
      </c>
      <c r="BV45" s="63" t="s">
        <v>1209</v>
      </c>
      <c r="BW45" s="63" t="s">
        <v>1209</v>
      </c>
      <c r="BX45" s="63" t="s">
        <v>1209</v>
      </c>
      <c r="BY45" s="63" t="s">
        <v>1209</v>
      </c>
      <c r="BZ45" s="63" t="s">
        <v>1209</v>
      </c>
      <c r="CA45" s="63" t="s">
        <v>1209</v>
      </c>
      <c r="CB45" s="63">
        <v>0</v>
      </c>
      <c r="CC45" s="63">
        <v>0</v>
      </c>
      <c r="CD45" s="63">
        <v>0</v>
      </c>
      <c r="CE45" s="63">
        <v>0</v>
      </c>
      <c r="CF45" s="63">
        <v>0</v>
      </c>
      <c r="CG45" s="63">
        <v>0</v>
      </c>
      <c r="CH45" s="63">
        <v>0</v>
      </c>
      <c r="CI45" s="63">
        <v>0</v>
      </c>
      <c r="CJ45" s="63">
        <v>0</v>
      </c>
      <c r="CK45" s="63">
        <v>0</v>
      </c>
      <c r="CL45" s="63">
        <v>0</v>
      </c>
      <c r="CM45" s="63">
        <v>0</v>
      </c>
      <c r="CN45" s="63">
        <v>0</v>
      </c>
      <c r="CO45" s="63">
        <v>0</v>
      </c>
      <c r="CP45" s="63">
        <v>0</v>
      </c>
      <c r="CQ45" s="63">
        <v>0</v>
      </c>
    </row>
    <row r="46" spans="2:95">
      <c r="B46" s="41" t="s">
        <v>403</v>
      </c>
      <c r="C46" s="94" t="s">
        <v>404</v>
      </c>
      <c r="D46" s="94" t="s">
        <v>125</v>
      </c>
      <c r="E46" s="63">
        <v>0</v>
      </c>
      <c r="F46" s="63" t="s">
        <v>1209</v>
      </c>
      <c r="G46" s="63" t="s">
        <v>1209</v>
      </c>
      <c r="H46" s="63" t="s">
        <v>1209</v>
      </c>
      <c r="I46" s="63" t="s">
        <v>1209</v>
      </c>
      <c r="J46" s="63" t="s">
        <v>1209</v>
      </c>
      <c r="K46" s="63" t="s">
        <v>1209</v>
      </c>
      <c r="L46" s="63" t="s">
        <v>1209</v>
      </c>
      <c r="M46" s="63" t="s">
        <v>1209</v>
      </c>
      <c r="N46" s="63" t="s">
        <v>1209</v>
      </c>
      <c r="O46" s="63" t="s">
        <v>1209</v>
      </c>
      <c r="P46" s="63" t="s">
        <v>1209</v>
      </c>
      <c r="Q46" s="63" t="s">
        <v>1209</v>
      </c>
      <c r="R46" s="63">
        <v>0</v>
      </c>
      <c r="S46" s="63" t="s">
        <v>1209</v>
      </c>
      <c r="T46" s="63" t="s">
        <v>1209</v>
      </c>
      <c r="U46" s="63" t="s">
        <v>1209</v>
      </c>
      <c r="V46" s="63" t="s">
        <v>1209</v>
      </c>
      <c r="W46" s="63" t="s">
        <v>1209</v>
      </c>
      <c r="X46" s="63" t="s">
        <v>1209</v>
      </c>
      <c r="Y46" s="63" t="s">
        <v>1209</v>
      </c>
      <c r="Z46" s="63" t="s">
        <v>1209</v>
      </c>
      <c r="AA46" s="63" t="s">
        <v>1209</v>
      </c>
      <c r="AB46" s="63" t="s">
        <v>1209</v>
      </c>
      <c r="AC46" s="63" t="s">
        <v>1209</v>
      </c>
      <c r="AD46" s="63" t="s">
        <v>1209</v>
      </c>
      <c r="AE46" s="63">
        <v>0</v>
      </c>
      <c r="AF46" s="63" t="s">
        <v>1209</v>
      </c>
      <c r="AG46" s="63" t="s">
        <v>1209</v>
      </c>
      <c r="AH46" s="63" t="s">
        <v>1209</v>
      </c>
      <c r="AI46" s="63" t="s">
        <v>1209</v>
      </c>
      <c r="AJ46" s="63" t="s">
        <v>1209</v>
      </c>
      <c r="AK46" s="63" t="s">
        <v>1209</v>
      </c>
      <c r="AL46" s="63" t="s">
        <v>1209</v>
      </c>
      <c r="AM46" s="63" t="s">
        <v>1209</v>
      </c>
      <c r="AN46" s="63" t="s">
        <v>1209</v>
      </c>
      <c r="AO46" s="63" t="s">
        <v>1209</v>
      </c>
      <c r="AP46" s="63" t="s">
        <v>1209</v>
      </c>
      <c r="AQ46" s="63" t="s">
        <v>1209</v>
      </c>
      <c r="AR46" s="63">
        <v>0</v>
      </c>
      <c r="AS46" s="63" t="s">
        <v>1209</v>
      </c>
      <c r="AT46" s="63" t="s">
        <v>1209</v>
      </c>
      <c r="AU46" s="63" t="s">
        <v>1209</v>
      </c>
      <c r="AV46" s="63" t="s">
        <v>1209</v>
      </c>
      <c r="AW46" s="63" t="s">
        <v>1209</v>
      </c>
      <c r="AX46" s="63" t="s">
        <v>1209</v>
      </c>
      <c r="AY46" s="63" t="s">
        <v>1209</v>
      </c>
      <c r="AZ46" s="63" t="s">
        <v>1209</v>
      </c>
      <c r="BA46" s="63" t="s">
        <v>1209</v>
      </c>
      <c r="BB46" s="63" t="s">
        <v>1209</v>
      </c>
      <c r="BC46" s="63" t="s">
        <v>1209</v>
      </c>
      <c r="BD46" s="63" t="s">
        <v>1209</v>
      </c>
      <c r="BE46" s="63">
        <v>0</v>
      </c>
      <c r="BF46" s="63" t="s">
        <v>1209</v>
      </c>
      <c r="BG46" s="63" t="s">
        <v>1209</v>
      </c>
      <c r="BH46" s="63" t="s">
        <v>1209</v>
      </c>
      <c r="BI46" s="63" t="s">
        <v>1209</v>
      </c>
      <c r="BJ46" s="63" t="s">
        <v>1209</v>
      </c>
      <c r="BK46" s="63" t="s">
        <v>1209</v>
      </c>
      <c r="BL46" s="63" t="s">
        <v>1209</v>
      </c>
      <c r="BM46" s="63" t="s">
        <v>1209</v>
      </c>
      <c r="BN46" s="63" t="s">
        <v>1209</v>
      </c>
      <c r="BO46" s="63" t="s">
        <v>1209</v>
      </c>
      <c r="BP46" s="63" t="s">
        <v>1209</v>
      </c>
      <c r="BQ46" s="63" t="s">
        <v>1209</v>
      </c>
      <c r="BR46" s="63">
        <v>0</v>
      </c>
      <c r="BS46" s="63" t="s">
        <v>1209</v>
      </c>
      <c r="BT46" s="63" t="s">
        <v>1209</v>
      </c>
      <c r="BU46" s="63" t="s">
        <v>1209</v>
      </c>
      <c r="BV46" s="63" t="s">
        <v>1209</v>
      </c>
      <c r="BW46" s="63" t="s">
        <v>1209</v>
      </c>
      <c r="BX46" s="63" t="s">
        <v>1209</v>
      </c>
      <c r="BY46" s="63" t="s">
        <v>1209</v>
      </c>
      <c r="BZ46" s="63" t="s">
        <v>1209</v>
      </c>
      <c r="CA46" s="63" t="s">
        <v>1209</v>
      </c>
      <c r="CB46" s="63">
        <v>0</v>
      </c>
      <c r="CC46" s="63">
        <v>0</v>
      </c>
      <c r="CD46" s="63">
        <v>0</v>
      </c>
      <c r="CE46" s="63">
        <v>0</v>
      </c>
      <c r="CF46" s="63">
        <v>0</v>
      </c>
      <c r="CG46" s="63">
        <v>0</v>
      </c>
      <c r="CH46" s="63">
        <v>0</v>
      </c>
      <c r="CI46" s="63">
        <v>0</v>
      </c>
      <c r="CJ46" s="63">
        <v>0</v>
      </c>
      <c r="CK46" s="63">
        <v>0</v>
      </c>
      <c r="CL46" s="63">
        <v>0</v>
      </c>
      <c r="CM46" s="63">
        <v>0</v>
      </c>
      <c r="CN46" s="63">
        <v>0</v>
      </c>
      <c r="CO46" s="63">
        <v>0</v>
      </c>
      <c r="CP46" s="63">
        <v>0</v>
      </c>
      <c r="CQ46" s="63">
        <v>0</v>
      </c>
    </row>
    <row r="47" spans="2:95">
      <c r="B47" s="41" t="s">
        <v>405</v>
      </c>
      <c r="C47" s="94" t="s">
        <v>406</v>
      </c>
      <c r="D47" s="94" t="s">
        <v>125</v>
      </c>
      <c r="E47" s="63">
        <v>0</v>
      </c>
      <c r="F47" s="63" t="s">
        <v>1209</v>
      </c>
      <c r="G47" s="63" t="s">
        <v>1209</v>
      </c>
      <c r="H47" s="63" t="s">
        <v>1209</v>
      </c>
      <c r="I47" s="63" t="s">
        <v>1209</v>
      </c>
      <c r="J47" s="63" t="s">
        <v>1209</v>
      </c>
      <c r="K47" s="63" t="s">
        <v>1209</v>
      </c>
      <c r="L47" s="63" t="s">
        <v>1209</v>
      </c>
      <c r="M47" s="63" t="s">
        <v>1209</v>
      </c>
      <c r="N47" s="63" t="s">
        <v>1209</v>
      </c>
      <c r="O47" s="63" t="s">
        <v>1209</v>
      </c>
      <c r="P47" s="63" t="s">
        <v>1209</v>
      </c>
      <c r="Q47" s="63" t="s">
        <v>1209</v>
      </c>
      <c r="R47" s="63">
        <v>0</v>
      </c>
      <c r="S47" s="63" t="s">
        <v>1209</v>
      </c>
      <c r="T47" s="63" t="s">
        <v>1209</v>
      </c>
      <c r="U47" s="63" t="s">
        <v>1209</v>
      </c>
      <c r="V47" s="63" t="s">
        <v>1209</v>
      </c>
      <c r="W47" s="63" t="s">
        <v>1209</v>
      </c>
      <c r="X47" s="63" t="s">
        <v>1209</v>
      </c>
      <c r="Y47" s="63" t="s">
        <v>1209</v>
      </c>
      <c r="Z47" s="63" t="s">
        <v>1209</v>
      </c>
      <c r="AA47" s="63" t="s">
        <v>1209</v>
      </c>
      <c r="AB47" s="63" t="s">
        <v>1209</v>
      </c>
      <c r="AC47" s="63" t="s">
        <v>1209</v>
      </c>
      <c r="AD47" s="63" t="s">
        <v>1209</v>
      </c>
      <c r="AE47" s="63">
        <v>0</v>
      </c>
      <c r="AF47" s="63" t="s">
        <v>1209</v>
      </c>
      <c r="AG47" s="63" t="s">
        <v>1209</v>
      </c>
      <c r="AH47" s="63" t="s">
        <v>1209</v>
      </c>
      <c r="AI47" s="63" t="s">
        <v>1209</v>
      </c>
      <c r="AJ47" s="63" t="s">
        <v>1209</v>
      </c>
      <c r="AK47" s="63" t="s">
        <v>1209</v>
      </c>
      <c r="AL47" s="63" t="s">
        <v>1209</v>
      </c>
      <c r="AM47" s="63" t="s">
        <v>1209</v>
      </c>
      <c r="AN47" s="63" t="s">
        <v>1209</v>
      </c>
      <c r="AO47" s="63" t="s">
        <v>1209</v>
      </c>
      <c r="AP47" s="63" t="s">
        <v>1209</v>
      </c>
      <c r="AQ47" s="63" t="s">
        <v>1209</v>
      </c>
      <c r="AR47" s="63">
        <v>0</v>
      </c>
      <c r="AS47" s="63" t="s">
        <v>1209</v>
      </c>
      <c r="AT47" s="63" t="s">
        <v>1209</v>
      </c>
      <c r="AU47" s="63" t="s">
        <v>1209</v>
      </c>
      <c r="AV47" s="63" t="s">
        <v>1209</v>
      </c>
      <c r="AW47" s="63" t="s">
        <v>1209</v>
      </c>
      <c r="AX47" s="63" t="s">
        <v>1209</v>
      </c>
      <c r="AY47" s="63" t="s">
        <v>1209</v>
      </c>
      <c r="AZ47" s="63" t="s">
        <v>1209</v>
      </c>
      <c r="BA47" s="63" t="s">
        <v>1209</v>
      </c>
      <c r="BB47" s="63" t="s">
        <v>1209</v>
      </c>
      <c r="BC47" s="63" t="s">
        <v>1209</v>
      </c>
      <c r="BD47" s="63" t="s">
        <v>1209</v>
      </c>
      <c r="BE47" s="63">
        <v>0</v>
      </c>
      <c r="BF47" s="63" t="s">
        <v>1209</v>
      </c>
      <c r="BG47" s="63" t="s">
        <v>1209</v>
      </c>
      <c r="BH47" s="63" t="s">
        <v>1209</v>
      </c>
      <c r="BI47" s="63" t="s">
        <v>1209</v>
      </c>
      <c r="BJ47" s="63" t="s">
        <v>1209</v>
      </c>
      <c r="BK47" s="63" t="s">
        <v>1209</v>
      </c>
      <c r="BL47" s="63" t="s">
        <v>1209</v>
      </c>
      <c r="BM47" s="63" t="s">
        <v>1209</v>
      </c>
      <c r="BN47" s="63" t="s">
        <v>1209</v>
      </c>
      <c r="BO47" s="63" t="s">
        <v>1209</v>
      </c>
      <c r="BP47" s="63" t="s">
        <v>1209</v>
      </c>
      <c r="BQ47" s="63" t="s">
        <v>1209</v>
      </c>
      <c r="BR47" s="63">
        <v>0</v>
      </c>
      <c r="BS47" s="63" t="s">
        <v>1209</v>
      </c>
      <c r="BT47" s="63" t="s">
        <v>1209</v>
      </c>
      <c r="BU47" s="63" t="s">
        <v>1209</v>
      </c>
      <c r="BV47" s="63" t="s">
        <v>1209</v>
      </c>
      <c r="BW47" s="63" t="s">
        <v>1209</v>
      </c>
      <c r="BX47" s="63" t="s">
        <v>1209</v>
      </c>
      <c r="BY47" s="63" t="s">
        <v>1209</v>
      </c>
      <c r="BZ47" s="63" t="s">
        <v>1209</v>
      </c>
      <c r="CA47" s="63" t="s">
        <v>1209</v>
      </c>
      <c r="CB47" s="63">
        <v>0</v>
      </c>
      <c r="CC47" s="63">
        <v>0</v>
      </c>
      <c r="CD47" s="63">
        <v>0</v>
      </c>
      <c r="CE47" s="63">
        <v>0</v>
      </c>
      <c r="CF47" s="63">
        <v>0</v>
      </c>
      <c r="CG47" s="63">
        <v>0</v>
      </c>
      <c r="CH47" s="63">
        <v>0</v>
      </c>
      <c r="CI47" s="63">
        <v>0</v>
      </c>
      <c r="CJ47" s="63">
        <v>0</v>
      </c>
      <c r="CK47" s="63">
        <v>0</v>
      </c>
      <c r="CL47" s="63">
        <v>0</v>
      </c>
      <c r="CM47" s="63">
        <v>0</v>
      </c>
      <c r="CN47" s="63">
        <v>0</v>
      </c>
      <c r="CO47" s="63">
        <v>0</v>
      </c>
      <c r="CP47" s="63">
        <v>0</v>
      </c>
      <c r="CQ47" s="63">
        <v>0</v>
      </c>
    </row>
    <row r="48" spans="2:95">
      <c r="B48" s="39" t="s">
        <v>407</v>
      </c>
      <c r="C48" s="93" t="s">
        <v>408</v>
      </c>
      <c r="D48" s="93" t="s">
        <v>125</v>
      </c>
      <c r="E48" s="63">
        <v>0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3">
        <v>0</v>
      </c>
      <c r="L48" s="63">
        <v>0</v>
      </c>
      <c r="M48" s="63">
        <v>0</v>
      </c>
      <c r="N48" s="63">
        <v>0</v>
      </c>
      <c r="O48" s="63">
        <v>0</v>
      </c>
      <c r="P48" s="63">
        <v>0</v>
      </c>
      <c r="Q48" s="63">
        <v>0</v>
      </c>
      <c r="R48" s="63">
        <v>0</v>
      </c>
      <c r="S48" s="63">
        <v>0</v>
      </c>
      <c r="T48" s="63">
        <v>0</v>
      </c>
      <c r="U48" s="63">
        <v>0</v>
      </c>
      <c r="V48" s="63">
        <v>0</v>
      </c>
      <c r="W48" s="63">
        <v>0</v>
      </c>
      <c r="X48" s="63">
        <v>0</v>
      </c>
      <c r="Y48" s="63">
        <v>0</v>
      </c>
      <c r="Z48" s="63">
        <v>0</v>
      </c>
      <c r="AA48" s="63">
        <v>0</v>
      </c>
      <c r="AB48" s="63">
        <v>0</v>
      </c>
      <c r="AC48" s="63">
        <v>0</v>
      </c>
      <c r="AD48" s="63">
        <v>0</v>
      </c>
      <c r="AE48" s="63">
        <v>0</v>
      </c>
      <c r="AF48" s="63">
        <v>0</v>
      </c>
      <c r="AG48" s="63">
        <v>0</v>
      </c>
      <c r="AH48" s="63">
        <v>0</v>
      </c>
      <c r="AI48" s="63">
        <v>0</v>
      </c>
      <c r="AJ48" s="63">
        <v>0</v>
      </c>
      <c r="AK48" s="63">
        <v>0</v>
      </c>
      <c r="AL48" s="63">
        <v>0</v>
      </c>
      <c r="AM48" s="63">
        <v>0</v>
      </c>
      <c r="AN48" s="63">
        <v>0</v>
      </c>
      <c r="AO48" s="63">
        <v>0</v>
      </c>
      <c r="AP48" s="63">
        <v>0</v>
      </c>
      <c r="AQ48" s="63">
        <v>0</v>
      </c>
      <c r="AR48" s="63">
        <v>0</v>
      </c>
      <c r="AS48" s="63">
        <v>0</v>
      </c>
      <c r="AT48" s="63">
        <v>0</v>
      </c>
      <c r="AU48" s="63">
        <v>0</v>
      </c>
      <c r="AV48" s="63">
        <v>0</v>
      </c>
      <c r="AW48" s="63">
        <v>0</v>
      </c>
      <c r="AX48" s="63">
        <v>0</v>
      </c>
      <c r="AY48" s="63">
        <v>0</v>
      </c>
      <c r="AZ48" s="63">
        <v>0</v>
      </c>
      <c r="BA48" s="63">
        <v>0</v>
      </c>
      <c r="BB48" s="63">
        <v>0</v>
      </c>
      <c r="BC48" s="63">
        <v>0</v>
      </c>
      <c r="BD48" s="63">
        <v>0</v>
      </c>
      <c r="BE48" s="63">
        <v>0</v>
      </c>
      <c r="BF48" s="63">
        <v>0</v>
      </c>
      <c r="BG48" s="63">
        <v>0</v>
      </c>
      <c r="BH48" s="63">
        <v>0</v>
      </c>
      <c r="BI48" s="63">
        <v>0</v>
      </c>
      <c r="BJ48" s="63">
        <v>0</v>
      </c>
      <c r="BK48" s="63">
        <v>0</v>
      </c>
      <c r="BL48" s="63">
        <v>0</v>
      </c>
      <c r="BM48" s="63">
        <v>0</v>
      </c>
      <c r="BN48" s="63">
        <v>0</v>
      </c>
      <c r="BO48" s="63">
        <v>0</v>
      </c>
      <c r="BP48" s="63">
        <v>0</v>
      </c>
      <c r="BQ48" s="63">
        <v>0</v>
      </c>
      <c r="BR48" s="63">
        <v>0</v>
      </c>
      <c r="BS48" s="63">
        <v>0</v>
      </c>
      <c r="BT48" s="63">
        <v>0</v>
      </c>
      <c r="BU48" s="63">
        <v>0</v>
      </c>
      <c r="BV48" s="63">
        <v>0</v>
      </c>
      <c r="BW48" s="63">
        <v>0</v>
      </c>
      <c r="BX48" s="63">
        <v>0</v>
      </c>
      <c r="BY48" s="63">
        <v>0</v>
      </c>
      <c r="BZ48" s="63">
        <v>0</v>
      </c>
      <c r="CA48" s="63">
        <v>0</v>
      </c>
      <c r="CB48" s="63">
        <v>0</v>
      </c>
      <c r="CC48" s="63">
        <v>0</v>
      </c>
      <c r="CD48" s="63">
        <v>0</v>
      </c>
      <c r="CE48" s="63">
        <v>0</v>
      </c>
      <c r="CF48" s="63">
        <v>0</v>
      </c>
      <c r="CG48" s="63">
        <v>0</v>
      </c>
      <c r="CH48" s="63">
        <v>0</v>
      </c>
      <c r="CI48" s="63">
        <v>0</v>
      </c>
      <c r="CJ48" s="63">
        <v>0</v>
      </c>
      <c r="CK48" s="63">
        <v>0</v>
      </c>
      <c r="CL48" s="63">
        <v>0</v>
      </c>
      <c r="CM48" s="63">
        <v>0</v>
      </c>
      <c r="CN48" s="63">
        <v>0</v>
      </c>
      <c r="CO48" s="63">
        <v>0</v>
      </c>
      <c r="CP48" s="63">
        <v>0</v>
      </c>
      <c r="CQ48" s="63">
        <v>0</v>
      </c>
    </row>
    <row r="49" spans="2:95">
      <c r="B49" s="41" t="s">
        <v>409</v>
      </c>
      <c r="C49" s="94" t="s">
        <v>400</v>
      </c>
      <c r="D49" s="94" t="s">
        <v>125</v>
      </c>
      <c r="E49" s="63">
        <v>0</v>
      </c>
      <c r="F49" s="63" t="s">
        <v>1209</v>
      </c>
      <c r="G49" s="63" t="s">
        <v>1209</v>
      </c>
      <c r="H49" s="63" t="s">
        <v>1209</v>
      </c>
      <c r="I49" s="63" t="s">
        <v>1209</v>
      </c>
      <c r="J49" s="63" t="s">
        <v>1209</v>
      </c>
      <c r="K49" s="63" t="s">
        <v>1209</v>
      </c>
      <c r="L49" s="63" t="s">
        <v>1209</v>
      </c>
      <c r="M49" s="63" t="s">
        <v>1209</v>
      </c>
      <c r="N49" s="63" t="s">
        <v>1209</v>
      </c>
      <c r="O49" s="63" t="s">
        <v>1209</v>
      </c>
      <c r="P49" s="63" t="s">
        <v>1209</v>
      </c>
      <c r="Q49" s="63" t="s">
        <v>1209</v>
      </c>
      <c r="R49" s="63">
        <v>0</v>
      </c>
      <c r="S49" s="63" t="s">
        <v>1209</v>
      </c>
      <c r="T49" s="63" t="s">
        <v>1209</v>
      </c>
      <c r="U49" s="63" t="s">
        <v>1209</v>
      </c>
      <c r="V49" s="63" t="s">
        <v>1209</v>
      </c>
      <c r="W49" s="63" t="s">
        <v>1209</v>
      </c>
      <c r="X49" s="63" t="s">
        <v>1209</v>
      </c>
      <c r="Y49" s="63" t="s">
        <v>1209</v>
      </c>
      <c r="Z49" s="63" t="s">
        <v>1209</v>
      </c>
      <c r="AA49" s="63" t="s">
        <v>1209</v>
      </c>
      <c r="AB49" s="63" t="s">
        <v>1209</v>
      </c>
      <c r="AC49" s="63" t="s">
        <v>1209</v>
      </c>
      <c r="AD49" s="63" t="s">
        <v>1209</v>
      </c>
      <c r="AE49" s="63">
        <v>0</v>
      </c>
      <c r="AF49" s="63" t="s">
        <v>1209</v>
      </c>
      <c r="AG49" s="63" t="s">
        <v>1209</v>
      </c>
      <c r="AH49" s="63" t="s">
        <v>1209</v>
      </c>
      <c r="AI49" s="63" t="s">
        <v>1209</v>
      </c>
      <c r="AJ49" s="63" t="s">
        <v>1209</v>
      </c>
      <c r="AK49" s="63" t="s">
        <v>1209</v>
      </c>
      <c r="AL49" s="63" t="s">
        <v>1209</v>
      </c>
      <c r="AM49" s="63" t="s">
        <v>1209</v>
      </c>
      <c r="AN49" s="63" t="s">
        <v>1209</v>
      </c>
      <c r="AO49" s="63" t="s">
        <v>1209</v>
      </c>
      <c r="AP49" s="63" t="s">
        <v>1209</v>
      </c>
      <c r="AQ49" s="63" t="s">
        <v>1209</v>
      </c>
      <c r="AR49" s="63">
        <v>0</v>
      </c>
      <c r="AS49" s="63" t="s">
        <v>1209</v>
      </c>
      <c r="AT49" s="63" t="s">
        <v>1209</v>
      </c>
      <c r="AU49" s="63" t="s">
        <v>1209</v>
      </c>
      <c r="AV49" s="63" t="s">
        <v>1209</v>
      </c>
      <c r="AW49" s="63" t="s">
        <v>1209</v>
      </c>
      <c r="AX49" s="63" t="s">
        <v>1209</v>
      </c>
      <c r="AY49" s="63" t="s">
        <v>1209</v>
      </c>
      <c r="AZ49" s="63" t="s">
        <v>1209</v>
      </c>
      <c r="BA49" s="63" t="s">
        <v>1209</v>
      </c>
      <c r="BB49" s="63" t="s">
        <v>1209</v>
      </c>
      <c r="BC49" s="63" t="s">
        <v>1209</v>
      </c>
      <c r="BD49" s="63" t="s">
        <v>1209</v>
      </c>
      <c r="BE49" s="63">
        <v>0</v>
      </c>
      <c r="BF49" s="63" t="s">
        <v>1209</v>
      </c>
      <c r="BG49" s="63" t="s">
        <v>1209</v>
      </c>
      <c r="BH49" s="63" t="s">
        <v>1209</v>
      </c>
      <c r="BI49" s="63" t="s">
        <v>1209</v>
      </c>
      <c r="BJ49" s="63" t="s">
        <v>1209</v>
      </c>
      <c r="BK49" s="63" t="s">
        <v>1209</v>
      </c>
      <c r="BL49" s="63" t="s">
        <v>1209</v>
      </c>
      <c r="BM49" s="63" t="s">
        <v>1209</v>
      </c>
      <c r="BN49" s="63" t="s">
        <v>1209</v>
      </c>
      <c r="BO49" s="63" t="s">
        <v>1209</v>
      </c>
      <c r="BP49" s="63" t="s">
        <v>1209</v>
      </c>
      <c r="BQ49" s="63" t="s">
        <v>1209</v>
      </c>
      <c r="BR49" s="63">
        <v>0</v>
      </c>
      <c r="BS49" s="63" t="s">
        <v>1209</v>
      </c>
      <c r="BT49" s="63" t="s">
        <v>1209</v>
      </c>
      <c r="BU49" s="63" t="s">
        <v>1209</v>
      </c>
      <c r="BV49" s="63" t="s">
        <v>1209</v>
      </c>
      <c r="BW49" s="63" t="s">
        <v>1209</v>
      </c>
      <c r="BX49" s="63" t="s">
        <v>1209</v>
      </c>
      <c r="BY49" s="63" t="s">
        <v>1209</v>
      </c>
      <c r="BZ49" s="63" t="s">
        <v>1209</v>
      </c>
      <c r="CA49" s="63" t="s">
        <v>1209</v>
      </c>
      <c r="CB49" s="63">
        <v>0</v>
      </c>
      <c r="CC49" s="63">
        <v>0</v>
      </c>
      <c r="CD49" s="63">
        <v>0</v>
      </c>
      <c r="CE49" s="63">
        <v>0</v>
      </c>
      <c r="CF49" s="63">
        <v>0</v>
      </c>
      <c r="CG49" s="63">
        <v>0</v>
      </c>
      <c r="CH49" s="63">
        <v>0</v>
      </c>
      <c r="CI49" s="63">
        <v>0</v>
      </c>
      <c r="CJ49" s="63">
        <v>0</v>
      </c>
      <c r="CK49" s="63">
        <v>0</v>
      </c>
      <c r="CL49" s="63">
        <v>0</v>
      </c>
      <c r="CM49" s="63">
        <v>0</v>
      </c>
      <c r="CN49" s="63">
        <v>0</v>
      </c>
      <c r="CO49" s="63">
        <v>0</v>
      </c>
      <c r="CP49" s="63">
        <v>0</v>
      </c>
      <c r="CQ49" s="63">
        <v>0</v>
      </c>
    </row>
    <row r="50" spans="2:95">
      <c r="B50" s="41" t="s">
        <v>410</v>
      </c>
      <c r="C50" s="94" t="s">
        <v>402</v>
      </c>
      <c r="D50" s="94" t="s">
        <v>125</v>
      </c>
      <c r="E50" s="63">
        <v>0</v>
      </c>
      <c r="F50" s="63" t="s">
        <v>1209</v>
      </c>
      <c r="G50" s="63" t="s">
        <v>1209</v>
      </c>
      <c r="H50" s="63" t="s">
        <v>1209</v>
      </c>
      <c r="I50" s="63" t="s">
        <v>1209</v>
      </c>
      <c r="J50" s="63" t="s">
        <v>1209</v>
      </c>
      <c r="K50" s="63" t="s">
        <v>1209</v>
      </c>
      <c r="L50" s="63" t="s">
        <v>1209</v>
      </c>
      <c r="M50" s="63" t="s">
        <v>1209</v>
      </c>
      <c r="N50" s="63" t="s">
        <v>1209</v>
      </c>
      <c r="O50" s="63" t="s">
        <v>1209</v>
      </c>
      <c r="P50" s="63" t="s">
        <v>1209</v>
      </c>
      <c r="Q50" s="63" t="s">
        <v>1209</v>
      </c>
      <c r="R50" s="63">
        <v>0</v>
      </c>
      <c r="S50" s="63" t="s">
        <v>1209</v>
      </c>
      <c r="T50" s="63" t="s">
        <v>1209</v>
      </c>
      <c r="U50" s="63" t="s">
        <v>1209</v>
      </c>
      <c r="V50" s="63" t="s">
        <v>1209</v>
      </c>
      <c r="W50" s="63" t="s">
        <v>1209</v>
      </c>
      <c r="X50" s="63" t="s">
        <v>1209</v>
      </c>
      <c r="Y50" s="63" t="s">
        <v>1209</v>
      </c>
      <c r="Z50" s="63" t="s">
        <v>1209</v>
      </c>
      <c r="AA50" s="63" t="s">
        <v>1209</v>
      </c>
      <c r="AB50" s="63" t="s">
        <v>1209</v>
      </c>
      <c r="AC50" s="63" t="s">
        <v>1209</v>
      </c>
      <c r="AD50" s="63" t="s">
        <v>1209</v>
      </c>
      <c r="AE50" s="63">
        <v>0</v>
      </c>
      <c r="AF50" s="63" t="s">
        <v>1209</v>
      </c>
      <c r="AG50" s="63" t="s">
        <v>1209</v>
      </c>
      <c r="AH50" s="63" t="s">
        <v>1209</v>
      </c>
      <c r="AI50" s="63" t="s">
        <v>1209</v>
      </c>
      <c r="AJ50" s="63" t="s">
        <v>1209</v>
      </c>
      <c r="AK50" s="63" t="s">
        <v>1209</v>
      </c>
      <c r="AL50" s="63" t="s">
        <v>1209</v>
      </c>
      <c r="AM50" s="63" t="s">
        <v>1209</v>
      </c>
      <c r="AN50" s="63" t="s">
        <v>1209</v>
      </c>
      <c r="AO50" s="63" t="s">
        <v>1209</v>
      </c>
      <c r="AP50" s="63" t="s">
        <v>1209</v>
      </c>
      <c r="AQ50" s="63" t="s">
        <v>1209</v>
      </c>
      <c r="AR50" s="63">
        <v>0</v>
      </c>
      <c r="AS50" s="63" t="s">
        <v>1209</v>
      </c>
      <c r="AT50" s="63" t="s">
        <v>1209</v>
      </c>
      <c r="AU50" s="63" t="s">
        <v>1209</v>
      </c>
      <c r="AV50" s="63" t="s">
        <v>1209</v>
      </c>
      <c r="AW50" s="63" t="s">
        <v>1209</v>
      </c>
      <c r="AX50" s="63" t="s">
        <v>1209</v>
      </c>
      <c r="AY50" s="63" t="s">
        <v>1209</v>
      </c>
      <c r="AZ50" s="63" t="s">
        <v>1209</v>
      </c>
      <c r="BA50" s="63" t="s">
        <v>1209</v>
      </c>
      <c r="BB50" s="63" t="s">
        <v>1209</v>
      </c>
      <c r="BC50" s="63" t="s">
        <v>1209</v>
      </c>
      <c r="BD50" s="63" t="s">
        <v>1209</v>
      </c>
      <c r="BE50" s="63">
        <v>0</v>
      </c>
      <c r="BF50" s="63" t="s">
        <v>1209</v>
      </c>
      <c r="BG50" s="63" t="s">
        <v>1209</v>
      </c>
      <c r="BH50" s="63" t="s">
        <v>1209</v>
      </c>
      <c r="BI50" s="63" t="s">
        <v>1209</v>
      </c>
      <c r="BJ50" s="63" t="s">
        <v>1209</v>
      </c>
      <c r="BK50" s="63" t="s">
        <v>1209</v>
      </c>
      <c r="BL50" s="63" t="s">
        <v>1209</v>
      </c>
      <c r="BM50" s="63" t="s">
        <v>1209</v>
      </c>
      <c r="BN50" s="63" t="s">
        <v>1209</v>
      </c>
      <c r="BO50" s="63" t="s">
        <v>1209</v>
      </c>
      <c r="BP50" s="63" t="s">
        <v>1209</v>
      </c>
      <c r="BQ50" s="63" t="s">
        <v>1209</v>
      </c>
      <c r="BR50" s="63">
        <v>0</v>
      </c>
      <c r="BS50" s="63" t="s">
        <v>1209</v>
      </c>
      <c r="BT50" s="63" t="s">
        <v>1209</v>
      </c>
      <c r="BU50" s="63" t="s">
        <v>1209</v>
      </c>
      <c r="BV50" s="63" t="s">
        <v>1209</v>
      </c>
      <c r="BW50" s="63" t="s">
        <v>1209</v>
      </c>
      <c r="BX50" s="63" t="s">
        <v>1209</v>
      </c>
      <c r="BY50" s="63" t="s">
        <v>1209</v>
      </c>
      <c r="BZ50" s="63" t="s">
        <v>1209</v>
      </c>
      <c r="CA50" s="63" t="s">
        <v>1209</v>
      </c>
      <c r="CB50" s="63">
        <v>0</v>
      </c>
      <c r="CC50" s="63">
        <v>0</v>
      </c>
      <c r="CD50" s="63">
        <v>0</v>
      </c>
      <c r="CE50" s="63">
        <v>0</v>
      </c>
      <c r="CF50" s="63">
        <v>0</v>
      </c>
      <c r="CG50" s="63">
        <v>0</v>
      </c>
      <c r="CH50" s="63">
        <v>0</v>
      </c>
      <c r="CI50" s="63">
        <v>0</v>
      </c>
      <c r="CJ50" s="63">
        <v>0</v>
      </c>
      <c r="CK50" s="63">
        <v>0</v>
      </c>
      <c r="CL50" s="63">
        <v>0</v>
      </c>
      <c r="CM50" s="63">
        <v>0</v>
      </c>
      <c r="CN50" s="63">
        <v>0</v>
      </c>
      <c r="CO50" s="63">
        <v>0</v>
      </c>
      <c r="CP50" s="63">
        <v>0</v>
      </c>
      <c r="CQ50" s="63">
        <v>0</v>
      </c>
    </row>
    <row r="51" spans="2:95">
      <c r="B51" s="42" t="s">
        <v>411</v>
      </c>
      <c r="C51" s="98" t="s">
        <v>412</v>
      </c>
      <c r="D51" s="98" t="s">
        <v>125</v>
      </c>
      <c r="E51" s="63">
        <v>0</v>
      </c>
      <c r="F51" s="63" t="s">
        <v>1209</v>
      </c>
      <c r="G51" s="63" t="s">
        <v>1209</v>
      </c>
      <c r="H51" s="63" t="s">
        <v>1209</v>
      </c>
      <c r="I51" s="63" t="s">
        <v>1209</v>
      </c>
      <c r="J51" s="63" t="s">
        <v>1209</v>
      </c>
      <c r="K51" s="63" t="s">
        <v>1209</v>
      </c>
      <c r="L51" s="63" t="s">
        <v>1209</v>
      </c>
      <c r="M51" s="63" t="s">
        <v>1209</v>
      </c>
      <c r="N51" s="63" t="s">
        <v>1209</v>
      </c>
      <c r="O51" s="63" t="s">
        <v>1209</v>
      </c>
      <c r="P51" s="63" t="s">
        <v>1209</v>
      </c>
      <c r="Q51" s="63" t="s">
        <v>1209</v>
      </c>
      <c r="R51" s="63">
        <v>0</v>
      </c>
      <c r="S51" s="63" t="s">
        <v>1209</v>
      </c>
      <c r="T51" s="63" t="s">
        <v>1209</v>
      </c>
      <c r="U51" s="63" t="s">
        <v>1209</v>
      </c>
      <c r="V51" s="63" t="s">
        <v>1209</v>
      </c>
      <c r="W51" s="63" t="s">
        <v>1209</v>
      </c>
      <c r="X51" s="63" t="s">
        <v>1209</v>
      </c>
      <c r="Y51" s="63" t="s">
        <v>1209</v>
      </c>
      <c r="Z51" s="63" t="s">
        <v>1209</v>
      </c>
      <c r="AA51" s="63" t="s">
        <v>1209</v>
      </c>
      <c r="AB51" s="63" t="s">
        <v>1209</v>
      </c>
      <c r="AC51" s="63" t="s">
        <v>1209</v>
      </c>
      <c r="AD51" s="63" t="s">
        <v>1209</v>
      </c>
      <c r="AE51" s="63">
        <v>0</v>
      </c>
      <c r="AF51" s="63" t="s">
        <v>1209</v>
      </c>
      <c r="AG51" s="63" t="s">
        <v>1209</v>
      </c>
      <c r="AH51" s="63" t="s">
        <v>1209</v>
      </c>
      <c r="AI51" s="63" t="s">
        <v>1209</v>
      </c>
      <c r="AJ51" s="63" t="s">
        <v>1209</v>
      </c>
      <c r="AK51" s="63" t="s">
        <v>1209</v>
      </c>
      <c r="AL51" s="63" t="s">
        <v>1209</v>
      </c>
      <c r="AM51" s="63" t="s">
        <v>1209</v>
      </c>
      <c r="AN51" s="63" t="s">
        <v>1209</v>
      </c>
      <c r="AO51" s="63" t="s">
        <v>1209</v>
      </c>
      <c r="AP51" s="63" t="s">
        <v>1209</v>
      </c>
      <c r="AQ51" s="63" t="s">
        <v>1209</v>
      </c>
      <c r="AR51" s="63">
        <v>0</v>
      </c>
      <c r="AS51" s="63" t="s">
        <v>1209</v>
      </c>
      <c r="AT51" s="63" t="s">
        <v>1209</v>
      </c>
      <c r="AU51" s="63" t="s">
        <v>1209</v>
      </c>
      <c r="AV51" s="63" t="s">
        <v>1209</v>
      </c>
      <c r="AW51" s="63" t="s">
        <v>1209</v>
      </c>
      <c r="AX51" s="63" t="s">
        <v>1209</v>
      </c>
      <c r="AY51" s="63" t="s">
        <v>1209</v>
      </c>
      <c r="AZ51" s="63" t="s">
        <v>1209</v>
      </c>
      <c r="BA51" s="63" t="s">
        <v>1209</v>
      </c>
      <c r="BB51" s="63" t="s">
        <v>1209</v>
      </c>
      <c r="BC51" s="63" t="s">
        <v>1209</v>
      </c>
      <c r="BD51" s="63" t="s">
        <v>1209</v>
      </c>
      <c r="BE51" s="63">
        <v>0</v>
      </c>
      <c r="BF51" s="63" t="s">
        <v>1209</v>
      </c>
      <c r="BG51" s="63" t="s">
        <v>1209</v>
      </c>
      <c r="BH51" s="63" t="s">
        <v>1209</v>
      </c>
      <c r="BI51" s="63" t="s">
        <v>1209</v>
      </c>
      <c r="BJ51" s="63" t="s">
        <v>1209</v>
      </c>
      <c r="BK51" s="63" t="s">
        <v>1209</v>
      </c>
      <c r="BL51" s="63" t="s">
        <v>1209</v>
      </c>
      <c r="BM51" s="63" t="s">
        <v>1209</v>
      </c>
      <c r="BN51" s="63" t="s">
        <v>1209</v>
      </c>
      <c r="BO51" s="63" t="s">
        <v>1209</v>
      </c>
      <c r="BP51" s="63" t="s">
        <v>1209</v>
      </c>
      <c r="BQ51" s="63" t="s">
        <v>1209</v>
      </c>
      <c r="BR51" s="63">
        <v>0</v>
      </c>
      <c r="BS51" s="63" t="s">
        <v>1209</v>
      </c>
      <c r="BT51" s="63" t="s">
        <v>1209</v>
      </c>
      <c r="BU51" s="63" t="s">
        <v>1209</v>
      </c>
      <c r="BV51" s="63" t="s">
        <v>1209</v>
      </c>
      <c r="BW51" s="63" t="s">
        <v>1209</v>
      </c>
      <c r="BX51" s="63" t="s">
        <v>1209</v>
      </c>
      <c r="BY51" s="63" t="s">
        <v>1209</v>
      </c>
      <c r="BZ51" s="63" t="s">
        <v>1209</v>
      </c>
      <c r="CA51" s="63" t="s">
        <v>1209</v>
      </c>
      <c r="CB51" s="63">
        <v>0</v>
      </c>
      <c r="CC51" s="63">
        <v>0</v>
      </c>
      <c r="CD51" s="63">
        <v>0</v>
      </c>
      <c r="CE51" s="63">
        <v>0</v>
      </c>
      <c r="CF51" s="63">
        <v>0</v>
      </c>
      <c r="CG51" s="63">
        <v>0</v>
      </c>
      <c r="CH51" s="63">
        <v>0</v>
      </c>
      <c r="CI51" s="63">
        <v>0</v>
      </c>
      <c r="CJ51" s="63">
        <v>0</v>
      </c>
      <c r="CK51" s="63">
        <v>0</v>
      </c>
      <c r="CL51" s="63">
        <v>0</v>
      </c>
      <c r="CM51" s="63">
        <v>0</v>
      </c>
      <c r="CN51" s="63">
        <v>0</v>
      </c>
      <c r="CO51" s="63">
        <v>0</v>
      </c>
      <c r="CP51" s="63">
        <v>0</v>
      </c>
      <c r="CQ51" s="63">
        <v>0</v>
      </c>
    </row>
    <row r="52" spans="2:95">
      <c r="B52" s="39" t="s">
        <v>130</v>
      </c>
      <c r="C52" s="27" t="s">
        <v>413</v>
      </c>
      <c r="D52" s="27" t="s">
        <v>125</v>
      </c>
      <c r="E52" s="200">
        <v>0</v>
      </c>
      <c r="F52" s="200">
        <v>0</v>
      </c>
      <c r="G52" s="200">
        <v>0</v>
      </c>
      <c r="H52" s="200">
        <v>0</v>
      </c>
      <c r="I52" s="200">
        <v>0</v>
      </c>
      <c r="J52" s="200">
        <v>0</v>
      </c>
      <c r="K52" s="200">
        <v>0</v>
      </c>
      <c r="L52" s="200">
        <v>0</v>
      </c>
      <c r="M52" s="200">
        <v>0</v>
      </c>
      <c r="N52" s="200">
        <v>0</v>
      </c>
      <c r="O52" s="200">
        <v>0</v>
      </c>
      <c r="P52" s="200">
        <v>0</v>
      </c>
      <c r="Q52" s="200">
        <v>0</v>
      </c>
      <c r="R52" s="200">
        <v>0</v>
      </c>
      <c r="S52" s="200">
        <v>0</v>
      </c>
      <c r="T52" s="200">
        <v>0</v>
      </c>
      <c r="U52" s="200">
        <v>0</v>
      </c>
      <c r="V52" s="200">
        <v>0</v>
      </c>
      <c r="W52" s="200">
        <v>0</v>
      </c>
      <c r="X52" s="200">
        <v>0</v>
      </c>
      <c r="Y52" s="200">
        <v>0</v>
      </c>
      <c r="Z52" s="200">
        <v>0</v>
      </c>
      <c r="AA52" s="200">
        <v>0</v>
      </c>
      <c r="AB52" s="200">
        <v>0</v>
      </c>
      <c r="AC52" s="200">
        <v>0</v>
      </c>
      <c r="AD52" s="200">
        <v>0</v>
      </c>
      <c r="AE52" s="200">
        <v>0</v>
      </c>
      <c r="AF52" s="200">
        <v>0</v>
      </c>
      <c r="AG52" s="200">
        <v>0</v>
      </c>
      <c r="AH52" s="200">
        <v>0</v>
      </c>
      <c r="AI52" s="200">
        <v>0</v>
      </c>
      <c r="AJ52" s="200">
        <v>0</v>
      </c>
      <c r="AK52" s="200">
        <v>0</v>
      </c>
      <c r="AL52" s="200">
        <v>0</v>
      </c>
      <c r="AM52" s="200">
        <v>0</v>
      </c>
      <c r="AN52" s="200">
        <v>0</v>
      </c>
      <c r="AO52" s="200">
        <v>0</v>
      </c>
      <c r="AP52" s="200">
        <v>0</v>
      </c>
      <c r="AQ52" s="200">
        <v>0</v>
      </c>
      <c r="AR52" s="200">
        <v>0</v>
      </c>
      <c r="AS52" s="200">
        <v>0</v>
      </c>
      <c r="AT52" s="200">
        <v>0</v>
      </c>
      <c r="AU52" s="200">
        <v>0</v>
      </c>
      <c r="AV52" s="200">
        <v>0</v>
      </c>
      <c r="AW52" s="200">
        <v>0</v>
      </c>
      <c r="AX52" s="200">
        <v>0</v>
      </c>
      <c r="AY52" s="200">
        <v>0</v>
      </c>
      <c r="AZ52" s="200">
        <v>0</v>
      </c>
      <c r="BA52" s="200">
        <v>0</v>
      </c>
      <c r="BB52" s="200">
        <v>0</v>
      </c>
      <c r="BC52" s="200">
        <v>0</v>
      </c>
      <c r="BD52" s="200">
        <v>0</v>
      </c>
      <c r="BE52" s="200">
        <v>0</v>
      </c>
      <c r="BF52" s="200">
        <v>0</v>
      </c>
      <c r="BG52" s="200">
        <v>0</v>
      </c>
      <c r="BH52" s="200">
        <v>0</v>
      </c>
      <c r="BI52" s="200">
        <v>0</v>
      </c>
      <c r="BJ52" s="200">
        <v>0</v>
      </c>
      <c r="BK52" s="200">
        <v>0</v>
      </c>
      <c r="BL52" s="200">
        <v>0</v>
      </c>
      <c r="BM52" s="200">
        <v>0</v>
      </c>
      <c r="BN52" s="200">
        <v>0</v>
      </c>
      <c r="BO52" s="200">
        <v>0</v>
      </c>
      <c r="BP52" s="200">
        <v>0</v>
      </c>
      <c r="BQ52" s="200">
        <v>0</v>
      </c>
      <c r="BR52" s="200">
        <v>0</v>
      </c>
      <c r="BS52" s="200">
        <v>0</v>
      </c>
      <c r="BT52" s="200">
        <v>0</v>
      </c>
      <c r="BU52" s="200">
        <v>0</v>
      </c>
      <c r="BV52" s="200">
        <v>0</v>
      </c>
      <c r="BW52" s="200">
        <v>0</v>
      </c>
      <c r="BX52" s="200">
        <v>0</v>
      </c>
      <c r="BY52" s="200">
        <v>0</v>
      </c>
      <c r="BZ52" s="200">
        <v>0</v>
      </c>
      <c r="CA52" s="200">
        <v>0</v>
      </c>
      <c r="CB52" s="200">
        <v>0</v>
      </c>
      <c r="CC52" s="200">
        <v>0</v>
      </c>
      <c r="CD52" s="200">
        <v>0</v>
      </c>
      <c r="CE52" s="200">
        <v>0</v>
      </c>
      <c r="CF52" s="200">
        <v>0</v>
      </c>
      <c r="CG52" s="200">
        <v>0</v>
      </c>
      <c r="CH52" s="200">
        <v>0</v>
      </c>
      <c r="CI52" s="200">
        <v>0</v>
      </c>
      <c r="CJ52" s="200">
        <v>0</v>
      </c>
      <c r="CK52" s="200">
        <v>0</v>
      </c>
      <c r="CL52" s="200">
        <v>0</v>
      </c>
      <c r="CM52" s="200">
        <v>0</v>
      </c>
      <c r="CN52" s="200">
        <v>0</v>
      </c>
      <c r="CO52" s="200">
        <v>0</v>
      </c>
      <c r="CP52" s="200">
        <v>0</v>
      </c>
      <c r="CQ52" s="200">
        <v>0</v>
      </c>
    </row>
    <row r="53" spans="2:95">
      <c r="B53" s="39" t="s">
        <v>414</v>
      </c>
      <c r="C53" s="93" t="s">
        <v>415</v>
      </c>
      <c r="D53" s="93" t="s">
        <v>125</v>
      </c>
      <c r="E53" s="202">
        <v>0</v>
      </c>
      <c r="F53" s="202">
        <v>0</v>
      </c>
      <c r="G53" s="202">
        <v>0</v>
      </c>
      <c r="H53" s="202">
        <v>0</v>
      </c>
      <c r="I53" s="202">
        <v>0</v>
      </c>
      <c r="J53" s="202">
        <v>0</v>
      </c>
      <c r="K53" s="202">
        <v>0</v>
      </c>
      <c r="L53" s="202">
        <v>0</v>
      </c>
      <c r="M53" s="202">
        <v>0</v>
      </c>
      <c r="N53" s="202">
        <v>0</v>
      </c>
      <c r="O53" s="202">
        <v>0</v>
      </c>
      <c r="P53" s="202">
        <v>0</v>
      </c>
      <c r="Q53" s="202">
        <v>0</v>
      </c>
      <c r="R53" s="202">
        <v>0</v>
      </c>
      <c r="S53" s="202">
        <v>0</v>
      </c>
      <c r="T53" s="202">
        <v>0</v>
      </c>
      <c r="U53" s="202">
        <v>0</v>
      </c>
      <c r="V53" s="202">
        <v>0</v>
      </c>
      <c r="W53" s="202">
        <v>0</v>
      </c>
      <c r="X53" s="202">
        <v>0</v>
      </c>
      <c r="Y53" s="202">
        <v>0</v>
      </c>
      <c r="Z53" s="202">
        <v>0</v>
      </c>
      <c r="AA53" s="202">
        <v>0</v>
      </c>
      <c r="AB53" s="202">
        <v>0</v>
      </c>
      <c r="AC53" s="202">
        <v>0</v>
      </c>
      <c r="AD53" s="202">
        <v>0</v>
      </c>
      <c r="AE53" s="202">
        <v>0</v>
      </c>
      <c r="AF53" s="202">
        <v>0</v>
      </c>
      <c r="AG53" s="202">
        <v>0</v>
      </c>
      <c r="AH53" s="202">
        <v>0</v>
      </c>
      <c r="AI53" s="202">
        <v>0</v>
      </c>
      <c r="AJ53" s="202">
        <v>0</v>
      </c>
      <c r="AK53" s="202">
        <v>0</v>
      </c>
      <c r="AL53" s="202">
        <v>0</v>
      </c>
      <c r="AM53" s="202">
        <v>0</v>
      </c>
      <c r="AN53" s="202">
        <v>0</v>
      </c>
      <c r="AO53" s="202">
        <v>0</v>
      </c>
      <c r="AP53" s="202">
        <v>0</v>
      </c>
      <c r="AQ53" s="202">
        <v>0</v>
      </c>
      <c r="AR53" s="202">
        <v>0</v>
      </c>
      <c r="AS53" s="202">
        <v>0</v>
      </c>
      <c r="AT53" s="202">
        <v>0</v>
      </c>
      <c r="AU53" s="202">
        <v>0</v>
      </c>
      <c r="AV53" s="202">
        <v>0</v>
      </c>
      <c r="AW53" s="202">
        <v>0</v>
      </c>
      <c r="AX53" s="202">
        <v>0</v>
      </c>
      <c r="AY53" s="202">
        <v>0</v>
      </c>
      <c r="AZ53" s="202">
        <v>0</v>
      </c>
      <c r="BA53" s="202">
        <v>0</v>
      </c>
      <c r="BB53" s="202">
        <v>0</v>
      </c>
      <c r="BC53" s="202">
        <v>0</v>
      </c>
      <c r="BD53" s="202">
        <v>0</v>
      </c>
      <c r="BE53" s="202">
        <v>0</v>
      </c>
      <c r="BF53" s="202">
        <v>0</v>
      </c>
      <c r="BG53" s="202">
        <v>0</v>
      </c>
      <c r="BH53" s="202">
        <v>0</v>
      </c>
      <c r="BI53" s="202">
        <v>0</v>
      </c>
      <c r="BJ53" s="202">
        <v>0</v>
      </c>
      <c r="BK53" s="202">
        <v>0</v>
      </c>
      <c r="BL53" s="202">
        <v>0</v>
      </c>
      <c r="BM53" s="202">
        <v>0</v>
      </c>
      <c r="BN53" s="202">
        <v>0</v>
      </c>
      <c r="BO53" s="202">
        <v>0</v>
      </c>
      <c r="BP53" s="202">
        <v>0</v>
      </c>
      <c r="BQ53" s="202">
        <v>0</v>
      </c>
      <c r="BR53" s="202">
        <v>0</v>
      </c>
      <c r="BS53" s="202">
        <v>0</v>
      </c>
      <c r="BT53" s="202">
        <v>0</v>
      </c>
      <c r="BU53" s="202">
        <v>0</v>
      </c>
      <c r="BV53" s="202">
        <v>0</v>
      </c>
      <c r="BW53" s="202">
        <v>0</v>
      </c>
      <c r="BX53" s="202">
        <v>0</v>
      </c>
      <c r="BY53" s="202">
        <v>0</v>
      </c>
      <c r="BZ53" s="202">
        <v>0</v>
      </c>
      <c r="CA53" s="202">
        <v>0</v>
      </c>
      <c r="CB53" s="202">
        <v>0</v>
      </c>
      <c r="CC53" s="202">
        <v>0</v>
      </c>
      <c r="CD53" s="202">
        <v>0</v>
      </c>
      <c r="CE53" s="202">
        <v>0</v>
      </c>
      <c r="CF53" s="202">
        <v>0</v>
      </c>
      <c r="CG53" s="202">
        <v>0</v>
      </c>
      <c r="CH53" s="202">
        <v>0</v>
      </c>
      <c r="CI53" s="202">
        <v>0</v>
      </c>
      <c r="CJ53" s="202">
        <v>0</v>
      </c>
      <c r="CK53" s="202">
        <v>0</v>
      </c>
      <c r="CL53" s="202">
        <v>0</v>
      </c>
      <c r="CM53" s="202">
        <v>0</v>
      </c>
      <c r="CN53" s="202">
        <v>0</v>
      </c>
      <c r="CO53" s="202">
        <v>0</v>
      </c>
      <c r="CP53" s="202">
        <v>0</v>
      </c>
      <c r="CQ53" s="202">
        <v>0</v>
      </c>
    </row>
    <row r="54" spans="2:95">
      <c r="B54" s="41" t="s">
        <v>416</v>
      </c>
      <c r="C54" s="94" t="s">
        <v>417</v>
      </c>
      <c r="D54" s="94" t="s">
        <v>125</v>
      </c>
      <c r="E54" s="63">
        <v>0</v>
      </c>
      <c r="F54" s="63" t="s">
        <v>1209</v>
      </c>
      <c r="G54" s="63" t="s">
        <v>1209</v>
      </c>
      <c r="H54" s="63" t="s">
        <v>1209</v>
      </c>
      <c r="I54" s="63" t="s">
        <v>1209</v>
      </c>
      <c r="J54" s="63" t="s">
        <v>1209</v>
      </c>
      <c r="K54" s="63" t="s">
        <v>1209</v>
      </c>
      <c r="L54" s="63" t="s">
        <v>1209</v>
      </c>
      <c r="M54" s="63" t="s">
        <v>1209</v>
      </c>
      <c r="N54" s="63" t="s">
        <v>1209</v>
      </c>
      <c r="O54" s="63" t="s">
        <v>1209</v>
      </c>
      <c r="P54" s="63" t="s">
        <v>1209</v>
      </c>
      <c r="Q54" s="63" t="s">
        <v>1209</v>
      </c>
      <c r="R54" s="63">
        <v>0</v>
      </c>
      <c r="S54" s="63" t="s">
        <v>1209</v>
      </c>
      <c r="T54" s="63" t="s">
        <v>1209</v>
      </c>
      <c r="U54" s="63" t="s">
        <v>1209</v>
      </c>
      <c r="V54" s="63" t="s">
        <v>1209</v>
      </c>
      <c r="W54" s="63" t="s">
        <v>1209</v>
      </c>
      <c r="X54" s="63" t="s">
        <v>1209</v>
      </c>
      <c r="Y54" s="63" t="s">
        <v>1209</v>
      </c>
      <c r="Z54" s="63" t="s">
        <v>1209</v>
      </c>
      <c r="AA54" s="63" t="s">
        <v>1209</v>
      </c>
      <c r="AB54" s="63" t="s">
        <v>1209</v>
      </c>
      <c r="AC54" s="63" t="s">
        <v>1209</v>
      </c>
      <c r="AD54" s="63" t="s">
        <v>1209</v>
      </c>
      <c r="AE54" s="63">
        <v>0</v>
      </c>
      <c r="AF54" s="63" t="s">
        <v>1209</v>
      </c>
      <c r="AG54" s="63" t="s">
        <v>1209</v>
      </c>
      <c r="AH54" s="63" t="s">
        <v>1209</v>
      </c>
      <c r="AI54" s="63" t="s">
        <v>1209</v>
      </c>
      <c r="AJ54" s="63" t="s">
        <v>1209</v>
      </c>
      <c r="AK54" s="63" t="s">
        <v>1209</v>
      </c>
      <c r="AL54" s="63" t="s">
        <v>1209</v>
      </c>
      <c r="AM54" s="63" t="s">
        <v>1209</v>
      </c>
      <c r="AN54" s="63" t="s">
        <v>1209</v>
      </c>
      <c r="AO54" s="63" t="s">
        <v>1209</v>
      </c>
      <c r="AP54" s="63" t="s">
        <v>1209</v>
      </c>
      <c r="AQ54" s="63" t="s">
        <v>1209</v>
      </c>
      <c r="AR54" s="63">
        <v>0</v>
      </c>
      <c r="AS54" s="63" t="s">
        <v>1209</v>
      </c>
      <c r="AT54" s="63" t="s">
        <v>1209</v>
      </c>
      <c r="AU54" s="63" t="s">
        <v>1209</v>
      </c>
      <c r="AV54" s="63" t="s">
        <v>1209</v>
      </c>
      <c r="AW54" s="63" t="s">
        <v>1209</v>
      </c>
      <c r="AX54" s="63" t="s">
        <v>1209</v>
      </c>
      <c r="AY54" s="63" t="s">
        <v>1209</v>
      </c>
      <c r="AZ54" s="63" t="s">
        <v>1209</v>
      </c>
      <c r="BA54" s="63" t="s">
        <v>1209</v>
      </c>
      <c r="BB54" s="63" t="s">
        <v>1209</v>
      </c>
      <c r="BC54" s="63" t="s">
        <v>1209</v>
      </c>
      <c r="BD54" s="63" t="s">
        <v>1209</v>
      </c>
      <c r="BE54" s="63">
        <v>0</v>
      </c>
      <c r="BF54" s="63" t="s">
        <v>1209</v>
      </c>
      <c r="BG54" s="63" t="s">
        <v>1209</v>
      </c>
      <c r="BH54" s="63" t="s">
        <v>1209</v>
      </c>
      <c r="BI54" s="63" t="s">
        <v>1209</v>
      </c>
      <c r="BJ54" s="63" t="s">
        <v>1209</v>
      </c>
      <c r="BK54" s="63" t="s">
        <v>1209</v>
      </c>
      <c r="BL54" s="63" t="s">
        <v>1209</v>
      </c>
      <c r="BM54" s="63" t="s">
        <v>1209</v>
      </c>
      <c r="BN54" s="63" t="s">
        <v>1209</v>
      </c>
      <c r="BO54" s="63" t="s">
        <v>1209</v>
      </c>
      <c r="BP54" s="63" t="s">
        <v>1209</v>
      </c>
      <c r="BQ54" s="63" t="s">
        <v>1209</v>
      </c>
      <c r="BR54" s="63">
        <v>0</v>
      </c>
      <c r="BS54" s="63" t="s">
        <v>1209</v>
      </c>
      <c r="BT54" s="63" t="s">
        <v>1209</v>
      </c>
      <c r="BU54" s="63" t="s">
        <v>1209</v>
      </c>
      <c r="BV54" s="63" t="s">
        <v>1209</v>
      </c>
      <c r="BW54" s="63" t="s">
        <v>1209</v>
      </c>
      <c r="BX54" s="63" t="s">
        <v>1209</v>
      </c>
      <c r="BY54" s="63" t="s">
        <v>1209</v>
      </c>
      <c r="BZ54" s="63" t="s">
        <v>1209</v>
      </c>
      <c r="CA54" s="63" t="s">
        <v>1209</v>
      </c>
      <c r="CB54" s="63">
        <v>0</v>
      </c>
      <c r="CC54" s="63">
        <v>0</v>
      </c>
      <c r="CD54" s="63">
        <v>0</v>
      </c>
      <c r="CE54" s="63">
        <v>0</v>
      </c>
      <c r="CF54" s="63">
        <v>0</v>
      </c>
      <c r="CG54" s="63">
        <v>0</v>
      </c>
      <c r="CH54" s="63">
        <v>0</v>
      </c>
      <c r="CI54" s="63">
        <v>0</v>
      </c>
      <c r="CJ54" s="63">
        <v>0</v>
      </c>
      <c r="CK54" s="63">
        <v>0</v>
      </c>
      <c r="CL54" s="63">
        <v>0</v>
      </c>
      <c r="CM54" s="63">
        <v>0</v>
      </c>
      <c r="CN54" s="63">
        <v>0</v>
      </c>
      <c r="CO54" s="63">
        <v>0</v>
      </c>
      <c r="CP54" s="63">
        <v>0</v>
      </c>
      <c r="CQ54" s="63">
        <v>0</v>
      </c>
    </row>
    <row r="55" spans="2:95">
      <c r="B55" s="41" t="s">
        <v>418</v>
      </c>
      <c r="C55" s="94" t="s">
        <v>419</v>
      </c>
      <c r="D55" s="94" t="s">
        <v>125</v>
      </c>
      <c r="E55" s="63">
        <v>0</v>
      </c>
      <c r="F55" s="63" t="s">
        <v>1209</v>
      </c>
      <c r="G55" s="63" t="s">
        <v>1209</v>
      </c>
      <c r="H55" s="63" t="s">
        <v>1209</v>
      </c>
      <c r="I55" s="63" t="s">
        <v>1209</v>
      </c>
      <c r="J55" s="63" t="s">
        <v>1209</v>
      </c>
      <c r="K55" s="63" t="s">
        <v>1209</v>
      </c>
      <c r="L55" s="63" t="s">
        <v>1209</v>
      </c>
      <c r="M55" s="63" t="s">
        <v>1209</v>
      </c>
      <c r="N55" s="63" t="s">
        <v>1209</v>
      </c>
      <c r="O55" s="63" t="s">
        <v>1209</v>
      </c>
      <c r="P55" s="63" t="s">
        <v>1209</v>
      </c>
      <c r="Q55" s="63" t="s">
        <v>1209</v>
      </c>
      <c r="R55" s="63">
        <v>0</v>
      </c>
      <c r="S55" s="63" t="s">
        <v>1209</v>
      </c>
      <c r="T55" s="63" t="s">
        <v>1209</v>
      </c>
      <c r="U55" s="63" t="s">
        <v>1209</v>
      </c>
      <c r="V55" s="63" t="s">
        <v>1209</v>
      </c>
      <c r="W55" s="63" t="s">
        <v>1209</v>
      </c>
      <c r="X55" s="63" t="s">
        <v>1209</v>
      </c>
      <c r="Y55" s="63" t="s">
        <v>1209</v>
      </c>
      <c r="Z55" s="63" t="s">
        <v>1209</v>
      </c>
      <c r="AA55" s="63" t="s">
        <v>1209</v>
      </c>
      <c r="AB55" s="63" t="s">
        <v>1209</v>
      </c>
      <c r="AC55" s="63" t="s">
        <v>1209</v>
      </c>
      <c r="AD55" s="63" t="s">
        <v>1209</v>
      </c>
      <c r="AE55" s="63">
        <v>0</v>
      </c>
      <c r="AF55" s="63" t="s">
        <v>1209</v>
      </c>
      <c r="AG55" s="63" t="s">
        <v>1209</v>
      </c>
      <c r="AH55" s="63" t="s">
        <v>1209</v>
      </c>
      <c r="AI55" s="63" t="s">
        <v>1209</v>
      </c>
      <c r="AJ55" s="63" t="s">
        <v>1209</v>
      </c>
      <c r="AK55" s="63" t="s">
        <v>1209</v>
      </c>
      <c r="AL55" s="63" t="s">
        <v>1209</v>
      </c>
      <c r="AM55" s="63" t="s">
        <v>1209</v>
      </c>
      <c r="AN55" s="63" t="s">
        <v>1209</v>
      </c>
      <c r="AO55" s="63" t="s">
        <v>1209</v>
      </c>
      <c r="AP55" s="63" t="s">
        <v>1209</v>
      </c>
      <c r="AQ55" s="63" t="s">
        <v>1209</v>
      </c>
      <c r="AR55" s="63">
        <v>0</v>
      </c>
      <c r="AS55" s="63" t="s">
        <v>1209</v>
      </c>
      <c r="AT55" s="63" t="s">
        <v>1209</v>
      </c>
      <c r="AU55" s="63" t="s">
        <v>1209</v>
      </c>
      <c r="AV55" s="63" t="s">
        <v>1209</v>
      </c>
      <c r="AW55" s="63" t="s">
        <v>1209</v>
      </c>
      <c r="AX55" s="63" t="s">
        <v>1209</v>
      </c>
      <c r="AY55" s="63" t="s">
        <v>1209</v>
      </c>
      <c r="AZ55" s="63" t="s">
        <v>1209</v>
      </c>
      <c r="BA55" s="63" t="s">
        <v>1209</v>
      </c>
      <c r="BB55" s="63" t="s">
        <v>1209</v>
      </c>
      <c r="BC55" s="63" t="s">
        <v>1209</v>
      </c>
      <c r="BD55" s="63" t="s">
        <v>1209</v>
      </c>
      <c r="BE55" s="63">
        <v>0</v>
      </c>
      <c r="BF55" s="63" t="s">
        <v>1209</v>
      </c>
      <c r="BG55" s="63" t="s">
        <v>1209</v>
      </c>
      <c r="BH55" s="63" t="s">
        <v>1209</v>
      </c>
      <c r="BI55" s="63" t="s">
        <v>1209</v>
      </c>
      <c r="BJ55" s="63" t="s">
        <v>1209</v>
      </c>
      <c r="BK55" s="63" t="s">
        <v>1209</v>
      </c>
      <c r="BL55" s="63" t="s">
        <v>1209</v>
      </c>
      <c r="BM55" s="63" t="s">
        <v>1209</v>
      </c>
      <c r="BN55" s="63" t="s">
        <v>1209</v>
      </c>
      <c r="BO55" s="63" t="s">
        <v>1209</v>
      </c>
      <c r="BP55" s="63" t="s">
        <v>1209</v>
      </c>
      <c r="BQ55" s="63" t="s">
        <v>1209</v>
      </c>
      <c r="BR55" s="63">
        <v>0</v>
      </c>
      <c r="BS55" s="63" t="s">
        <v>1209</v>
      </c>
      <c r="BT55" s="63" t="s">
        <v>1209</v>
      </c>
      <c r="BU55" s="63" t="s">
        <v>1209</v>
      </c>
      <c r="BV55" s="63" t="s">
        <v>1209</v>
      </c>
      <c r="BW55" s="63" t="s">
        <v>1209</v>
      </c>
      <c r="BX55" s="63" t="s">
        <v>1209</v>
      </c>
      <c r="BY55" s="63" t="s">
        <v>1209</v>
      </c>
      <c r="BZ55" s="63" t="s">
        <v>1209</v>
      </c>
      <c r="CA55" s="63" t="s">
        <v>1209</v>
      </c>
      <c r="CB55" s="63">
        <v>0</v>
      </c>
      <c r="CC55" s="63">
        <v>0</v>
      </c>
      <c r="CD55" s="63">
        <v>0</v>
      </c>
      <c r="CE55" s="63">
        <v>0</v>
      </c>
      <c r="CF55" s="63">
        <v>0</v>
      </c>
      <c r="CG55" s="63">
        <v>0</v>
      </c>
      <c r="CH55" s="63">
        <v>0</v>
      </c>
      <c r="CI55" s="63">
        <v>0</v>
      </c>
      <c r="CJ55" s="63">
        <v>0</v>
      </c>
      <c r="CK55" s="63">
        <v>0</v>
      </c>
      <c r="CL55" s="63">
        <v>0</v>
      </c>
      <c r="CM55" s="63">
        <v>0</v>
      </c>
      <c r="CN55" s="63">
        <v>0</v>
      </c>
      <c r="CO55" s="63">
        <v>0</v>
      </c>
      <c r="CP55" s="63">
        <v>0</v>
      </c>
      <c r="CQ55" s="63">
        <v>0</v>
      </c>
    </row>
    <row r="56" spans="2:95">
      <c r="B56" s="39" t="s">
        <v>420</v>
      </c>
      <c r="C56" s="93" t="s">
        <v>421</v>
      </c>
      <c r="D56" s="93" t="s">
        <v>125</v>
      </c>
      <c r="E56" s="202">
        <v>0</v>
      </c>
      <c r="F56" s="202">
        <v>0</v>
      </c>
      <c r="G56" s="202">
        <v>0</v>
      </c>
      <c r="H56" s="202">
        <v>0</v>
      </c>
      <c r="I56" s="202">
        <v>0</v>
      </c>
      <c r="J56" s="202">
        <v>0</v>
      </c>
      <c r="K56" s="202">
        <v>0</v>
      </c>
      <c r="L56" s="202">
        <v>0</v>
      </c>
      <c r="M56" s="202">
        <v>0</v>
      </c>
      <c r="N56" s="202">
        <v>0</v>
      </c>
      <c r="O56" s="202">
        <v>0</v>
      </c>
      <c r="P56" s="202">
        <v>0</v>
      </c>
      <c r="Q56" s="202">
        <v>0</v>
      </c>
      <c r="R56" s="202">
        <v>0</v>
      </c>
      <c r="S56" s="202">
        <v>0</v>
      </c>
      <c r="T56" s="202">
        <v>0</v>
      </c>
      <c r="U56" s="202">
        <v>0</v>
      </c>
      <c r="V56" s="202">
        <v>0</v>
      </c>
      <c r="W56" s="202">
        <v>0</v>
      </c>
      <c r="X56" s="202">
        <v>0</v>
      </c>
      <c r="Y56" s="202">
        <v>0</v>
      </c>
      <c r="Z56" s="202">
        <v>0</v>
      </c>
      <c r="AA56" s="202">
        <v>0</v>
      </c>
      <c r="AB56" s="202">
        <v>0</v>
      </c>
      <c r="AC56" s="202">
        <v>0</v>
      </c>
      <c r="AD56" s="202">
        <v>0</v>
      </c>
      <c r="AE56" s="202">
        <v>0</v>
      </c>
      <c r="AF56" s="202">
        <v>0</v>
      </c>
      <c r="AG56" s="202">
        <v>0</v>
      </c>
      <c r="AH56" s="202">
        <v>0</v>
      </c>
      <c r="AI56" s="202">
        <v>0</v>
      </c>
      <c r="AJ56" s="202">
        <v>0</v>
      </c>
      <c r="AK56" s="202">
        <v>0</v>
      </c>
      <c r="AL56" s="202">
        <v>0</v>
      </c>
      <c r="AM56" s="202">
        <v>0</v>
      </c>
      <c r="AN56" s="202">
        <v>0</v>
      </c>
      <c r="AO56" s="202">
        <v>0</v>
      </c>
      <c r="AP56" s="202">
        <v>0</v>
      </c>
      <c r="AQ56" s="202">
        <v>0</v>
      </c>
      <c r="AR56" s="202">
        <v>0</v>
      </c>
      <c r="AS56" s="202">
        <v>0</v>
      </c>
      <c r="AT56" s="202">
        <v>0</v>
      </c>
      <c r="AU56" s="202">
        <v>0</v>
      </c>
      <c r="AV56" s="202">
        <v>0</v>
      </c>
      <c r="AW56" s="202">
        <v>0</v>
      </c>
      <c r="AX56" s="202">
        <v>0</v>
      </c>
      <c r="AY56" s="202">
        <v>0</v>
      </c>
      <c r="AZ56" s="202">
        <v>0</v>
      </c>
      <c r="BA56" s="202">
        <v>0</v>
      </c>
      <c r="BB56" s="202">
        <v>0</v>
      </c>
      <c r="BC56" s="202">
        <v>0</v>
      </c>
      <c r="BD56" s="202">
        <v>0</v>
      </c>
      <c r="BE56" s="202">
        <v>0</v>
      </c>
      <c r="BF56" s="202">
        <v>0</v>
      </c>
      <c r="BG56" s="202">
        <v>0</v>
      </c>
      <c r="BH56" s="202">
        <v>0</v>
      </c>
      <c r="BI56" s="202">
        <v>0</v>
      </c>
      <c r="BJ56" s="202">
        <v>0</v>
      </c>
      <c r="BK56" s="202">
        <v>0</v>
      </c>
      <c r="BL56" s="202">
        <v>0</v>
      </c>
      <c r="BM56" s="202">
        <v>0</v>
      </c>
      <c r="BN56" s="202">
        <v>0</v>
      </c>
      <c r="BO56" s="202">
        <v>0</v>
      </c>
      <c r="BP56" s="202">
        <v>0</v>
      </c>
      <c r="BQ56" s="202">
        <v>0</v>
      </c>
      <c r="BR56" s="202">
        <v>0</v>
      </c>
      <c r="BS56" s="202">
        <v>0</v>
      </c>
      <c r="BT56" s="202">
        <v>0</v>
      </c>
      <c r="BU56" s="202">
        <v>0</v>
      </c>
      <c r="BV56" s="202">
        <v>0</v>
      </c>
      <c r="BW56" s="202">
        <v>0</v>
      </c>
      <c r="BX56" s="202">
        <v>0</v>
      </c>
      <c r="BY56" s="202">
        <v>0</v>
      </c>
      <c r="BZ56" s="202">
        <v>0</v>
      </c>
      <c r="CA56" s="202">
        <v>0</v>
      </c>
      <c r="CB56" s="202">
        <v>0</v>
      </c>
      <c r="CC56" s="202">
        <v>0</v>
      </c>
      <c r="CD56" s="202">
        <v>0</v>
      </c>
      <c r="CE56" s="202">
        <v>0</v>
      </c>
      <c r="CF56" s="202">
        <v>0</v>
      </c>
      <c r="CG56" s="202">
        <v>0</v>
      </c>
      <c r="CH56" s="202">
        <v>0</v>
      </c>
      <c r="CI56" s="202">
        <v>0</v>
      </c>
      <c r="CJ56" s="202">
        <v>0</v>
      </c>
      <c r="CK56" s="202">
        <v>0</v>
      </c>
      <c r="CL56" s="202">
        <v>0</v>
      </c>
      <c r="CM56" s="202">
        <v>0</v>
      </c>
      <c r="CN56" s="202">
        <v>0</v>
      </c>
      <c r="CO56" s="202">
        <v>0</v>
      </c>
      <c r="CP56" s="202">
        <v>0</v>
      </c>
      <c r="CQ56" s="202">
        <v>0</v>
      </c>
    </row>
    <row r="57" spans="2:95">
      <c r="B57" s="41" t="s">
        <v>422</v>
      </c>
      <c r="C57" s="94" t="s">
        <v>423</v>
      </c>
      <c r="D57" s="94" t="s">
        <v>125</v>
      </c>
      <c r="E57" s="63">
        <v>0</v>
      </c>
      <c r="F57" s="63" t="s">
        <v>1209</v>
      </c>
      <c r="G57" s="63" t="s">
        <v>1209</v>
      </c>
      <c r="H57" s="63" t="s">
        <v>1209</v>
      </c>
      <c r="I57" s="63" t="s">
        <v>1209</v>
      </c>
      <c r="J57" s="63" t="s">
        <v>1209</v>
      </c>
      <c r="K57" s="63" t="s">
        <v>1209</v>
      </c>
      <c r="L57" s="63" t="s">
        <v>1209</v>
      </c>
      <c r="M57" s="63" t="s">
        <v>1209</v>
      </c>
      <c r="N57" s="63" t="s">
        <v>1209</v>
      </c>
      <c r="O57" s="63" t="s">
        <v>1209</v>
      </c>
      <c r="P57" s="63" t="s">
        <v>1209</v>
      </c>
      <c r="Q57" s="63" t="s">
        <v>1209</v>
      </c>
      <c r="R57" s="63">
        <v>0</v>
      </c>
      <c r="S57" s="63" t="s">
        <v>1209</v>
      </c>
      <c r="T57" s="63" t="s">
        <v>1209</v>
      </c>
      <c r="U57" s="63" t="s">
        <v>1209</v>
      </c>
      <c r="V57" s="63" t="s">
        <v>1209</v>
      </c>
      <c r="W57" s="63" t="s">
        <v>1209</v>
      </c>
      <c r="X57" s="63" t="s">
        <v>1209</v>
      </c>
      <c r="Y57" s="63" t="s">
        <v>1209</v>
      </c>
      <c r="Z57" s="63" t="s">
        <v>1209</v>
      </c>
      <c r="AA57" s="63" t="s">
        <v>1209</v>
      </c>
      <c r="AB57" s="63" t="s">
        <v>1209</v>
      </c>
      <c r="AC57" s="63" t="s">
        <v>1209</v>
      </c>
      <c r="AD57" s="63" t="s">
        <v>1209</v>
      </c>
      <c r="AE57" s="63">
        <v>0</v>
      </c>
      <c r="AF57" s="63" t="s">
        <v>1209</v>
      </c>
      <c r="AG57" s="63" t="s">
        <v>1209</v>
      </c>
      <c r="AH57" s="63" t="s">
        <v>1209</v>
      </c>
      <c r="AI57" s="63" t="s">
        <v>1209</v>
      </c>
      <c r="AJ57" s="63" t="s">
        <v>1209</v>
      </c>
      <c r="AK57" s="63" t="s">
        <v>1209</v>
      </c>
      <c r="AL57" s="63" t="s">
        <v>1209</v>
      </c>
      <c r="AM57" s="63" t="s">
        <v>1209</v>
      </c>
      <c r="AN57" s="63" t="s">
        <v>1209</v>
      </c>
      <c r="AO57" s="63" t="s">
        <v>1209</v>
      </c>
      <c r="AP57" s="63" t="s">
        <v>1209</v>
      </c>
      <c r="AQ57" s="63" t="s">
        <v>1209</v>
      </c>
      <c r="AR57" s="63">
        <v>0</v>
      </c>
      <c r="AS57" s="63" t="s">
        <v>1209</v>
      </c>
      <c r="AT57" s="63" t="s">
        <v>1209</v>
      </c>
      <c r="AU57" s="63" t="s">
        <v>1209</v>
      </c>
      <c r="AV57" s="63" t="s">
        <v>1209</v>
      </c>
      <c r="AW57" s="63" t="s">
        <v>1209</v>
      </c>
      <c r="AX57" s="63" t="s">
        <v>1209</v>
      </c>
      <c r="AY57" s="63" t="s">
        <v>1209</v>
      </c>
      <c r="AZ57" s="63" t="s">
        <v>1209</v>
      </c>
      <c r="BA57" s="63" t="s">
        <v>1209</v>
      </c>
      <c r="BB57" s="63" t="s">
        <v>1209</v>
      </c>
      <c r="BC57" s="63" t="s">
        <v>1209</v>
      </c>
      <c r="BD57" s="63" t="s">
        <v>1209</v>
      </c>
      <c r="BE57" s="63">
        <v>0</v>
      </c>
      <c r="BF57" s="63" t="s">
        <v>1209</v>
      </c>
      <c r="BG57" s="63" t="s">
        <v>1209</v>
      </c>
      <c r="BH57" s="63" t="s">
        <v>1209</v>
      </c>
      <c r="BI57" s="63" t="s">
        <v>1209</v>
      </c>
      <c r="BJ57" s="63" t="s">
        <v>1209</v>
      </c>
      <c r="BK57" s="63" t="s">
        <v>1209</v>
      </c>
      <c r="BL57" s="63" t="s">
        <v>1209</v>
      </c>
      <c r="BM57" s="63" t="s">
        <v>1209</v>
      </c>
      <c r="BN57" s="63" t="s">
        <v>1209</v>
      </c>
      <c r="BO57" s="63" t="s">
        <v>1209</v>
      </c>
      <c r="BP57" s="63" t="s">
        <v>1209</v>
      </c>
      <c r="BQ57" s="63" t="s">
        <v>1209</v>
      </c>
      <c r="BR57" s="63">
        <v>0</v>
      </c>
      <c r="BS57" s="63" t="s">
        <v>1209</v>
      </c>
      <c r="BT57" s="63" t="s">
        <v>1209</v>
      </c>
      <c r="BU57" s="63" t="s">
        <v>1209</v>
      </c>
      <c r="BV57" s="63" t="s">
        <v>1209</v>
      </c>
      <c r="BW57" s="63" t="s">
        <v>1209</v>
      </c>
      <c r="BX57" s="63" t="s">
        <v>1209</v>
      </c>
      <c r="BY57" s="63" t="s">
        <v>1209</v>
      </c>
      <c r="BZ57" s="63" t="s">
        <v>1209</v>
      </c>
      <c r="CA57" s="63" t="s">
        <v>1209</v>
      </c>
      <c r="CB57" s="63">
        <v>0</v>
      </c>
      <c r="CC57" s="63">
        <v>0</v>
      </c>
      <c r="CD57" s="63">
        <v>0</v>
      </c>
      <c r="CE57" s="63">
        <v>0</v>
      </c>
      <c r="CF57" s="63">
        <v>0</v>
      </c>
      <c r="CG57" s="63">
        <v>0</v>
      </c>
      <c r="CH57" s="63">
        <v>0</v>
      </c>
      <c r="CI57" s="63">
        <v>0</v>
      </c>
      <c r="CJ57" s="63">
        <v>0</v>
      </c>
      <c r="CK57" s="63">
        <v>0</v>
      </c>
      <c r="CL57" s="63">
        <v>0</v>
      </c>
      <c r="CM57" s="63">
        <v>0</v>
      </c>
      <c r="CN57" s="63">
        <v>0</v>
      </c>
      <c r="CO57" s="63">
        <v>0</v>
      </c>
      <c r="CP57" s="63">
        <v>0</v>
      </c>
      <c r="CQ57" s="63">
        <v>0</v>
      </c>
    </row>
    <row r="58" spans="2:95">
      <c r="B58" s="41" t="s">
        <v>424</v>
      </c>
      <c r="C58" s="94" t="s">
        <v>425</v>
      </c>
      <c r="D58" s="94" t="s">
        <v>125</v>
      </c>
      <c r="E58" s="63">
        <v>0</v>
      </c>
      <c r="F58" s="63" t="s">
        <v>1209</v>
      </c>
      <c r="G58" s="63" t="s">
        <v>1209</v>
      </c>
      <c r="H58" s="63" t="s">
        <v>1209</v>
      </c>
      <c r="I58" s="63" t="s">
        <v>1209</v>
      </c>
      <c r="J58" s="63" t="s">
        <v>1209</v>
      </c>
      <c r="K58" s="63" t="s">
        <v>1209</v>
      </c>
      <c r="L58" s="63" t="s">
        <v>1209</v>
      </c>
      <c r="M58" s="63" t="s">
        <v>1209</v>
      </c>
      <c r="N58" s="63" t="s">
        <v>1209</v>
      </c>
      <c r="O58" s="63" t="s">
        <v>1209</v>
      </c>
      <c r="P58" s="63" t="s">
        <v>1209</v>
      </c>
      <c r="Q58" s="63" t="s">
        <v>1209</v>
      </c>
      <c r="R58" s="63">
        <v>0</v>
      </c>
      <c r="S58" s="63" t="s">
        <v>1209</v>
      </c>
      <c r="T58" s="63" t="s">
        <v>1209</v>
      </c>
      <c r="U58" s="63" t="s">
        <v>1209</v>
      </c>
      <c r="V58" s="63" t="s">
        <v>1209</v>
      </c>
      <c r="W58" s="63" t="s">
        <v>1209</v>
      </c>
      <c r="X58" s="63" t="s">
        <v>1209</v>
      </c>
      <c r="Y58" s="63" t="s">
        <v>1209</v>
      </c>
      <c r="Z58" s="63" t="s">
        <v>1209</v>
      </c>
      <c r="AA58" s="63" t="s">
        <v>1209</v>
      </c>
      <c r="AB58" s="63" t="s">
        <v>1209</v>
      </c>
      <c r="AC58" s="63" t="s">
        <v>1209</v>
      </c>
      <c r="AD58" s="63" t="s">
        <v>1209</v>
      </c>
      <c r="AE58" s="63">
        <v>0</v>
      </c>
      <c r="AF58" s="63" t="s">
        <v>1209</v>
      </c>
      <c r="AG58" s="63" t="s">
        <v>1209</v>
      </c>
      <c r="AH58" s="63" t="s">
        <v>1209</v>
      </c>
      <c r="AI58" s="63" t="s">
        <v>1209</v>
      </c>
      <c r="AJ58" s="63" t="s">
        <v>1209</v>
      </c>
      <c r="AK58" s="63" t="s">
        <v>1209</v>
      </c>
      <c r="AL58" s="63" t="s">
        <v>1209</v>
      </c>
      <c r="AM58" s="63" t="s">
        <v>1209</v>
      </c>
      <c r="AN58" s="63" t="s">
        <v>1209</v>
      </c>
      <c r="AO58" s="63" t="s">
        <v>1209</v>
      </c>
      <c r="AP58" s="63" t="s">
        <v>1209</v>
      </c>
      <c r="AQ58" s="63" t="s">
        <v>1209</v>
      </c>
      <c r="AR58" s="63">
        <v>0</v>
      </c>
      <c r="AS58" s="63" t="s">
        <v>1209</v>
      </c>
      <c r="AT58" s="63" t="s">
        <v>1209</v>
      </c>
      <c r="AU58" s="63" t="s">
        <v>1209</v>
      </c>
      <c r="AV58" s="63" t="s">
        <v>1209</v>
      </c>
      <c r="AW58" s="63" t="s">
        <v>1209</v>
      </c>
      <c r="AX58" s="63" t="s">
        <v>1209</v>
      </c>
      <c r="AY58" s="63" t="s">
        <v>1209</v>
      </c>
      <c r="AZ58" s="63" t="s">
        <v>1209</v>
      </c>
      <c r="BA58" s="63" t="s">
        <v>1209</v>
      </c>
      <c r="BB58" s="63" t="s">
        <v>1209</v>
      </c>
      <c r="BC58" s="63" t="s">
        <v>1209</v>
      </c>
      <c r="BD58" s="63" t="s">
        <v>1209</v>
      </c>
      <c r="BE58" s="63">
        <v>0</v>
      </c>
      <c r="BF58" s="63" t="s">
        <v>1209</v>
      </c>
      <c r="BG58" s="63" t="s">
        <v>1209</v>
      </c>
      <c r="BH58" s="63" t="s">
        <v>1209</v>
      </c>
      <c r="BI58" s="63" t="s">
        <v>1209</v>
      </c>
      <c r="BJ58" s="63" t="s">
        <v>1209</v>
      </c>
      <c r="BK58" s="63" t="s">
        <v>1209</v>
      </c>
      <c r="BL58" s="63" t="s">
        <v>1209</v>
      </c>
      <c r="BM58" s="63" t="s">
        <v>1209</v>
      </c>
      <c r="BN58" s="63" t="s">
        <v>1209</v>
      </c>
      <c r="BO58" s="63" t="s">
        <v>1209</v>
      </c>
      <c r="BP58" s="63" t="s">
        <v>1209</v>
      </c>
      <c r="BQ58" s="63" t="s">
        <v>1209</v>
      </c>
      <c r="BR58" s="63">
        <v>0</v>
      </c>
      <c r="BS58" s="63" t="s">
        <v>1209</v>
      </c>
      <c r="BT58" s="63" t="s">
        <v>1209</v>
      </c>
      <c r="BU58" s="63" t="s">
        <v>1209</v>
      </c>
      <c r="BV58" s="63" t="s">
        <v>1209</v>
      </c>
      <c r="BW58" s="63" t="s">
        <v>1209</v>
      </c>
      <c r="BX58" s="63" t="s">
        <v>1209</v>
      </c>
      <c r="BY58" s="63" t="s">
        <v>1209</v>
      </c>
      <c r="BZ58" s="63" t="s">
        <v>1209</v>
      </c>
      <c r="CA58" s="63" t="s">
        <v>1209</v>
      </c>
      <c r="CB58" s="63">
        <v>0</v>
      </c>
      <c r="CC58" s="63">
        <v>0</v>
      </c>
      <c r="CD58" s="63">
        <v>0</v>
      </c>
      <c r="CE58" s="63">
        <v>0</v>
      </c>
      <c r="CF58" s="63">
        <v>0</v>
      </c>
      <c r="CG58" s="63">
        <v>0</v>
      </c>
      <c r="CH58" s="63">
        <v>0</v>
      </c>
      <c r="CI58" s="63">
        <v>0</v>
      </c>
      <c r="CJ58" s="63">
        <v>0</v>
      </c>
      <c r="CK58" s="63">
        <v>0</v>
      </c>
      <c r="CL58" s="63">
        <v>0</v>
      </c>
      <c r="CM58" s="63">
        <v>0</v>
      </c>
      <c r="CN58" s="63">
        <v>0</v>
      </c>
      <c r="CO58" s="63">
        <v>0</v>
      </c>
      <c r="CP58" s="63">
        <v>0</v>
      </c>
      <c r="CQ58" s="63">
        <v>0</v>
      </c>
    </row>
    <row r="59" spans="2:95">
      <c r="B59" s="39" t="s">
        <v>426</v>
      </c>
      <c r="C59" s="93" t="s">
        <v>427</v>
      </c>
      <c r="D59" s="93" t="s">
        <v>125</v>
      </c>
      <c r="E59" s="202">
        <v>0</v>
      </c>
      <c r="F59" s="202">
        <v>0</v>
      </c>
      <c r="G59" s="202">
        <v>0</v>
      </c>
      <c r="H59" s="202">
        <v>0</v>
      </c>
      <c r="I59" s="202">
        <v>0</v>
      </c>
      <c r="J59" s="202">
        <v>0</v>
      </c>
      <c r="K59" s="202">
        <v>0</v>
      </c>
      <c r="L59" s="202">
        <v>0</v>
      </c>
      <c r="M59" s="202">
        <v>0</v>
      </c>
      <c r="N59" s="202">
        <v>0</v>
      </c>
      <c r="O59" s="202">
        <v>0</v>
      </c>
      <c r="P59" s="202">
        <v>0</v>
      </c>
      <c r="Q59" s="202">
        <v>0</v>
      </c>
      <c r="R59" s="202">
        <v>0</v>
      </c>
      <c r="S59" s="202">
        <v>0</v>
      </c>
      <c r="T59" s="202">
        <v>0</v>
      </c>
      <c r="U59" s="202">
        <v>0</v>
      </c>
      <c r="V59" s="202">
        <v>0</v>
      </c>
      <c r="W59" s="202">
        <v>0</v>
      </c>
      <c r="X59" s="202">
        <v>0</v>
      </c>
      <c r="Y59" s="202">
        <v>0</v>
      </c>
      <c r="Z59" s="202">
        <v>0</v>
      </c>
      <c r="AA59" s="202">
        <v>0</v>
      </c>
      <c r="AB59" s="202">
        <v>0</v>
      </c>
      <c r="AC59" s="202">
        <v>0</v>
      </c>
      <c r="AD59" s="202">
        <v>0</v>
      </c>
      <c r="AE59" s="202">
        <v>0</v>
      </c>
      <c r="AF59" s="202">
        <v>0</v>
      </c>
      <c r="AG59" s="202">
        <v>0</v>
      </c>
      <c r="AH59" s="202">
        <v>0</v>
      </c>
      <c r="AI59" s="202">
        <v>0</v>
      </c>
      <c r="AJ59" s="202">
        <v>0</v>
      </c>
      <c r="AK59" s="202">
        <v>0</v>
      </c>
      <c r="AL59" s="202">
        <v>0</v>
      </c>
      <c r="AM59" s="202">
        <v>0</v>
      </c>
      <c r="AN59" s="202">
        <v>0</v>
      </c>
      <c r="AO59" s="202">
        <v>0</v>
      </c>
      <c r="AP59" s="202">
        <v>0</v>
      </c>
      <c r="AQ59" s="202">
        <v>0</v>
      </c>
      <c r="AR59" s="202">
        <v>0</v>
      </c>
      <c r="AS59" s="202">
        <v>0</v>
      </c>
      <c r="AT59" s="202">
        <v>0</v>
      </c>
      <c r="AU59" s="202">
        <v>0</v>
      </c>
      <c r="AV59" s="202">
        <v>0</v>
      </c>
      <c r="AW59" s="202">
        <v>0</v>
      </c>
      <c r="AX59" s="202">
        <v>0</v>
      </c>
      <c r="AY59" s="202">
        <v>0</v>
      </c>
      <c r="AZ59" s="202">
        <v>0</v>
      </c>
      <c r="BA59" s="202">
        <v>0</v>
      </c>
      <c r="BB59" s="202">
        <v>0</v>
      </c>
      <c r="BC59" s="202">
        <v>0</v>
      </c>
      <c r="BD59" s="202">
        <v>0</v>
      </c>
      <c r="BE59" s="202">
        <v>0</v>
      </c>
      <c r="BF59" s="202">
        <v>0</v>
      </c>
      <c r="BG59" s="202">
        <v>0</v>
      </c>
      <c r="BH59" s="202">
        <v>0</v>
      </c>
      <c r="BI59" s="202">
        <v>0</v>
      </c>
      <c r="BJ59" s="202">
        <v>0</v>
      </c>
      <c r="BK59" s="202">
        <v>0</v>
      </c>
      <c r="BL59" s="202">
        <v>0</v>
      </c>
      <c r="BM59" s="202">
        <v>0</v>
      </c>
      <c r="BN59" s="202">
        <v>0</v>
      </c>
      <c r="BO59" s="202">
        <v>0</v>
      </c>
      <c r="BP59" s="202">
        <v>0</v>
      </c>
      <c r="BQ59" s="202">
        <v>0</v>
      </c>
      <c r="BR59" s="202">
        <v>0</v>
      </c>
      <c r="BS59" s="202">
        <v>0</v>
      </c>
      <c r="BT59" s="202">
        <v>0</v>
      </c>
      <c r="BU59" s="202">
        <v>0</v>
      </c>
      <c r="BV59" s="202">
        <v>0</v>
      </c>
      <c r="BW59" s="202">
        <v>0</v>
      </c>
      <c r="BX59" s="202">
        <v>0</v>
      </c>
      <c r="BY59" s="202">
        <v>0</v>
      </c>
      <c r="BZ59" s="202">
        <v>0</v>
      </c>
      <c r="CA59" s="202">
        <v>0</v>
      </c>
      <c r="CB59" s="202">
        <v>0</v>
      </c>
      <c r="CC59" s="202">
        <v>0</v>
      </c>
      <c r="CD59" s="202">
        <v>0</v>
      </c>
      <c r="CE59" s="202">
        <v>0</v>
      </c>
      <c r="CF59" s="202">
        <v>0</v>
      </c>
      <c r="CG59" s="202">
        <v>0</v>
      </c>
      <c r="CH59" s="202">
        <v>0</v>
      </c>
      <c r="CI59" s="202">
        <v>0</v>
      </c>
      <c r="CJ59" s="202">
        <v>0</v>
      </c>
      <c r="CK59" s="202">
        <v>0</v>
      </c>
      <c r="CL59" s="202">
        <v>0</v>
      </c>
      <c r="CM59" s="202">
        <v>0</v>
      </c>
      <c r="CN59" s="202">
        <v>0</v>
      </c>
      <c r="CO59" s="202">
        <v>0</v>
      </c>
      <c r="CP59" s="202">
        <v>0</v>
      </c>
      <c r="CQ59" s="202">
        <v>0</v>
      </c>
    </row>
    <row r="60" spans="2:95">
      <c r="B60" s="41" t="s">
        <v>428</v>
      </c>
      <c r="C60" s="94" t="s">
        <v>423</v>
      </c>
      <c r="D60" s="94" t="s">
        <v>125</v>
      </c>
      <c r="E60" s="63">
        <v>0</v>
      </c>
      <c r="F60" s="63" t="s">
        <v>1209</v>
      </c>
      <c r="G60" s="63" t="s">
        <v>1209</v>
      </c>
      <c r="H60" s="63" t="s">
        <v>1209</v>
      </c>
      <c r="I60" s="63" t="s">
        <v>1209</v>
      </c>
      <c r="J60" s="63" t="s">
        <v>1209</v>
      </c>
      <c r="K60" s="63" t="s">
        <v>1209</v>
      </c>
      <c r="L60" s="63" t="s">
        <v>1209</v>
      </c>
      <c r="M60" s="63" t="s">
        <v>1209</v>
      </c>
      <c r="N60" s="63" t="s">
        <v>1209</v>
      </c>
      <c r="O60" s="63" t="s">
        <v>1209</v>
      </c>
      <c r="P60" s="63" t="s">
        <v>1209</v>
      </c>
      <c r="Q60" s="63" t="s">
        <v>1209</v>
      </c>
      <c r="R60" s="63">
        <v>0</v>
      </c>
      <c r="S60" s="63" t="s">
        <v>1209</v>
      </c>
      <c r="T60" s="63" t="s">
        <v>1209</v>
      </c>
      <c r="U60" s="63" t="s">
        <v>1209</v>
      </c>
      <c r="V60" s="63" t="s">
        <v>1209</v>
      </c>
      <c r="W60" s="63" t="s">
        <v>1209</v>
      </c>
      <c r="X60" s="63" t="s">
        <v>1209</v>
      </c>
      <c r="Y60" s="63" t="s">
        <v>1209</v>
      </c>
      <c r="Z60" s="63" t="s">
        <v>1209</v>
      </c>
      <c r="AA60" s="63" t="s">
        <v>1209</v>
      </c>
      <c r="AB60" s="63" t="s">
        <v>1209</v>
      </c>
      <c r="AC60" s="63" t="s">
        <v>1209</v>
      </c>
      <c r="AD60" s="63" t="s">
        <v>1209</v>
      </c>
      <c r="AE60" s="63">
        <v>0</v>
      </c>
      <c r="AF60" s="63" t="s">
        <v>1209</v>
      </c>
      <c r="AG60" s="63" t="s">
        <v>1209</v>
      </c>
      <c r="AH60" s="63" t="s">
        <v>1209</v>
      </c>
      <c r="AI60" s="63" t="s">
        <v>1209</v>
      </c>
      <c r="AJ60" s="63" t="s">
        <v>1209</v>
      </c>
      <c r="AK60" s="63" t="s">
        <v>1209</v>
      </c>
      <c r="AL60" s="63" t="s">
        <v>1209</v>
      </c>
      <c r="AM60" s="63" t="s">
        <v>1209</v>
      </c>
      <c r="AN60" s="63" t="s">
        <v>1209</v>
      </c>
      <c r="AO60" s="63" t="s">
        <v>1209</v>
      </c>
      <c r="AP60" s="63" t="s">
        <v>1209</v>
      </c>
      <c r="AQ60" s="63" t="s">
        <v>1209</v>
      </c>
      <c r="AR60" s="63">
        <v>0</v>
      </c>
      <c r="AS60" s="63" t="s">
        <v>1209</v>
      </c>
      <c r="AT60" s="63" t="s">
        <v>1209</v>
      </c>
      <c r="AU60" s="63" t="s">
        <v>1209</v>
      </c>
      <c r="AV60" s="63" t="s">
        <v>1209</v>
      </c>
      <c r="AW60" s="63" t="s">
        <v>1209</v>
      </c>
      <c r="AX60" s="63" t="s">
        <v>1209</v>
      </c>
      <c r="AY60" s="63" t="s">
        <v>1209</v>
      </c>
      <c r="AZ60" s="63" t="s">
        <v>1209</v>
      </c>
      <c r="BA60" s="63" t="s">
        <v>1209</v>
      </c>
      <c r="BB60" s="63" t="s">
        <v>1209</v>
      </c>
      <c r="BC60" s="63" t="s">
        <v>1209</v>
      </c>
      <c r="BD60" s="63" t="s">
        <v>1209</v>
      </c>
      <c r="BE60" s="63">
        <v>0</v>
      </c>
      <c r="BF60" s="63" t="s">
        <v>1209</v>
      </c>
      <c r="BG60" s="63" t="s">
        <v>1209</v>
      </c>
      <c r="BH60" s="63" t="s">
        <v>1209</v>
      </c>
      <c r="BI60" s="63" t="s">
        <v>1209</v>
      </c>
      <c r="BJ60" s="63" t="s">
        <v>1209</v>
      </c>
      <c r="BK60" s="63" t="s">
        <v>1209</v>
      </c>
      <c r="BL60" s="63" t="s">
        <v>1209</v>
      </c>
      <c r="BM60" s="63" t="s">
        <v>1209</v>
      </c>
      <c r="BN60" s="63" t="s">
        <v>1209</v>
      </c>
      <c r="BO60" s="63" t="s">
        <v>1209</v>
      </c>
      <c r="BP60" s="63" t="s">
        <v>1209</v>
      </c>
      <c r="BQ60" s="63" t="s">
        <v>1209</v>
      </c>
      <c r="BR60" s="63">
        <v>0</v>
      </c>
      <c r="BS60" s="63" t="s">
        <v>1209</v>
      </c>
      <c r="BT60" s="63" t="s">
        <v>1209</v>
      </c>
      <c r="BU60" s="63" t="s">
        <v>1209</v>
      </c>
      <c r="BV60" s="63" t="s">
        <v>1209</v>
      </c>
      <c r="BW60" s="63" t="s">
        <v>1209</v>
      </c>
      <c r="BX60" s="63" t="s">
        <v>1209</v>
      </c>
      <c r="BY60" s="63" t="s">
        <v>1209</v>
      </c>
      <c r="BZ60" s="63" t="s">
        <v>1209</v>
      </c>
      <c r="CA60" s="63" t="s">
        <v>1209</v>
      </c>
      <c r="CB60" s="63">
        <v>0</v>
      </c>
      <c r="CC60" s="63">
        <v>0</v>
      </c>
      <c r="CD60" s="63">
        <v>0</v>
      </c>
      <c r="CE60" s="63">
        <v>0</v>
      </c>
      <c r="CF60" s="63">
        <v>0</v>
      </c>
      <c r="CG60" s="63">
        <v>0</v>
      </c>
      <c r="CH60" s="63">
        <v>0</v>
      </c>
      <c r="CI60" s="63">
        <v>0</v>
      </c>
      <c r="CJ60" s="63">
        <v>0</v>
      </c>
      <c r="CK60" s="63">
        <v>0</v>
      </c>
      <c r="CL60" s="63">
        <v>0</v>
      </c>
      <c r="CM60" s="63">
        <v>0</v>
      </c>
      <c r="CN60" s="63">
        <v>0</v>
      </c>
      <c r="CO60" s="63">
        <v>0</v>
      </c>
      <c r="CP60" s="63">
        <v>0</v>
      </c>
      <c r="CQ60" s="63">
        <v>0</v>
      </c>
    </row>
    <row r="61" spans="2:95">
      <c r="B61" s="42" t="s">
        <v>429</v>
      </c>
      <c r="C61" s="98" t="s">
        <v>430</v>
      </c>
      <c r="D61" s="98" t="s">
        <v>125</v>
      </c>
      <c r="E61" s="63">
        <v>0</v>
      </c>
      <c r="F61" s="63" t="s">
        <v>1209</v>
      </c>
      <c r="G61" s="63" t="s">
        <v>1209</v>
      </c>
      <c r="H61" s="63" t="s">
        <v>1209</v>
      </c>
      <c r="I61" s="63" t="s">
        <v>1209</v>
      </c>
      <c r="J61" s="63" t="s">
        <v>1209</v>
      </c>
      <c r="K61" s="63" t="s">
        <v>1209</v>
      </c>
      <c r="L61" s="63" t="s">
        <v>1209</v>
      </c>
      <c r="M61" s="63" t="s">
        <v>1209</v>
      </c>
      <c r="N61" s="63" t="s">
        <v>1209</v>
      </c>
      <c r="O61" s="63" t="s">
        <v>1209</v>
      </c>
      <c r="P61" s="63" t="s">
        <v>1209</v>
      </c>
      <c r="Q61" s="63" t="s">
        <v>1209</v>
      </c>
      <c r="R61" s="63">
        <v>0</v>
      </c>
      <c r="S61" s="63" t="s">
        <v>1209</v>
      </c>
      <c r="T61" s="63" t="s">
        <v>1209</v>
      </c>
      <c r="U61" s="63" t="s">
        <v>1209</v>
      </c>
      <c r="V61" s="63" t="s">
        <v>1209</v>
      </c>
      <c r="W61" s="63" t="s">
        <v>1209</v>
      </c>
      <c r="X61" s="63" t="s">
        <v>1209</v>
      </c>
      <c r="Y61" s="63" t="s">
        <v>1209</v>
      </c>
      <c r="Z61" s="63" t="s">
        <v>1209</v>
      </c>
      <c r="AA61" s="63" t="s">
        <v>1209</v>
      </c>
      <c r="AB61" s="63" t="s">
        <v>1209</v>
      </c>
      <c r="AC61" s="63" t="s">
        <v>1209</v>
      </c>
      <c r="AD61" s="63" t="s">
        <v>1209</v>
      </c>
      <c r="AE61" s="63">
        <v>0</v>
      </c>
      <c r="AF61" s="63" t="s">
        <v>1209</v>
      </c>
      <c r="AG61" s="63" t="s">
        <v>1209</v>
      </c>
      <c r="AH61" s="63" t="s">
        <v>1209</v>
      </c>
      <c r="AI61" s="63" t="s">
        <v>1209</v>
      </c>
      <c r="AJ61" s="63" t="s">
        <v>1209</v>
      </c>
      <c r="AK61" s="63" t="s">
        <v>1209</v>
      </c>
      <c r="AL61" s="63" t="s">
        <v>1209</v>
      </c>
      <c r="AM61" s="63" t="s">
        <v>1209</v>
      </c>
      <c r="AN61" s="63" t="s">
        <v>1209</v>
      </c>
      <c r="AO61" s="63" t="s">
        <v>1209</v>
      </c>
      <c r="AP61" s="63" t="s">
        <v>1209</v>
      </c>
      <c r="AQ61" s="63" t="s">
        <v>1209</v>
      </c>
      <c r="AR61" s="63">
        <v>0</v>
      </c>
      <c r="AS61" s="63" t="s">
        <v>1209</v>
      </c>
      <c r="AT61" s="63" t="s">
        <v>1209</v>
      </c>
      <c r="AU61" s="63" t="s">
        <v>1209</v>
      </c>
      <c r="AV61" s="63" t="s">
        <v>1209</v>
      </c>
      <c r="AW61" s="63" t="s">
        <v>1209</v>
      </c>
      <c r="AX61" s="63" t="s">
        <v>1209</v>
      </c>
      <c r="AY61" s="63" t="s">
        <v>1209</v>
      </c>
      <c r="AZ61" s="63" t="s">
        <v>1209</v>
      </c>
      <c r="BA61" s="63" t="s">
        <v>1209</v>
      </c>
      <c r="BB61" s="63" t="s">
        <v>1209</v>
      </c>
      <c r="BC61" s="63" t="s">
        <v>1209</v>
      </c>
      <c r="BD61" s="63" t="s">
        <v>1209</v>
      </c>
      <c r="BE61" s="63">
        <v>0</v>
      </c>
      <c r="BF61" s="63" t="s">
        <v>1209</v>
      </c>
      <c r="BG61" s="63" t="s">
        <v>1209</v>
      </c>
      <c r="BH61" s="63" t="s">
        <v>1209</v>
      </c>
      <c r="BI61" s="63" t="s">
        <v>1209</v>
      </c>
      <c r="BJ61" s="63" t="s">
        <v>1209</v>
      </c>
      <c r="BK61" s="63" t="s">
        <v>1209</v>
      </c>
      <c r="BL61" s="63" t="s">
        <v>1209</v>
      </c>
      <c r="BM61" s="63" t="s">
        <v>1209</v>
      </c>
      <c r="BN61" s="63" t="s">
        <v>1209</v>
      </c>
      <c r="BO61" s="63" t="s">
        <v>1209</v>
      </c>
      <c r="BP61" s="63" t="s">
        <v>1209</v>
      </c>
      <c r="BQ61" s="63" t="s">
        <v>1209</v>
      </c>
      <c r="BR61" s="63">
        <v>0</v>
      </c>
      <c r="BS61" s="63" t="s">
        <v>1209</v>
      </c>
      <c r="BT61" s="63" t="s">
        <v>1209</v>
      </c>
      <c r="BU61" s="63" t="s">
        <v>1209</v>
      </c>
      <c r="BV61" s="63" t="s">
        <v>1209</v>
      </c>
      <c r="BW61" s="63" t="s">
        <v>1209</v>
      </c>
      <c r="BX61" s="63" t="s">
        <v>1209</v>
      </c>
      <c r="BY61" s="63" t="s">
        <v>1209</v>
      </c>
      <c r="BZ61" s="63" t="s">
        <v>1209</v>
      </c>
      <c r="CA61" s="63" t="s">
        <v>1209</v>
      </c>
      <c r="CB61" s="63">
        <v>0</v>
      </c>
      <c r="CC61" s="63">
        <v>0</v>
      </c>
      <c r="CD61" s="63">
        <v>0</v>
      </c>
      <c r="CE61" s="63">
        <v>0</v>
      </c>
      <c r="CF61" s="63">
        <v>0</v>
      </c>
      <c r="CG61" s="63">
        <v>0</v>
      </c>
      <c r="CH61" s="63">
        <v>0</v>
      </c>
      <c r="CI61" s="63">
        <v>0</v>
      </c>
      <c r="CJ61" s="63">
        <v>0</v>
      </c>
      <c r="CK61" s="63">
        <v>0</v>
      </c>
      <c r="CL61" s="63">
        <v>0</v>
      </c>
      <c r="CM61" s="63">
        <v>0</v>
      </c>
      <c r="CN61" s="63">
        <v>0</v>
      </c>
      <c r="CO61" s="63">
        <v>0</v>
      </c>
      <c r="CP61" s="63">
        <v>0</v>
      </c>
      <c r="CQ61" s="63">
        <v>0</v>
      </c>
    </row>
    <row r="62" spans="2:95">
      <c r="B62" s="39" t="s">
        <v>132</v>
      </c>
      <c r="C62" s="27" t="s">
        <v>431</v>
      </c>
      <c r="D62" s="27" t="s">
        <v>125</v>
      </c>
      <c r="E62" s="200">
        <v>4151942.91751868</v>
      </c>
      <c r="F62" s="200">
        <v>330553.30206688296</v>
      </c>
      <c r="G62" s="200">
        <v>329112.94864111178</v>
      </c>
      <c r="H62" s="200">
        <v>345462.73423339595</v>
      </c>
      <c r="I62" s="200">
        <v>340999.1550607981</v>
      </c>
      <c r="J62" s="200">
        <v>352213.89853998594</v>
      </c>
      <c r="K62" s="200">
        <v>351583.17651441135</v>
      </c>
      <c r="L62" s="200">
        <v>346858.4584176701</v>
      </c>
      <c r="M62" s="200">
        <v>346534.98584614636</v>
      </c>
      <c r="N62" s="200">
        <v>328764.12828319607</v>
      </c>
      <c r="O62" s="200">
        <v>347124.8926012349</v>
      </c>
      <c r="P62" s="200">
        <v>338678.99399890198</v>
      </c>
      <c r="Q62" s="200">
        <v>394056.24331494462</v>
      </c>
      <c r="R62" s="200">
        <v>3543156.6943715299</v>
      </c>
      <c r="S62" s="200">
        <v>347140.77751733008</v>
      </c>
      <c r="T62" s="200">
        <v>348968.87661016011</v>
      </c>
      <c r="U62" s="200">
        <v>317220.88104185002</v>
      </c>
      <c r="V62" s="200">
        <v>249992.94576258335</v>
      </c>
      <c r="W62" s="200">
        <v>264669.58304067334</v>
      </c>
      <c r="X62" s="200">
        <v>275952.41909963323</v>
      </c>
      <c r="Y62" s="200">
        <v>253970.60696585331</v>
      </c>
      <c r="Z62" s="200">
        <v>283826.74053348321</v>
      </c>
      <c r="AA62" s="200">
        <v>280440.21602282336</v>
      </c>
      <c r="AB62" s="200">
        <v>295518.96689073998</v>
      </c>
      <c r="AC62" s="200">
        <v>298167.05182061001</v>
      </c>
      <c r="AD62" s="200">
        <v>327287.62906578998</v>
      </c>
      <c r="AE62" s="200">
        <v>3923694.3782512303</v>
      </c>
      <c r="AF62" s="200">
        <v>286217.74430597341</v>
      </c>
      <c r="AG62" s="200">
        <v>297129.82566092338</v>
      </c>
      <c r="AH62" s="200">
        <v>336087.72953094338</v>
      </c>
      <c r="AI62" s="200">
        <v>311519.05906185665</v>
      </c>
      <c r="AJ62" s="200">
        <v>315457.51965828665</v>
      </c>
      <c r="AK62" s="200">
        <v>324385.65745539666</v>
      </c>
      <c r="AL62" s="200">
        <v>335790.44882022997</v>
      </c>
      <c r="AM62" s="200">
        <v>311665.04316410003</v>
      </c>
      <c r="AN62" s="200">
        <v>327446.32222787</v>
      </c>
      <c r="AO62" s="200">
        <v>342216.28434918</v>
      </c>
      <c r="AP62" s="200">
        <v>353613.76039696002</v>
      </c>
      <c r="AQ62" s="200">
        <v>382164.98361950996</v>
      </c>
      <c r="AR62" s="200">
        <v>4835375.6077208603</v>
      </c>
      <c r="AS62" s="200">
        <v>352925.27569473657</v>
      </c>
      <c r="AT62" s="200">
        <v>353643.19466285664</v>
      </c>
      <c r="AU62" s="200">
        <v>410889.24467045674</v>
      </c>
      <c r="AV62" s="200">
        <v>398691.31290253001</v>
      </c>
      <c r="AW62" s="200">
        <v>422466.33334290003</v>
      </c>
      <c r="AX62" s="200">
        <v>428092.17853627505</v>
      </c>
      <c r="AY62" s="200">
        <v>432150.01374922507</v>
      </c>
      <c r="AZ62" s="200">
        <v>400794.58939461003</v>
      </c>
      <c r="BA62" s="200">
        <v>419242.69901066</v>
      </c>
      <c r="BB62" s="200">
        <v>384652.15695483005</v>
      </c>
      <c r="BC62" s="200">
        <v>396598.73795229004</v>
      </c>
      <c r="BD62" s="200">
        <v>435229.87084949005</v>
      </c>
      <c r="BE62" s="200">
        <v>4593364.7093888987</v>
      </c>
      <c r="BF62" s="200">
        <v>370956.946163535</v>
      </c>
      <c r="BG62" s="200">
        <v>365224.65819408634</v>
      </c>
      <c r="BH62" s="200">
        <v>391442.62174772058</v>
      </c>
      <c r="BI62" s="200">
        <v>355842.60443882714</v>
      </c>
      <c r="BJ62" s="200">
        <v>386353.11722545809</v>
      </c>
      <c r="BK62" s="200">
        <v>395762.57824677881</v>
      </c>
      <c r="BL62" s="200">
        <v>371582.05967378186</v>
      </c>
      <c r="BM62" s="200">
        <v>380121.43520525011</v>
      </c>
      <c r="BN62" s="200">
        <v>379025.1657565264</v>
      </c>
      <c r="BO62" s="200">
        <v>370801.35647636862</v>
      </c>
      <c r="BP62" s="200">
        <v>408730.52832272928</v>
      </c>
      <c r="BQ62" s="200">
        <v>417521.63793783775</v>
      </c>
      <c r="BR62" s="200">
        <v>3561702.3566396297</v>
      </c>
      <c r="BS62" s="200">
        <v>375931.52741585328</v>
      </c>
      <c r="BT62" s="200">
        <v>395929.3172253127</v>
      </c>
      <c r="BU62" s="200">
        <v>399985.75710549398</v>
      </c>
      <c r="BV62" s="200">
        <v>423611.76149360422</v>
      </c>
      <c r="BW62" s="200">
        <v>430906.1284669484</v>
      </c>
      <c r="BX62" s="200">
        <v>401658.02491071337</v>
      </c>
      <c r="BY62" s="200">
        <v>392729.5200219957</v>
      </c>
      <c r="BZ62" s="200">
        <v>386402.53328577039</v>
      </c>
      <c r="CA62" s="200">
        <v>354547.78671393805</v>
      </c>
      <c r="CB62" s="200">
        <v>0</v>
      </c>
      <c r="CC62" s="200">
        <v>0</v>
      </c>
      <c r="CD62" s="200">
        <v>0</v>
      </c>
      <c r="CE62" s="200">
        <v>0</v>
      </c>
      <c r="CF62" s="200">
        <v>0</v>
      </c>
      <c r="CG62" s="200">
        <v>0</v>
      </c>
      <c r="CH62" s="200">
        <v>0</v>
      </c>
      <c r="CI62" s="200">
        <v>0</v>
      </c>
      <c r="CJ62" s="200">
        <v>0</v>
      </c>
      <c r="CK62" s="200">
        <v>0</v>
      </c>
      <c r="CL62" s="200">
        <v>0</v>
      </c>
      <c r="CM62" s="200">
        <v>0</v>
      </c>
      <c r="CN62" s="200">
        <v>0</v>
      </c>
      <c r="CO62" s="200">
        <v>0</v>
      </c>
      <c r="CP62" s="200">
        <v>0</v>
      </c>
      <c r="CQ62" s="200">
        <v>0</v>
      </c>
    </row>
    <row r="63" spans="2:95">
      <c r="B63" s="39" t="s">
        <v>432</v>
      </c>
      <c r="C63" s="93" t="s">
        <v>433</v>
      </c>
      <c r="D63" s="93" t="s">
        <v>125</v>
      </c>
      <c r="E63" s="202">
        <v>58927.524020420002</v>
      </c>
      <c r="F63" s="202">
        <v>3362.4555321933331</v>
      </c>
      <c r="G63" s="202">
        <v>3188.8957196333336</v>
      </c>
      <c r="H63" s="202">
        <v>3751.8910942233333</v>
      </c>
      <c r="I63" s="202">
        <v>2913.4596472500002</v>
      </c>
      <c r="J63" s="202">
        <v>3412.6290406500002</v>
      </c>
      <c r="K63" s="202">
        <v>3024.6788878899997</v>
      </c>
      <c r="L63" s="202">
        <v>3223.152327936667</v>
      </c>
      <c r="M63" s="202">
        <v>5502.5707649766664</v>
      </c>
      <c r="N63" s="202">
        <v>7584.9016828366666</v>
      </c>
      <c r="O63" s="202">
        <v>2637.5782634133343</v>
      </c>
      <c r="P63" s="202">
        <v>4801.5616586133337</v>
      </c>
      <c r="Q63" s="202">
        <v>15523.749400803334</v>
      </c>
      <c r="R63" s="202">
        <v>50938.076904499998</v>
      </c>
      <c r="S63" s="202">
        <v>6262.9152039366672</v>
      </c>
      <c r="T63" s="202">
        <v>3909.5506420466668</v>
      </c>
      <c r="U63" s="202">
        <v>5861.8266127266679</v>
      </c>
      <c r="V63" s="202">
        <v>2447.9959444033329</v>
      </c>
      <c r="W63" s="202">
        <v>2458.9221927433332</v>
      </c>
      <c r="X63" s="202">
        <v>3110.521374453333</v>
      </c>
      <c r="Y63" s="202">
        <v>4800.4111633800003</v>
      </c>
      <c r="Z63" s="202">
        <v>5857.6455125600005</v>
      </c>
      <c r="AA63" s="202">
        <v>2857.3628281000001</v>
      </c>
      <c r="AB63" s="202">
        <v>3527.2688603233337</v>
      </c>
      <c r="AC63" s="202">
        <v>8061.3947613533337</v>
      </c>
      <c r="AD63" s="202">
        <v>1782.2618084733333</v>
      </c>
      <c r="AE63" s="202">
        <v>51116.251017699993</v>
      </c>
      <c r="AF63" s="202">
        <v>3488.3263018933335</v>
      </c>
      <c r="AG63" s="202">
        <v>3716.6626306933335</v>
      </c>
      <c r="AH63" s="202">
        <v>3975.7359227933321</v>
      </c>
      <c r="AI63" s="202">
        <v>2515.1345409733335</v>
      </c>
      <c r="AJ63" s="202">
        <v>2997.3015895233334</v>
      </c>
      <c r="AK63" s="202">
        <v>4520.470592773333</v>
      </c>
      <c r="AL63" s="202">
        <v>5571.1910633399993</v>
      </c>
      <c r="AM63" s="202">
        <v>1461.9512554200003</v>
      </c>
      <c r="AN63" s="202">
        <v>3839.7356620299997</v>
      </c>
      <c r="AO63" s="202">
        <v>6907.259103323333</v>
      </c>
      <c r="AP63" s="202">
        <v>3075.8765913433335</v>
      </c>
      <c r="AQ63" s="202">
        <v>9046.6057635933339</v>
      </c>
      <c r="AR63" s="202">
        <v>63712.001424419992</v>
      </c>
      <c r="AS63" s="202">
        <v>2978.7801433300001</v>
      </c>
      <c r="AT63" s="202">
        <v>2473.0613282399995</v>
      </c>
      <c r="AU63" s="202">
        <v>8491.7876106000003</v>
      </c>
      <c r="AV63" s="202">
        <v>5120.0219464299998</v>
      </c>
      <c r="AW63" s="202">
        <v>7748.76170697</v>
      </c>
      <c r="AX63" s="202">
        <v>4676.0053028599996</v>
      </c>
      <c r="AY63" s="202">
        <v>3835.4656274399999</v>
      </c>
      <c r="AZ63" s="202">
        <v>4420.0204543999998</v>
      </c>
      <c r="BA63" s="202">
        <v>5728.0269644100008</v>
      </c>
      <c r="BB63" s="202">
        <v>4730.0503753599996</v>
      </c>
      <c r="BC63" s="202">
        <v>6324.5613016699999</v>
      </c>
      <c r="BD63" s="202">
        <v>7185.4586627100007</v>
      </c>
      <c r="BE63" s="202">
        <v>95220.13530302998</v>
      </c>
      <c r="BF63" s="202">
        <v>5930.4513383600006</v>
      </c>
      <c r="BG63" s="202">
        <v>7420.7145686500007</v>
      </c>
      <c r="BH63" s="202">
        <v>5451.2909550999993</v>
      </c>
      <c r="BI63" s="202">
        <v>6962.7865193299995</v>
      </c>
      <c r="BJ63" s="202">
        <v>6746.2845255000002</v>
      </c>
      <c r="BK63" s="202">
        <v>27205.965247849996</v>
      </c>
      <c r="BL63" s="202">
        <v>9279.0139934899998</v>
      </c>
      <c r="BM63" s="202">
        <v>177.17844314999994</v>
      </c>
      <c r="BN63" s="202">
        <v>7314.1861004900002</v>
      </c>
      <c r="BO63" s="202">
        <v>5390.2921434200007</v>
      </c>
      <c r="BP63" s="202">
        <v>6063.2329486799999</v>
      </c>
      <c r="BQ63" s="202">
        <v>7278.7385190100003</v>
      </c>
      <c r="BR63" s="202">
        <v>55160.534142479984</v>
      </c>
      <c r="BS63" s="202">
        <v>5574.195804813121</v>
      </c>
      <c r="BT63" s="202">
        <v>5378.9904842028254</v>
      </c>
      <c r="BU63" s="202">
        <v>6779.2689239428701</v>
      </c>
      <c r="BV63" s="202">
        <v>5015.7794487749643</v>
      </c>
      <c r="BW63" s="202">
        <v>7706.6265182006482</v>
      </c>
      <c r="BX63" s="202">
        <v>5515.2763762842396</v>
      </c>
      <c r="BY63" s="202">
        <v>5359.0196472674834</v>
      </c>
      <c r="BZ63" s="202">
        <v>9185.0221801602638</v>
      </c>
      <c r="CA63" s="202">
        <v>4646.3547588335814</v>
      </c>
      <c r="CB63" s="202">
        <v>0</v>
      </c>
      <c r="CC63" s="202">
        <v>0</v>
      </c>
      <c r="CD63" s="202">
        <v>0</v>
      </c>
      <c r="CE63" s="202">
        <v>0</v>
      </c>
      <c r="CF63" s="202">
        <v>0</v>
      </c>
      <c r="CG63" s="202">
        <v>0</v>
      </c>
      <c r="CH63" s="202">
        <v>0</v>
      </c>
      <c r="CI63" s="202">
        <v>0</v>
      </c>
      <c r="CJ63" s="202">
        <v>0</v>
      </c>
      <c r="CK63" s="202">
        <v>0</v>
      </c>
      <c r="CL63" s="202">
        <v>0</v>
      </c>
      <c r="CM63" s="202">
        <v>0</v>
      </c>
      <c r="CN63" s="202">
        <v>0</v>
      </c>
      <c r="CO63" s="202">
        <v>0</v>
      </c>
      <c r="CP63" s="202">
        <v>0</v>
      </c>
      <c r="CQ63" s="202">
        <v>0</v>
      </c>
    </row>
    <row r="64" spans="2:95">
      <c r="B64" s="41" t="s">
        <v>434</v>
      </c>
      <c r="C64" s="94" t="s">
        <v>435</v>
      </c>
      <c r="D64" s="94" t="s">
        <v>125</v>
      </c>
      <c r="E64" s="63">
        <v>58927.524020420002</v>
      </c>
      <c r="F64" s="63">
        <v>3362.4555321933331</v>
      </c>
      <c r="G64" s="63">
        <v>3188.8957196333336</v>
      </c>
      <c r="H64" s="63">
        <v>3751.8910942233333</v>
      </c>
      <c r="I64" s="63">
        <v>2913.4596472500002</v>
      </c>
      <c r="J64" s="63">
        <v>3412.6290406500002</v>
      </c>
      <c r="K64" s="63">
        <v>3024.6788878899997</v>
      </c>
      <c r="L64" s="63">
        <v>3223.152327936667</v>
      </c>
      <c r="M64" s="63">
        <v>5502.5707649766664</v>
      </c>
      <c r="N64" s="63">
        <v>7584.9016828366666</v>
      </c>
      <c r="O64" s="63">
        <v>2637.5782634133343</v>
      </c>
      <c r="P64" s="63">
        <v>4801.5616586133337</v>
      </c>
      <c r="Q64" s="63">
        <v>15523.749400803334</v>
      </c>
      <c r="R64" s="63">
        <v>50938.076904499998</v>
      </c>
      <c r="S64" s="63">
        <v>6262.9152039366672</v>
      </c>
      <c r="T64" s="63">
        <v>3909.5506420466668</v>
      </c>
      <c r="U64" s="63">
        <v>5861.8266127266679</v>
      </c>
      <c r="V64" s="63">
        <v>2447.9959444033329</v>
      </c>
      <c r="W64" s="63">
        <v>2458.9221927433332</v>
      </c>
      <c r="X64" s="63">
        <v>3110.521374453333</v>
      </c>
      <c r="Y64" s="63">
        <v>4800.4111633800003</v>
      </c>
      <c r="Z64" s="63">
        <v>5857.6455125600005</v>
      </c>
      <c r="AA64" s="63">
        <v>2857.3628281000001</v>
      </c>
      <c r="AB64" s="63">
        <v>3527.2688603233337</v>
      </c>
      <c r="AC64" s="63">
        <v>8061.3947613533337</v>
      </c>
      <c r="AD64" s="63">
        <v>1782.2618084733333</v>
      </c>
      <c r="AE64" s="63">
        <v>51116.251017699993</v>
      </c>
      <c r="AF64" s="63">
        <v>3488.3263018933335</v>
      </c>
      <c r="AG64" s="63">
        <v>3716.6626306933335</v>
      </c>
      <c r="AH64" s="63">
        <v>3975.7359227933321</v>
      </c>
      <c r="AI64" s="63">
        <v>2515.1345409733335</v>
      </c>
      <c r="AJ64" s="63">
        <v>2997.3015895233334</v>
      </c>
      <c r="AK64" s="63">
        <v>4520.470592773333</v>
      </c>
      <c r="AL64" s="63">
        <v>5571.1910633399993</v>
      </c>
      <c r="AM64" s="63">
        <v>1461.9512554200003</v>
      </c>
      <c r="AN64" s="63">
        <v>3839.7356620299997</v>
      </c>
      <c r="AO64" s="63">
        <v>6907.259103323333</v>
      </c>
      <c r="AP64" s="63">
        <v>3075.8765913433335</v>
      </c>
      <c r="AQ64" s="63">
        <v>9046.6057635933339</v>
      </c>
      <c r="AR64" s="63">
        <v>63712.001424419992</v>
      </c>
      <c r="AS64" s="63">
        <v>2978.7801433300001</v>
      </c>
      <c r="AT64" s="63">
        <v>2473.0613282399995</v>
      </c>
      <c r="AU64" s="63">
        <v>8491.7876106000003</v>
      </c>
      <c r="AV64" s="63">
        <v>5120.0219464299998</v>
      </c>
      <c r="AW64" s="63">
        <v>7748.76170697</v>
      </c>
      <c r="AX64" s="63">
        <v>4676.0053028599996</v>
      </c>
      <c r="AY64" s="63">
        <v>3835.4656274399999</v>
      </c>
      <c r="AZ64" s="63">
        <v>4420.0204543999998</v>
      </c>
      <c r="BA64" s="63">
        <v>5728.0269644100008</v>
      </c>
      <c r="BB64" s="63">
        <v>4730.0503753599996</v>
      </c>
      <c r="BC64" s="63">
        <v>6324.5613016699999</v>
      </c>
      <c r="BD64" s="63">
        <v>7185.4586627100007</v>
      </c>
      <c r="BE64" s="63">
        <v>95220.13530302998</v>
      </c>
      <c r="BF64" s="63">
        <v>5930.4513383600006</v>
      </c>
      <c r="BG64" s="63">
        <v>7420.7145686500007</v>
      </c>
      <c r="BH64" s="63">
        <v>5451.2909550999993</v>
      </c>
      <c r="BI64" s="63">
        <v>6962.7865193299995</v>
      </c>
      <c r="BJ64" s="63">
        <v>6746.2845255000002</v>
      </c>
      <c r="BK64" s="63">
        <v>27205.965247849996</v>
      </c>
      <c r="BL64" s="63">
        <v>9279.0139934899998</v>
      </c>
      <c r="BM64" s="63">
        <v>177.17844314999994</v>
      </c>
      <c r="BN64" s="63">
        <v>7314.1861004900002</v>
      </c>
      <c r="BO64" s="63">
        <v>5390.2921434200007</v>
      </c>
      <c r="BP64" s="63">
        <v>6063.2329486799999</v>
      </c>
      <c r="BQ64" s="63">
        <v>7278.7385190100003</v>
      </c>
      <c r="BR64" s="63">
        <v>55160.534142479984</v>
      </c>
      <c r="BS64" s="63">
        <v>5574.192094813121</v>
      </c>
      <c r="BT64" s="63">
        <v>5378.9941942028254</v>
      </c>
      <c r="BU64" s="63">
        <v>6779.2689239428701</v>
      </c>
      <c r="BV64" s="63">
        <v>5015.7794487749643</v>
      </c>
      <c r="BW64" s="63">
        <v>7706.6265182006482</v>
      </c>
      <c r="BX64" s="63">
        <v>5515.2763762842396</v>
      </c>
      <c r="BY64" s="63">
        <v>5359.0196472674834</v>
      </c>
      <c r="BZ64" s="63">
        <v>9185.0221801602638</v>
      </c>
      <c r="CA64" s="63">
        <v>4646.3547588335814</v>
      </c>
      <c r="CB64" s="63">
        <v>0</v>
      </c>
      <c r="CC64" s="63">
        <v>0</v>
      </c>
      <c r="CD64" s="63">
        <v>0</v>
      </c>
      <c r="CE64" s="63">
        <v>0</v>
      </c>
      <c r="CF64" s="63">
        <v>0</v>
      </c>
      <c r="CG64" s="63">
        <v>0</v>
      </c>
      <c r="CH64" s="63">
        <v>0</v>
      </c>
      <c r="CI64" s="63">
        <v>0</v>
      </c>
      <c r="CJ64" s="63">
        <v>0</v>
      </c>
      <c r="CK64" s="63">
        <v>0</v>
      </c>
      <c r="CL64" s="63">
        <v>0</v>
      </c>
      <c r="CM64" s="63">
        <v>0</v>
      </c>
      <c r="CN64" s="63">
        <v>0</v>
      </c>
      <c r="CO64" s="63">
        <v>0</v>
      </c>
      <c r="CP64" s="63">
        <v>0</v>
      </c>
      <c r="CQ64" s="63">
        <v>0</v>
      </c>
    </row>
    <row r="65" spans="2:95">
      <c r="B65" s="41" t="s">
        <v>436</v>
      </c>
      <c r="C65" s="95" t="s">
        <v>437</v>
      </c>
      <c r="D65" s="95" t="s">
        <v>125</v>
      </c>
      <c r="E65" s="63">
        <v>0</v>
      </c>
      <c r="F65" s="63" t="s">
        <v>1209</v>
      </c>
      <c r="G65" s="63" t="s">
        <v>1209</v>
      </c>
      <c r="H65" s="63" t="s">
        <v>1209</v>
      </c>
      <c r="I65" s="63" t="s">
        <v>1209</v>
      </c>
      <c r="J65" s="63" t="s">
        <v>1209</v>
      </c>
      <c r="K65" s="63" t="s">
        <v>1209</v>
      </c>
      <c r="L65" s="63" t="s">
        <v>1209</v>
      </c>
      <c r="M65" s="63" t="s">
        <v>1209</v>
      </c>
      <c r="N65" s="63" t="s">
        <v>1209</v>
      </c>
      <c r="O65" s="63" t="s">
        <v>1209</v>
      </c>
      <c r="P65" s="63" t="s">
        <v>1209</v>
      </c>
      <c r="Q65" s="63" t="s">
        <v>1209</v>
      </c>
      <c r="R65" s="63">
        <v>0</v>
      </c>
      <c r="S65" s="63" t="s">
        <v>1209</v>
      </c>
      <c r="T65" s="63" t="s">
        <v>1209</v>
      </c>
      <c r="U65" s="63" t="s">
        <v>1209</v>
      </c>
      <c r="V65" s="63" t="s">
        <v>1209</v>
      </c>
      <c r="W65" s="63" t="s">
        <v>1209</v>
      </c>
      <c r="X65" s="63" t="s">
        <v>1209</v>
      </c>
      <c r="Y65" s="63" t="s">
        <v>1209</v>
      </c>
      <c r="Z65" s="63" t="s">
        <v>1209</v>
      </c>
      <c r="AA65" s="63" t="s">
        <v>1209</v>
      </c>
      <c r="AB65" s="63" t="s">
        <v>1209</v>
      </c>
      <c r="AC65" s="63" t="s">
        <v>1209</v>
      </c>
      <c r="AD65" s="63" t="s">
        <v>1209</v>
      </c>
      <c r="AE65" s="63">
        <v>0</v>
      </c>
      <c r="AF65" s="63" t="s">
        <v>1209</v>
      </c>
      <c r="AG65" s="63" t="s">
        <v>1209</v>
      </c>
      <c r="AH65" s="63" t="s">
        <v>1209</v>
      </c>
      <c r="AI65" s="63" t="s">
        <v>1209</v>
      </c>
      <c r="AJ65" s="63" t="s">
        <v>1209</v>
      </c>
      <c r="AK65" s="63" t="s">
        <v>1209</v>
      </c>
      <c r="AL65" s="63" t="s">
        <v>1209</v>
      </c>
      <c r="AM65" s="63" t="s">
        <v>1209</v>
      </c>
      <c r="AN65" s="63" t="s">
        <v>1209</v>
      </c>
      <c r="AO65" s="63" t="s">
        <v>1209</v>
      </c>
      <c r="AP65" s="63" t="s">
        <v>1209</v>
      </c>
      <c r="AQ65" s="63" t="s">
        <v>1209</v>
      </c>
      <c r="AR65" s="63">
        <v>0</v>
      </c>
      <c r="AS65" s="63" t="s">
        <v>1209</v>
      </c>
      <c r="AT65" s="63" t="s">
        <v>1209</v>
      </c>
      <c r="AU65" s="63" t="s">
        <v>1209</v>
      </c>
      <c r="AV65" s="63" t="s">
        <v>1209</v>
      </c>
      <c r="AW65" s="63" t="s">
        <v>1209</v>
      </c>
      <c r="AX65" s="63" t="s">
        <v>1209</v>
      </c>
      <c r="AY65" s="63" t="s">
        <v>1209</v>
      </c>
      <c r="AZ65" s="63" t="s">
        <v>1209</v>
      </c>
      <c r="BA65" s="63" t="s">
        <v>1209</v>
      </c>
      <c r="BB65" s="63" t="s">
        <v>1209</v>
      </c>
      <c r="BC65" s="63" t="s">
        <v>1209</v>
      </c>
      <c r="BD65" s="63" t="s">
        <v>1209</v>
      </c>
      <c r="BE65" s="63">
        <v>0</v>
      </c>
      <c r="BF65" s="63" t="s">
        <v>1209</v>
      </c>
      <c r="BG65" s="63" t="s">
        <v>1209</v>
      </c>
      <c r="BH65" s="63" t="s">
        <v>1209</v>
      </c>
      <c r="BI65" s="63" t="s">
        <v>1209</v>
      </c>
      <c r="BJ65" s="63" t="s">
        <v>1209</v>
      </c>
      <c r="BK65" s="63" t="s">
        <v>1209</v>
      </c>
      <c r="BL65" s="63" t="s">
        <v>1209</v>
      </c>
      <c r="BM65" s="63" t="s">
        <v>1209</v>
      </c>
      <c r="BN65" s="63" t="s">
        <v>1209</v>
      </c>
      <c r="BO65" s="63" t="s">
        <v>1209</v>
      </c>
      <c r="BP65" s="63" t="s">
        <v>1209</v>
      </c>
      <c r="BQ65" s="63" t="s">
        <v>1209</v>
      </c>
      <c r="BR65" s="63">
        <v>0</v>
      </c>
      <c r="BS65" s="63" t="s">
        <v>1209</v>
      </c>
      <c r="BT65" s="63" t="s">
        <v>1209</v>
      </c>
      <c r="BU65" s="63" t="s">
        <v>1209</v>
      </c>
      <c r="BV65" s="63" t="s">
        <v>1209</v>
      </c>
      <c r="BW65" s="63" t="s">
        <v>1209</v>
      </c>
      <c r="BX65" s="63" t="s">
        <v>1209</v>
      </c>
      <c r="BY65" s="63" t="s">
        <v>1209</v>
      </c>
      <c r="BZ65" s="63" t="s">
        <v>1209</v>
      </c>
      <c r="CA65" s="63" t="s">
        <v>1209</v>
      </c>
      <c r="CB65" s="63">
        <v>0</v>
      </c>
      <c r="CC65" s="63">
        <v>0</v>
      </c>
      <c r="CD65" s="63">
        <v>0</v>
      </c>
      <c r="CE65" s="63">
        <v>0</v>
      </c>
      <c r="CF65" s="63">
        <v>0</v>
      </c>
      <c r="CG65" s="63">
        <v>0</v>
      </c>
      <c r="CH65" s="63">
        <v>0</v>
      </c>
      <c r="CI65" s="63">
        <v>0</v>
      </c>
      <c r="CJ65" s="63">
        <v>0</v>
      </c>
      <c r="CK65" s="63">
        <v>0</v>
      </c>
      <c r="CL65" s="63">
        <v>0</v>
      </c>
      <c r="CM65" s="63">
        <v>0</v>
      </c>
      <c r="CN65" s="63">
        <v>0</v>
      </c>
      <c r="CO65" s="63">
        <v>0</v>
      </c>
      <c r="CP65" s="63">
        <v>0</v>
      </c>
      <c r="CQ65" s="63">
        <v>0</v>
      </c>
    </row>
    <row r="66" spans="2:95">
      <c r="B66" s="41" t="s">
        <v>438</v>
      </c>
      <c r="C66" s="95" t="s">
        <v>439</v>
      </c>
      <c r="D66" s="95" t="s">
        <v>125</v>
      </c>
      <c r="E66" s="63">
        <v>58871.977302270003</v>
      </c>
      <c r="F66" s="63">
        <v>3354.5247947599996</v>
      </c>
      <c r="G66" s="63">
        <v>3180.9649822000001</v>
      </c>
      <c r="H66" s="63">
        <v>3743.9603567899999</v>
      </c>
      <c r="I66" s="63">
        <v>2909.0382673666668</v>
      </c>
      <c r="J66" s="63">
        <v>3408.2076607666668</v>
      </c>
      <c r="K66" s="63">
        <v>3020.2575080066663</v>
      </c>
      <c r="L66" s="63">
        <v>3219.1743912366669</v>
      </c>
      <c r="M66" s="63">
        <v>5498.5928282766663</v>
      </c>
      <c r="N66" s="63">
        <v>7580.9237461366665</v>
      </c>
      <c r="O66" s="63">
        <v>2635.3927447133342</v>
      </c>
      <c r="P66" s="63">
        <v>4799.3761399133336</v>
      </c>
      <c r="Q66" s="63">
        <v>15521.563882103334</v>
      </c>
      <c r="R66" s="63">
        <v>50812.446253779992</v>
      </c>
      <c r="S66" s="63">
        <v>6261.1799933000002</v>
      </c>
      <c r="T66" s="63">
        <v>3907.8154314100002</v>
      </c>
      <c r="U66" s="63">
        <v>5860.0914020900009</v>
      </c>
      <c r="V66" s="63">
        <v>2447.7039562233331</v>
      </c>
      <c r="W66" s="63">
        <v>2458.6302045633333</v>
      </c>
      <c r="X66" s="63">
        <v>3110.2293862733331</v>
      </c>
      <c r="Y66" s="63">
        <v>4800.1849521000004</v>
      </c>
      <c r="Z66" s="63">
        <v>5857.4193012800006</v>
      </c>
      <c r="AA66" s="63">
        <v>2857.1366168200002</v>
      </c>
      <c r="AB66" s="63">
        <v>3487.645386846667</v>
      </c>
      <c r="AC66" s="63">
        <v>8021.771287876667</v>
      </c>
      <c r="AD66" s="63">
        <v>1742.6383349966666</v>
      </c>
      <c r="AE66" s="63">
        <v>50908.902862150004</v>
      </c>
      <c r="AF66" s="63">
        <v>3476.50797031</v>
      </c>
      <c r="AG66" s="63">
        <v>3704.8442991100001</v>
      </c>
      <c r="AH66" s="63">
        <v>3963.9175912099986</v>
      </c>
      <c r="AI66" s="63">
        <v>2499.68917904</v>
      </c>
      <c r="AJ66" s="63">
        <v>2981.8562275899999</v>
      </c>
      <c r="AK66" s="63">
        <v>4505.0252308399995</v>
      </c>
      <c r="AL66" s="63">
        <v>5549.873614359999</v>
      </c>
      <c r="AM66" s="63">
        <v>1440.6338064400002</v>
      </c>
      <c r="AN66" s="63">
        <v>3818.4182130499998</v>
      </c>
      <c r="AO66" s="63">
        <v>6886.7241939699998</v>
      </c>
      <c r="AP66" s="63">
        <v>3055.3416819900003</v>
      </c>
      <c r="AQ66" s="63">
        <v>9026.0708542400007</v>
      </c>
      <c r="AR66" s="63">
        <v>63402.750420089993</v>
      </c>
      <c r="AS66" s="63">
        <v>2956.0796790200002</v>
      </c>
      <c r="AT66" s="63">
        <v>2452.7344484699997</v>
      </c>
      <c r="AU66" s="63">
        <v>8468.2031822299996</v>
      </c>
      <c r="AV66" s="63">
        <v>5097.1579479000002</v>
      </c>
      <c r="AW66" s="63">
        <v>7721.8270586099998</v>
      </c>
      <c r="AX66" s="63">
        <v>4649.1433827199999</v>
      </c>
      <c r="AY66" s="63">
        <v>3808.6037072999998</v>
      </c>
      <c r="AZ66" s="63">
        <v>4590.15471402</v>
      </c>
      <c r="BA66" s="63">
        <v>5501.5842388600004</v>
      </c>
      <c r="BB66" s="63">
        <v>4701.9393617699998</v>
      </c>
      <c r="BC66" s="63">
        <v>6296.94378512</v>
      </c>
      <c r="BD66" s="63">
        <v>7158.378914070001</v>
      </c>
      <c r="BE66" s="63">
        <v>94878.983618280006</v>
      </c>
      <c r="BF66" s="63">
        <v>5903.4991273000005</v>
      </c>
      <c r="BG66" s="63">
        <v>7396.8160586800004</v>
      </c>
      <c r="BH66" s="63">
        <v>5424.7455863699997</v>
      </c>
      <c r="BI66" s="63">
        <v>6937.8878193399996</v>
      </c>
      <c r="BJ66" s="63">
        <v>6716.0243125799998</v>
      </c>
      <c r="BK66" s="63">
        <v>27176.280994374996</v>
      </c>
      <c r="BL66" s="63">
        <v>9249.3297400150004</v>
      </c>
      <c r="BM66" s="63">
        <v>146.25284743999993</v>
      </c>
      <c r="BN66" s="63">
        <v>7284.4862226700006</v>
      </c>
      <c r="BO66" s="63">
        <v>5357.0444301900006</v>
      </c>
      <c r="BP66" s="63">
        <v>6033.7767587899998</v>
      </c>
      <c r="BQ66" s="63">
        <v>7252.8397205300007</v>
      </c>
      <c r="BR66" s="63">
        <v>54878.744142479998</v>
      </c>
      <c r="BS66" s="63">
        <v>5560.9585663999997</v>
      </c>
      <c r="BT66" s="63">
        <v>5333.09663662</v>
      </c>
      <c r="BU66" s="63">
        <v>6746.2569174999999</v>
      </c>
      <c r="BV66" s="63">
        <v>4983.7632297399996</v>
      </c>
      <c r="BW66" s="63">
        <v>7673.1141528199996</v>
      </c>
      <c r="BX66" s="63">
        <v>5483.1115438200004</v>
      </c>
      <c r="BY66" s="63">
        <v>5330.0992035000008</v>
      </c>
      <c r="BZ66" s="63">
        <v>9153.3387073799968</v>
      </c>
      <c r="CA66" s="63">
        <v>4615.0051847000004</v>
      </c>
      <c r="CB66" s="63">
        <v>0</v>
      </c>
      <c r="CC66" s="63">
        <v>0</v>
      </c>
      <c r="CD66" s="63">
        <v>0</v>
      </c>
      <c r="CE66" s="63">
        <v>0</v>
      </c>
      <c r="CF66" s="63">
        <v>0</v>
      </c>
      <c r="CG66" s="63">
        <v>0</v>
      </c>
      <c r="CH66" s="63">
        <v>0</v>
      </c>
      <c r="CI66" s="63">
        <v>0</v>
      </c>
      <c r="CJ66" s="63">
        <v>0</v>
      </c>
      <c r="CK66" s="63">
        <v>0</v>
      </c>
      <c r="CL66" s="63">
        <v>0</v>
      </c>
      <c r="CM66" s="63">
        <v>0</v>
      </c>
      <c r="CN66" s="63">
        <v>0</v>
      </c>
      <c r="CO66" s="63">
        <v>0</v>
      </c>
      <c r="CP66" s="63">
        <v>0</v>
      </c>
      <c r="CQ66" s="63">
        <v>0</v>
      </c>
    </row>
    <row r="67" spans="2:95">
      <c r="B67" s="41" t="s">
        <v>440</v>
      </c>
      <c r="C67" s="95" t="s">
        <v>427</v>
      </c>
      <c r="D67" s="95" t="s">
        <v>125</v>
      </c>
      <c r="E67" s="63">
        <v>55.546718150000004</v>
      </c>
      <c r="F67" s="63">
        <v>7.9307374333333343</v>
      </c>
      <c r="G67" s="63">
        <v>7.9307374333333343</v>
      </c>
      <c r="H67" s="63">
        <v>7.9307374333333343</v>
      </c>
      <c r="I67" s="63">
        <v>4.4213798833333318</v>
      </c>
      <c r="J67" s="63">
        <v>4.4213798833333318</v>
      </c>
      <c r="K67" s="63">
        <v>4.4213798833333318</v>
      </c>
      <c r="L67" s="63">
        <v>3.9779367000000017</v>
      </c>
      <c r="M67" s="63">
        <v>3.9779367000000017</v>
      </c>
      <c r="N67" s="63">
        <v>3.9779367000000017</v>
      </c>
      <c r="O67" s="63">
        <v>2.1855187000000003</v>
      </c>
      <c r="P67" s="63">
        <v>2.1855187000000003</v>
      </c>
      <c r="Q67" s="63">
        <v>2.1855187000000003</v>
      </c>
      <c r="R67" s="63">
        <v>125.63065072000001</v>
      </c>
      <c r="S67" s="63">
        <v>1.7352106366666666</v>
      </c>
      <c r="T67" s="63">
        <v>1.7352106366666666</v>
      </c>
      <c r="U67" s="63">
        <v>1.7352106366666666</v>
      </c>
      <c r="V67" s="63">
        <v>0.29198817999999999</v>
      </c>
      <c r="W67" s="63">
        <v>0.29198817999999999</v>
      </c>
      <c r="X67" s="63">
        <v>0.29198817999999999</v>
      </c>
      <c r="Y67" s="63">
        <v>0.22621127999999993</v>
      </c>
      <c r="Z67" s="63">
        <v>0.22621127999999993</v>
      </c>
      <c r="AA67" s="63">
        <v>0.22621127999999993</v>
      </c>
      <c r="AB67" s="63">
        <v>39.623473476666668</v>
      </c>
      <c r="AC67" s="63">
        <v>39.623473476666668</v>
      </c>
      <c r="AD67" s="63">
        <v>39.623473476666668</v>
      </c>
      <c r="AE67" s="63">
        <v>207.34815554999997</v>
      </c>
      <c r="AF67" s="63">
        <v>11.818331583333332</v>
      </c>
      <c r="AG67" s="63">
        <v>11.818331583333332</v>
      </c>
      <c r="AH67" s="63">
        <v>11.818331583333332</v>
      </c>
      <c r="AI67" s="63">
        <v>15.445361933333336</v>
      </c>
      <c r="AJ67" s="63">
        <v>15.445361933333336</v>
      </c>
      <c r="AK67" s="63">
        <v>15.445361933333336</v>
      </c>
      <c r="AL67" s="63">
        <v>21.317448980000005</v>
      </c>
      <c r="AM67" s="63">
        <v>21.317448980000005</v>
      </c>
      <c r="AN67" s="63">
        <v>21.317448980000005</v>
      </c>
      <c r="AO67" s="63">
        <v>20.534909353333319</v>
      </c>
      <c r="AP67" s="63">
        <v>20.534909353333319</v>
      </c>
      <c r="AQ67" s="63">
        <v>20.534909353333319</v>
      </c>
      <c r="AR67" s="63">
        <v>309.25100433</v>
      </c>
      <c r="AS67" s="63">
        <v>22.700464309999997</v>
      </c>
      <c r="AT67" s="63">
        <v>20.326879770000001</v>
      </c>
      <c r="AU67" s="63">
        <v>23.584428370000005</v>
      </c>
      <c r="AV67" s="63">
        <v>22.863998530000003</v>
      </c>
      <c r="AW67" s="63">
        <v>26.934648359999997</v>
      </c>
      <c r="AX67" s="63">
        <v>26.861920139999995</v>
      </c>
      <c r="AY67" s="63">
        <v>26.861920139999995</v>
      </c>
      <c r="AZ67" s="63">
        <v>-170.13425961999999</v>
      </c>
      <c r="BA67" s="63">
        <v>226.44272555000001</v>
      </c>
      <c r="BB67" s="63">
        <v>28.11101358999997</v>
      </c>
      <c r="BC67" s="63">
        <v>27.617516550000033</v>
      </c>
      <c r="BD67" s="63">
        <v>27.079748639999991</v>
      </c>
      <c r="BE67" s="63">
        <v>341.15168475000002</v>
      </c>
      <c r="BF67" s="63">
        <v>26.95221106</v>
      </c>
      <c r="BG67" s="63">
        <v>23.898509970000003</v>
      </c>
      <c r="BH67" s="63">
        <v>26.545368730000007</v>
      </c>
      <c r="BI67" s="63">
        <v>24.898699989999997</v>
      </c>
      <c r="BJ67" s="63">
        <v>30.260212919999987</v>
      </c>
      <c r="BK67" s="63">
        <v>29.684253475000006</v>
      </c>
      <c r="BL67" s="63">
        <v>29.684253475000006</v>
      </c>
      <c r="BM67" s="63">
        <v>30.92559571000001</v>
      </c>
      <c r="BN67" s="63">
        <v>29.699877819999955</v>
      </c>
      <c r="BO67" s="63">
        <v>33.247713230000045</v>
      </c>
      <c r="BP67" s="63">
        <v>29.456189889999962</v>
      </c>
      <c r="BQ67" s="63">
        <v>25.898798480000039</v>
      </c>
      <c r="BR67" s="63">
        <v>281.78999999999996</v>
      </c>
      <c r="BS67" s="63">
        <v>13.233528413121611</v>
      </c>
      <c r="BT67" s="63">
        <v>45.897557582825463</v>
      </c>
      <c r="BU67" s="63">
        <v>33.012006442870153</v>
      </c>
      <c r="BV67" s="63">
        <v>32.016219034964344</v>
      </c>
      <c r="BW67" s="63">
        <v>33.512365380648703</v>
      </c>
      <c r="BX67" s="63">
        <v>32.16483246423909</v>
      </c>
      <c r="BY67" s="63">
        <v>28.920443767482805</v>
      </c>
      <c r="BZ67" s="63">
        <v>31.68347278026728</v>
      </c>
      <c r="CA67" s="63">
        <v>31.349574133580532</v>
      </c>
      <c r="CB67" s="63">
        <v>0</v>
      </c>
      <c r="CC67" s="63">
        <v>0</v>
      </c>
      <c r="CD67" s="63">
        <v>0</v>
      </c>
      <c r="CE67" s="63">
        <v>0</v>
      </c>
      <c r="CF67" s="63">
        <v>0</v>
      </c>
      <c r="CG67" s="63">
        <v>0</v>
      </c>
      <c r="CH67" s="63">
        <v>0</v>
      </c>
      <c r="CI67" s="63">
        <v>0</v>
      </c>
      <c r="CJ67" s="63">
        <v>0</v>
      </c>
      <c r="CK67" s="63">
        <v>0</v>
      </c>
      <c r="CL67" s="63">
        <v>0</v>
      </c>
      <c r="CM67" s="63">
        <v>0</v>
      </c>
      <c r="CN67" s="63">
        <v>0</v>
      </c>
      <c r="CO67" s="63">
        <v>0</v>
      </c>
      <c r="CP67" s="63">
        <v>0</v>
      </c>
      <c r="CQ67" s="63">
        <v>0</v>
      </c>
    </row>
    <row r="68" spans="2:95">
      <c r="B68" s="41" t="s">
        <v>441</v>
      </c>
      <c r="C68" s="94" t="s">
        <v>442</v>
      </c>
      <c r="D68" s="94" t="s">
        <v>125</v>
      </c>
      <c r="E68" s="63">
        <v>0</v>
      </c>
      <c r="F68" s="63" t="s">
        <v>1209</v>
      </c>
      <c r="G68" s="63" t="s">
        <v>1209</v>
      </c>
      <c r="H68" s="63" t="s">
        <v>1209</v>
      </c>
      <c r="I68" s="63" t="s">
        <v>1209</v>
      </c>
      <c r="J68" s="63" t="s">
        <v>1209</v>
      </c>
      <c r="K68" s="63" t="s">
        <v>1209</v>
      </c>
      <c r="L68" s="63" t="s">
        <v>1209</v>
      </c>
      <c r="M68" s="63" t="s">
        <v>1209</v>
      </c>
      <c r="N68" s="63" t="s">
        <v>1209</v>
      </c>
      <c r="O68" s="63" t="s">
        <v>1209</v>
      </c>
      <c r="P68" s="63" t="s">
        <v>1209</v>
      </c>
      <c r="Q68" s="63" t="s">
        <v>1209</v>
      </c>
      <c r="R68" s="63">
        <v>0</v>
      </c>
      <c r="S68" s="63" t="s">
        <v>1209</v>
      </c>
      <c r="T68" s="63" t="s">
        <v>1209</v>
      </c>
      <c r="U68" s="63" t="s">
        <v>1209</v>
      </c>
      <c r="V68" s="63" t="s">
        <v>1209</v>
      </c>
      <c r="W68" s="63" t="s">
        <v>1209</v>
      </c>
      <c r="X68" s="63" t="s">
        <v>1209</v>
      </c>
      <c r="Y68" s="63" t="s">
        <v>1209</v>
      </c>
      <c r="Z68" s="63" t="s">
        <v>1209</v>
      </c>
      <c r="AA68" s="63" t="s">
        <v>1209</v>
      </c>
      <c r="AB68" s="63" t="s">
        <v>1209</v>
      </c>
      <c r="AC68" s="63" t="s">
        <v>1209</v>
      </c>
      <c r="AD68" s="63" t="s">
        <v>1209</v>
      </c>
      <c r="AE68" s="63">
        <v>0</v>
      </c>
      <c r="AF68" s="63" t="s">
        <v>1209</v>
      </c>
      <c r="AG68" s="63" t="s">
        <v>1209</v>
      </c>
      <c r="AH68" s="63" t="s">
        <v>1209</v>
      </c>
      <c r="AI68" s="63" t="s">
        <v>1209</v>
      </c>
      <c r="AJ68" s="63" t="s">
        <v>1209</v>
      </c>
      <c r="AK68" s="63" t="s">
        <v>1209</v>
      </c>
      <c r="AL68" s="63" t="s">
        <v>1209</v>
      </c>
      <c r="AM68" s="63" t="s">
        <v>1209</v>
      </c>
      <c r="AN68" s="63" t="s">
        <v>1209</v>
      </c>
      <c r="AO68" s="63" t="s">
        <v>1209</v>
      </c>
      <c r="AP68" s="63" t="s">
        <v>1209</v>
      </c>
      <c r="AQ68" s="63" t="s">
        <v>1209</v>
      </c>
      <c r="AR68" s="63">
        <v>0</v>
      </c>
      <c r="AS68" s="63" t="s">
        <v>1209</v>
      </c>
      <c r="AT68" s="63" t="s">
        <v>1209</v>
      </c>
      <c r="AU68" s="63" t="s">
        <v>1209</v>
      </c>
      <c r="AV68" s="63" t="s">
        <v>1209</v>
      </c>
      <c r="AW68" s="63" t="s">
        <v>1209</v>
      </c>
      <c r="AX68" s="63" t="s">
        <v>1209</v>
      </c>
      <c r="AY68" s="63" t="s">
        <v>1209</v>
      </c>
      <c r="AZ68" s="63" t="s">
        <v>1209</v>
      </c>
      <c r="BA68" s="63" t="s">
        <v>1209</v>
      </c>
      <c r="BB68" s="63" t="s">
        <v>1209</v>
      </c>
      <c r="BC68" s="63" t="s">
        <v>1209</v>
      </c>
      <c r="BD68" s="63" t="s">
        <v>1209</v>
      </c>
      <c r="BE68" s="63">
        <v>0</v>
      </c>
      <c r="BF68" s="63" t="s">
        <v>1209</v>
      </c>
      <c r="BG68" s="63" t="s">
        <v>1209</v>
      </c>
      <c r="BH68" s="63" t="s">
        <v>1209</v>
      </c>
      <c r="BI68" s="63" t="s">
        <v>1209</v>
      </c>
      <c r="BJ68" s="63" t="s">
        <v>1209</v>
      </c>
      <c r="BK68" s="63" t="s">
        <v>1209</v>
      </c>
      <c r="BL68" s="63" t="s">
        <v>1209</v>
      </c>
      <c r="BM68" s="63" t="s">
        <v>1209</v>
      </c>
      <c r="BN68" s="63" t="s">
        <v>1209</v>
      </c>
      <c r="BO68" s="63" t="s">
        <v>1209</v>
      </c>
      <c r="BP68" s="63" t="s">
        <v>1209</v>
      </c>
      <c r="BQ68" s="63" t="s">
        <v>1209</v>
      </c>
      <c r="BR68" s="63">
        <v>0</v>
      </c>
      <c r="BS68" s="63">
        <v>3.7100000000000002E-3</v>
      </c>
      <c r="BT68" s="63">
        <v>-3.7100000000000002E-3</v>
      </c>
      <c r="BU68" s="63" t="s">
        <v>1209</v>
      </c>
      <c r="BV68" s="63" t="s">
        <v>1209</v>
      </c>
      <c r="BW68" s="63" t="s">
        <v>1209</v>
      </c>
      <c r="BX68" s="63" t="s">
        <v>1209</v>
      </c>
      <c r="BY68" s="63" t="s">
        <v>1209</v>
      </c>
      <c r="BZ68" s="63" t="s">
        <v>1209</v>
      </c>
      <c r="CA68" s="63" t="s">
        <v>1209</v>
      </c>
      <c r="CB68" s="63">
        <v>0</v>
      </c>
      <c r="CC68" s="63">
        <v>0</v>
      </c>
      <c r="CD68" s="63">
        <v>0</v>
      </c>
      <c r="CE68" s="63">
        <v>0</v>
      </c>
      <c r="CF68" s="63">
        <v>0</v>
      </c>
      <c r="CG68" s="63">
        <v>0</v>
      </c>
      <c r="CH68" s="63">
        <v>0</v>
      </c>
      <c r="CI68" s="63">
        <v>0</v>
      </c>
      <c r="CJ68" s="63">
        <v>0</v>
      </c>
      <c r="CK68" s="63">
        <v>0</v>
      </c>
      <c r="CL68" s="63">
        <v>0</v>
      </c>
      <c r="CM68" s="63">
        <v>0</v>
      </c>
      <c r="CN68" s="63">
        <v>0</v>
      </c>
      <c r="CO68" s="63">
        <v>0</v>
      </c>
      <c r="CP68" s="63">
        <v>0</v>
      </c>
      <c r="CQ68" s="63">
        <v>0</v>
      </c>
    </row>
    <row r="69" spans="2:95">
      <c r="B69" s="41" t="s">
        <v>443</v>
      </c>
      <c r="C69" s="94" t="s">
        <v>444</v>
      </c>
      <c r="D69" s="94" t="s">
        <v>125</v>
      </c>
      <c r="E69" s="63">
        <v>0</v>
      </c>
      <c r="F69" s="63" t="s">
        <v>1209</v>
      </c>
      <c r="G69" s="63" t="s">
        <v>1209</v>
      </c>
      <c r="H69" s="63" t="s">
        <v>1209</v>
      </c>
      <c r="I69" s="63" t="s">
        <v>1209</v>
      </c>
      <c r="J69" s="63" t="s">
        <v>1209</v>
      </c>
      <c r="K69" s="63" t="s">
        <v>1209</v>
      </c>
      <c r="L69" s="63" t="s">
        <v>1209</v>
      </c>
      <c r="M69" s="63" t="s">
        <v>1209</v>
      </c>
      <c r="N69" s="63" t="s">
        <v>1209</v>
      </c>
      <c r="O69" s="63" t="s">
        <v>1209</v>
      </c>
      <c r="P69" s="63" t="s">
        <v>1209</v>
      </c>
      <c r="Q69" s="63" t="s">
        <v>1209</v>
      </c>
      <c r="R69" s="63">
        <v>0</v>
      </c>
      <c r="S69" s="63" t="s">
        <v>1209</v>
      </c>
      <c r="T69" s="63" t="s">
        <v>1209</v>
      </c>
      <c r="U69" s="63" t="s">
        <v>1209</v>
      </c>
      <c r="V69" s="63" t="s">
        <v>1209</v>
      </c>
      <c r="W69" s="63" t="s">
        <v>1209</v>
      </c>
      <c r="X69" s="63" t="s">
        <v>1209</v>
      </c>
      <c r="Y69" s="63" t="s">
        <v>1209</v>
      </c>
      <c r="Z69" s="63" t="s">
        <v>1209</v>
      </c>
      <c r="AA69" s="63" t="s">
        <v>1209</v>
      </c>
      <c r="AB69" s="63" t="s">
        <v>1209</v>
      </c>
      <c r="AC69" s="63" t="s">
        <v>1209</v>
      </c>
      <c r="AD69" s="63" t="s">
        <v>1209</v>
      </c>
      <c r="AE69" s="63">
        <v>0</v>
      </c>
      <c r="AF69" s="63" t="s">
        <v>1209</v>
      </c>
      <c r="AG69" s="63" t="s">
        <v>1209</v>
      </c>
      <c r="AH69" s="63" t="s">
        <v>1209</v>
      </c>
      <c r="AI69" s="63" t="s">
        <v>1209</v>
      </c>
      <c r="AJ69" s="63" t="s">
        <v>1209</v>
      </c>
      <c r="AK69" s="63" t="s">
        <v>1209</v>
      </c>
      <c r="AL69" s="63" t="s">
        <v>1209</v>
      </c>
      <c r="AM69" s="63" t="s">
        <v>1209</v>
      </c>
      <c r="AN69" s="63" t="s">
        <v>1209</v>
      </c>
      <c r="AO69" s="63" t="s">
        <v>1209</v>
      </c>
      <c r="AP69" s="63" t="s">
        <v>1209</v>
      </c>
      <c r="AQ69" s="63" t="s">
        <v>1209</v>
      </c>
      <c r="AR69" s="63">
        <v>0</v>
      </c>
      <c r="AS69" s="63" t="s">
        <v>1209</v>
      </c>
      <c r="AT69" s="63" t="s">
        <v>1209</v>
      </c>
      <c r="AU69" s="63" t="s">
        <v>1209</v>
      </c>
      <c r="AV69" s="63" t="s">
        <v>1209</v>
      </c>
      <c r="AW69" s="63" t="s">
        <v>1209</v>
      </c>
      <c r="AX69" s="63" t="s">
        <v>1209</v>
      </c>
      <c r="AY69" s="63" t="s">
        <v>1209</v>
      </c>
      <c r="AZ69" s="63" t="s">
        <v>1209</v>
      </c>
      <c r="BA69" s="63" t="s">
        <v>1209</v>
      </c>
      <c r="BB69" s="63" t="s">
        <v>1209</v>
      </c>
      <c r="BC69" s="63" t="s">
        <v>1209</v>
      </c>
      <c r="BD69" s="63" t="s">
        <v>1209</v>
      </c>
      <c r="BE69" s="63">
        <v>0</v>
      </c>
      <c r="BF69" s="63" t="s">
        <v>1209</v>
      </c>
      <c r="BG69" s="63" t="s">
        <v>1209</v>
      </c>
      <c r="BH69" s="63" t="s">
        <v>1209</v>
      </c>
      <c r="BI69" s="63" t="s">
        <v>1209</v>
      </c>
      <c r="BJ69" s="63" t="s">
        <v>1209</v>
      </c>
      <c r="BK69" s="63" t="s">
        <v>1209</v>
      </c>
      <c r="BL69" s="63" t="s">
        <v>1209</v>
      </c>
      <c r="BM69" s="63" t="s">
        <v>1209</v>
      </c>
      <c r="BN69" s="63" t="s">
        <v>1209</v>
      </c>
      <c r="BO69" s="63" t="s">
        <v>1209</v>
      </c>
      <c r="BP69" s="63" t="s">
        <v>1209</v>
      </c>
      <c r="BQ69" s="63" t="s">
        <v>1209</v>
      </c>
      <c r="BR69" s="63">
        <v>0</v>
      </c>
      <c r="BS69" s="63" t="s">
        <v>1209</v>
      </c>
      <c r="BT69" s="63" t="s">
        <v>1209</v>
      </c>
      <c r="BU69" s="63" t="s">
        <v>1209</v>
      </c>
      <c r="BV69" s="63" t="s">
        <v>1209</v>
      </c>
      <c r="BW69" s="63" t="s">
        <v>1209</v>
      </c>
      <c r="BX69" s="63" t="s">
        <v>1209</v>
      </c>
      <c r="BY69" s="63" t="s">
        <v>1209</v>
      </c>
      <c r="BZ69" s="63" t="s">
        <v>1209</v>
      </c>
      <c r="CA69" s="63" t="s">
        <v>1209</v>
      </c>
      <c r="CB69" s="63">
        <v>0</v>
      </c>
      <c r="CC69" s="63">
        <v>0</v>
      </c>
      <c r="CD69" s="63">
        <v>0</v>
      </c>
      <c r="CE69" s="63">
        <v>0</v>
      </c>
      <c r="CF69" s="63">
        <v>0</v>
      </c>
      <c r="CG69" s="63">
        <v>0</v>
      </c>
      <c r="CH69" s="63">
        <v>0</v>
      </c>
      <c r="CI69" s="63">
        <v>0</v>
      </c>
      <c r="CJ69" s="63">
        <v>0</v>
      </c>
      <c r="CK69" s="63">
        <v>0</v>
      </c>
      <c r="CL69" s="63">
        <v>0</v>
      </c>
      <c r="CM69" s="63">
        <v>0</v>
      </c>
      <c r="CN69" s="63">
        <v>0</v>
      </c>
      <c r="CO69" s="63">
        <v>0</v>
      </c>
      <c r="CP69" s="63">
        <v>0</v>
      </c>
      <c r="CQ69" s="63">
        <v>0</v>
      </c>
    </row>
    <row r="70" spans="2:95">
      <c r="B70" s="41" t="s">
        <v>445</v>
      </c>
      <c r="C70" s="94" t="s">
        <v>446</v>
      </c>
      <c r="D70" s="94" t="s">
        <v>125</v>
      </c>
      <c r="E70" s="63">
        <v>0</v>
      </c>
      <c r="F70" s="63" t="s">
        <v>1209</v>
      </c>
      <c r="G70" s="63" t="s">
        <v>1209</v>
      </c>
      <c r="H70" s="63" t="s">
        <v>1209</v>
      </c>
      <c r="I70" s="63" t="s">
        <v>1209</v>
      </c>
      <c r="J70" s="63" t="s">
        <v>1209</v>
      </c>
      <c r="K70" s="63" t="s">
        <v>1209</v>
      </c>
      <c r="L70" s="63" t="s">
        <v>1209</v>
      </c>
      <c r="M70" s="63" t="s">
        <v>1209</v>
      </c>
      <c r="N70" s="63" t="s">
        <v>1209</v>
      </c>
      <c r="O70" s="63" t="s">
        <v>1209</v>
      </c>
      <c r="P70" s="63" t="s">
        <v>1209</v>
      </c>
      <c r="Q70" s="63" t="s">
        <v>1209</v>
      </c>
      <c r="R70" s="63">
        <v>0</v>
      </c>
      <c r="S70" s="63" t="s">
        <v>1209</v>
      </c>
      <c r="T70" s="63" t="s">
        <v>1209</v>
      </c>
      <c r="U70" s="63" t="s">
        <v>1209</v>
      </c>
      <c r="V70" s="63" t="s">
        <v>1209</v>
      </c>
      <c r="W70" s="63" t="s">
        <v>1209</v>
      </c>
      <c r="X70" s="63" t="s">
        <v>1209</v>
      </c>
      <c r="Y70" s="63" t="s">
        <v>1209</v>
      </c>
      <c r="Z70" s="63" t="s">
        <v>1209</v>
      </c>
      <c r="AA70" s="63" t="s">
        <v>1209</v>
      </c>
      <c r="AB70" s="63" t="s">
        <v>1209</v>
      </c>
      <c r="AC70" s="63" t="s">
        <v>1209</v>
      </c>
      <c r="AD70" s="63" t="s">
        <v>1209</v>
      </c>
      <c r="AE70" s="63">
        <v>0</v>
      </c>
      <c r="AF70" s="63" t="s">
        <v>1209</v>
      </c>
      <c r="AG70" s="63" t="s">
        <v>1209</v>
      </c>
      <c r="AH70" s="63" t="s">
        <v>1209</v>
      </c>
      <c r="AI70" s="63" t="s">
        <v>1209</v>
      </c>
      <c r="AJ70" s="63" t="s">
        <v>1209</v>
      </c>
      <c r="AK70" s="63" t="s">
        <v>1209</v>
      </c>
      <c r="AL70" s="63" t="s">
        <v>1209</v>
      </c>
      <c r="AM70" s="63" t="s">
        <v>1209</v>
      </c>
      <c r="AN70" s="63" t="s">
        <v>1209</v>
      </c>
      <c r="AO70" s="63" t="s">
        <v>1209</v>
      </c>
      <c r="AP70" s="63" t="s">
        <v>1209</v>
      </c>
      <c r="AQ70" s="63" t="s">
        <v>1209</v>
      </c>
      <c r="AR70" s="63">
        <v>0</v>
      </c>
      <c r="AS70" s="63" t="s">
        <v>1209</v>
      </c>
      <c r="AT70" s="63" t="s">
        <v>1209</v>
      </c>
      <c r="AU70" s="63" t="s">
        <v>1209</v>
      </c>
      <c r="AV70" s="63" t="s">
        <v>1209</v>
      </c>
      <c r="AW70" s="63" t="s">
        <v>1209</v>
      </c>
      <c r="AX70" s="63" t="s">
        <v>1209</v>
      </c>
      <c r="AY70" s="63" t="s">
        <v>1209</v>
      </c>
      <c r="AZ70" s="63" t="s">
        <v>1209</v>
      </c>
      <c r="BA70" s="63" t="s">
        <v>1209</v>
      </c>
      <c r="BB70" s="63" t="s">
        <v>1209</v>
      </c>
      <c r="BC70" s="63" t="s">
        <v>1209</v>
      </c>
      <c r="BD70" s="63" t="s">
        <v>1209</v>
      </c>
      <c r="BE70" s="63">
        <v>0</v>
      </c>
      <c r="BF70" s="63" t="s">
        <v>1209</v>
      </c>
      <c r="BG70" s="63" t="s">
        <v>1209</v>
      </c>
      <c r="BH70" s="63" t="s">
        <v>1209</v>
      </c>
      <c r="BI70" s="63" t="s">
        <v>1209</v>
      </c>
      <c r="BJ70" s="63" t="s">
        <v>1209</v>
      </c>
      <c r="BK70" s="63" t="s">
        <v>1209</v>
      </c>
      <c r="BL70" s="63" t="s">
        <v>1209</v>
      </c>
      <c r="BM70" s="63" t="s">
        <v>1209</v>
      </c>
      <c r="BN70" s="63" t="s">
        <v>1209</v>
      </c>
      <c r="BO70" s="63" t="s">
        <v>1209</v>
      </c>
      <c r="BP70" s="63" t="s">
        <v>1209</v>
      </c>
      <c r="BQ70" s="63" t="s">
        <v>1209</v>
      </c>
      <c r="BR70" s="63">
        <v>0</v>
      </c>
      <c r="BS70" s="63" t="s">
        <v>1209</v>
      </c>
      <c r="BT70" s="63" t="s">
        <v>1209</v>
      </c>
      <c r="BU70" s="63" t="s">
        <v>1209</v>
      </c>
      <c r="BV70" s="63" t="s">
        <v>1209</v>
      </c>
      <c r="BW70" s="63" t="s">
        <v>1209</v>
      </c>
      <c r="BX70" s="63" t="s">
        <v>1209</v>
      </c>
      <c r="BY70" s="63" t="s">
        <v>1209</v>
      </c>
      <c r="BZ70" s="63" t="s">
        <v>1209</v>
      </c>
      <c r="CA70" s="63" t="s">
        <v>1209</v>
      </c>
      <c r="CB70" s="63">
        <v>0</v>
      </c>
      <c r="CC70" s="63">
        <v>0</v>
      </c>
      <c r="CD70" s="63">
        <v>0</v>
      </c>
      <c r="CE70" s="63">
        <v>0</v>
      </c>
      <c r="CF70" s="63">
        <v>0</v>
      </c>
      <c r="CG70" s="63">
        <v>0</v>
      </c>
      <c r="CH70" s="63">
        <v>0</v>
      </c>
      <c r="CI70" s="63">
        <v>0</v>
      </c>
      <c r="CJ70" s="63">
        <v>0</v>
      </c>
      <c r="CK70" s="63">
        <v>0</v>
      </c>
      <c r="CL70" s="63">
        <v>0</v>
      </c>
      <c r="CM70" s="63">
        <v>0</v>
      </c>
      <c r="CN70" s="63">
        <v>0</v>
      </c>
      <c r="CO70" s="63">
        <v>0</v>
      </c>
      <c r="CP70" s="63">
        <v>0</v>
      </c>
      <c r="CQ70" s="63">
        <v>0</v>
      </c>
    </row>
    <row r="71" spans="2:95">
      <c r="B71" s="41" t="s">
        <v>447</v>
      </c>
      <c r="C71" s="94" t="s">
        <v>448</v>
      </c>
      <c r="D71" s="94" t="s">
        <v>125</v>
      </c>
      <c r="E71" s="63">
        <v>0</v>
      </c>
      <c r="F71" s="63" t="s">
        <v>1209</v>
      </c>
      <c r="G71" s="63" t="s">
        <v>1209</v>
      </c>
      <c r="H71" s="63" t="s">
        <v>1209</v>
      </c>
      <c r="I71" s="63" t="s">
        <v>1209</v>
      </c>
      <c r="J71" s="63" t="s">
        <v>1209</v>
      </c>
      <c r="K71" s="63" t="s">
        <v>1209</v>
      </c>
      <c r="L71" s="63" t="s">
        <v>1209</v>
      </c>
      <c r="M71" s="63" t="s">
        <v>1209</v>
      </c>
      <c r="N71" s="63" t="s">
        <v>1209</v>
      </c>
      <c r="O71" s="63" t="s">
        <v>1209</v>
      </c>
      <c r="P71" s="63" t="s">
        <v>1209</v>
      </c>
      <c r="Q71" s="63" t="s">
        <v>1209</v>
      </c>
      <c r="R71" s="63">
        <v>0</v>
      </c>
      <c r="S71" s="63" t="s">
        <v>1209</v>
      </c>
      <c r="T71" s="63" t="s">
        <v>1209</v>
      </c>
      <c r="U71" s="63" t="s">
        <v>1209</v>
      </c>
      <c r="V71" s="63" t="s">
        <v>1209</v>
      </c>
      <c r="W71" s="63" t="s">
        <v>1209</v>
      </c>
      <c r="X71" s="63" t="s">
        <v>1209</v>
      </c>
      <c r="Y71" s="63" t="s">
        <v>1209</v>
      </c>
      <c r="Z71" s="63" t="s">
        <v>1209</v>
      </c>
      <c r="AA71" s="63" t="s">
        <v>1209</v>
      </c>
      <c r="AB71" s="63" t="s">
        <v>1209</v>
      </c>
      <c r="AC71" s="63" t="s">
        <v>1209</v>
      </c>
      <c r="AD71" s="63" t="s">
        <v>1209</v>
      </c>
      <c r="AE71" s="63">
        <v>0</v>
      </c>
      <c r="AF71" s="63" t="s">
        <v>1209</v>
      </c>
      <c r="AG71" s="63" t="s">
        <v>1209</v>
      </c>
      <c r="AH71" s="63" t="s">
        <v>1209</v>
      </c>
      <c r="AI71" s="63" t="s">
        <v>1209</v>
      </c>
      <c r="AJ71" s="63" t="s">
        <v>1209</v>
      </c>
      <c r="AK71" s="63" t="s">
        <v>1209</v>
      </c>
      <c r="AL71" s="63" t="s">
        <v>1209</v>
      </c>
      <c r="AM71" s="63" t="s">
        <v>1209</v>
      </c>
      <c r="AN71" s="63" t="s">
        <v>1209</v>
      </c>
      <c r="AO71" s="63" t="s">
        <v>1209</v>
      </c>
      <c r="AP71" s="63" t="s">
        <v>1209</v>
      </c>
      <c r="AQ71" s="63" t="s">
        <v>1209</v>
      </c>
      <c r="AR71" s="63">
        <v>0</v>
      </c>
      <c r="AS71" s="63" t="s">
        <v>1209</v>
      </c>
      <c r="AT71" s="63" t="s">
        <v>1209</v>
      </c>
      <c r="AU71" s="63" t="s">
        <v>1209</v>
      </c>
      <c r="AV71" s="63" t="s">
        <v>1209</v>
      </c>
      <c r="AW71" s="63" t="s">
        <v>1209</v>
      </c>
      <c r="AX71" s="63" t="s">
        <v>1209</v>
      </c>
      <c r="AY71" s="63" t="s">
        <v>1209</v>
      </c>
      <c r="AZ71" s="63" t="s">
        <v>1209</v>
      </c>
      <c r="BA71" s="63" t="s">
        <v>1209</v>
      </c>
      <c r="BB71" s="63" t="s">
        <v>1209</v>
      </c>
      <c r="BC71" s="63" t="s">
        <v>1209</v>
      </c>
      <c r="BD71" s="63" t="s">
        <v>1209</v>
      </c>
      <c r="BE71" s="63">
        <v>0</v>
      </c>
      <c r="BF71" s="63" t="s">
        <v>1209</v>
      </c>
      <c r="BG71" s="63" t="s">
        <v>1209</v>
      </c>
      <c r="BH71" s="63" t="s">
        <v>1209</v>
      </c>
      <c r="BI71" s="63" t="s">
        <v>1209</v>
      </c>
      <c r="BJ71" s="63" t="s">
        <v>1209</v>
      </c>
      <c r="BK71" s="63" t="s">
        <v>1209</v>
      </c>
      <c r="BL71" s="63" t="s">
        <v>1209</v>
      </c>
      <c r="BM71" s="63" t="s">
        <v>1209</v>
      </c>
      <c r="BN71" s="63" t="s">
        <v>1209</v>
      </c>
      <c r="BO71" s="63" t="s">
        <v>1209</v>
      </c>
      <c r="BP71" s="63" t="s">
        <v>1209</v>
      </c>
      <c r="BQ71" s="63" t="s">
        <v>1209</v>
      </c>
      <c r="BR71" s="63">
        <v>0</v>
      </c>
      <c r="BS71" s="63" t="s">
        <v>1209</v>
      </c>
      <c r="BT71" s="63" t="s">
        <v>1209</v>
      </c>
      <c r="BU71" s="63" t="s">
        <v>1209</v>
      </c>
      <c r="BV71" s="63" t="s">
        <v>1209</v>
      </c>
      <c r="BW71" s="63" t="s">
        <v>1209</v>
      </c>
      <c r="BX71" s="63" t="s">
        <v>1209</v>
      </c>
      <c r="BY71" s="63" t="s">
        <v>1209</v>
      </c>
      <c r="BZ71" s="63" t="s">
        <v>1209</v>
      </c>
      <c r="CA71" s="63" t="s">
        <v>1209</v>
      </c>
      <c r="CB71" s="63">
        <v>0</v>
      </c>
      <c r="CC71" s="63">
        <v>0</v>
      </c>
      <c r="CD71" s="63">
        <v>0</v>
      </c>
      <c r="CE71" s="63">
        <v>0</v>
      </c>
      <c r="CF71" s="63">
        <v>0</v>
      </c>
      <c r="CG71" s="63">
        <v>0</v>
      </c>
      <c r="CH71" s="63">
        <v>0</v>
      </c>
      <c r="CI71" s="63">
        <v>0</v>
      </c>
      <c r="CJ71" s="63">
        <v>0</v>
      </c>
      <c r="CK71" s="63">
        <v>0</v>
      </c>
      <c r="CL71" s="63">
        <v>0</v>
      </c>
      <c r="CM71" s="63">
        <v>0</v>
      </c>
      <c r="CN71" s="63">
        <v>0</v>
      </c>
      <c r="CO71" s="63">
        <v>0</v>
      </c>
      <c r="CP71" s="63">
        <v>0</v>
      </c>
      <c r="CQ71" s="63">
        <v>0</v>
      </c>
    </row>
    <row r="72" spans="2:95">
      <c r="B72" s="41" t="s">
        <v>449</v>
      </c>
      <c r="C72" s="94" t="s">
        <v>450</v>
      </c>
      <c r="D72" s="94" t="s">
        <v>125</v>
      </c>
      <c r="E72" s="63">
        <v>0</v>
      </c>
      <c r="F72" s="63" t="s">
        <v>1209</v>
      </c>
      <c r="G72" s="63" t="s">
        <v>1209</v>
      </c>
      <c r="H72" s="63" t="s">
        <v>1209</v>
      </c>
      <c r="I72" s="63" t="s">
        <v>1209</v>
      </c>
      <c r="J72" s="63" t="s">
        <v>1209</v>
      </c>
      <c r="K72" s="63" t="s">
        <v>1209</v>
      </c>
      <c r="L72" s="63" t="s">
        <v>1209</v>
      </c>
      <c r="M72" s="63" t="s">
        <v>1209</v>
      </c>
      <c r="N72" s="63" t="s">
        <v>1209</v>
      </c>
      <c r="O72" s="63" t="s">
        <v>1209</v>
      </c>
      <c r="P72" s="63" t="s">
        <v>1209</v>
      </c>
      <c r="Q72" s="63" t="s">
        <v>1209</v>
      </c>
      <c r="R72" s="63">
        <v>0</v>
      </c>
      <c r="S72" s="63" t="s">
        <v>1209</v>
      </c>
      <c r="T72" s="63" t="s">
        <v>1209</v>
      </c>
      <c r="U72" s="63" t="s">
        <v>1209</v>
      </c>
      <c r="V72" s="63" t="s">
        <v>1209</v>
      </c>
      <c r="W72" s="63" t="s">
        <v>1209</v>
      </c>
      <c r="X72" s="63" t="s">
        <v>1209</v>
      </c>
      <c r="Y72" s="63" t="s">
        <v>1209</v>
      </c>
      <c r="Z72" s="63" t="s">
        <v>1209</v>
      </c>
      <c r="AA72" s="63" t="s">
        <v>1209</v>
      </c>
      <c r="AB72" s="63" t="s">
        <v>1209</v>
      </c>
      <c r="AC72" s="63" t="s">
        <v>1209</v>
      </c>
      <c r="AD72" s="63" t="s">
        <v>1209</v>
      </c>
      <c r="AE72" s="63">
        <v>0</v>
      </c>
      <c r="AF72" s="63" t="s">
        <v>1209</v>
      </c>
      <c r="AG72" s="63" t="s">
        <v>1209</v>
      </c>
      <c r="AH72" s="63" t="s">
        <v>1209</v>
      </c>
      <c r="AI72" s="63" t="s">
        <v>1209</v>
      </c>
      <c r="AJ72" s="63" t="s">
        <v>1209</v>
      </c>
      <c r="AK72" s="63" t="s">
        <v>1209</v>
      </c>
      <c r="AL72" s="63" t="s">
        <v>1209</v>
      </c>
      <c r="AM72" s="63" t="s">
        <v>1209</v>
      </c>
      <c r="AN72" s="63" t="s">
        <v>1209</v>
      </c>
      <c r="AO72" s="63" t="s">
        <v>1209</v>
      </c>
      <c r="AP72" s="63" t="s">
        <v>1209</v>
      </c>
      <c r="AQ72" s="63" t="s">
        <v>1209</v>
      </c>
      <c r="AR72" s="63">
        <v>0</v>
      </c>
      <c r="AS72" s="63" t="s">
        <v>1209</v>
      </c>
      <c r="AT72" s="63" t="s">
        <v>1209</v>
      </c>
      <c r="AU72" s="63" t="s">
        <v>1209</v>
      </c>
      <c r="AV72" s="63" t="s">
        <v>1209</v>
      </c>
      <c r="AW72" s="63" t="s">
        <v>1209</v>
      </c>
      <c r="AX72" s="63" t="s">
        <v>1209</v>
      </c>
      <c r="AY72" s="63" t="s">
        <v>1209</v>
      </c>
      <c r="AZ72" s="63" t="s">
        <v>1209</v>
      </c>
      <c r="BA72" s="63" t="s">
        <v>1209</v>
      </c>
      <c r="BB72" s="63" t="s">
        <v>1209</v>
      </c>
      <c r="BC72" s="63" t="s">
        <v>1209</v>
      </c>
      <c r="BD72" s="63" t="s">
        <v>1209</v>
      </c>
      <c r="BE72" s="63">
        <v>0</v>
      </c>
      <c r="BF72" s="63" t="s">
        <v>1209</v>
      </c>
      <c r="BG72" s="63" t="s">
        <v>1209</v>
      </c>
      <c r="BH72" s="63" t="s">
        <v>1209</v>
      </c>
      <c r="BI72" s="63" t="s">
        <v>1209</v>
      </c>
      <c r="BJ72" s="63" t="s">
        <v>1209</v>
      </c>
      <c r="BK72" s="63" t="s">
        <v>1209</v>
      </c>
      <c r="BL72" s="63" t="s">
        <v>1209</v>
      </c>
      <c r="BM72" s="63" t="s">
        <v>1209</v>
      </c>
      <c r="BN72" s="63" t="s">
        <v>1209</v>
      </c>
      <c r="BO72" s="63" t="s">
        <v>1209</v>
      </c>
      <c r="BP72" s="63" t="s">
        <v>1209</v>
      </c>
      <c r="BQ72" s="63" t="s">
        <v>1209</v>
      </c>
      <c r="BR72" s="63">
        <v>0</v>
      </c>
      <c r="BS72" s="63" t="s">
        <v>1209</v>
      </c>
      <c r="BT72" s="63" t="s">
        <v>1209</v>
      </c>
      <c r="BU72" s="63" t="s">
        <v>1209</v>
      </c>
      <c r="BV72" s="63" t="s">
        <v>1209</v>
      </c>
      <c r="BW72" s="63" t="s">
        <v>1209</v>
      </c>
      <c r="BX72" s="63" t="s">
        <v>1209</v>
      </c>
      <c r="BY72" s="63" t="s">
        <v>1209</v>
      </c>
      <c r="BZ72" s="63" t="s">
        <v>1209</v>
      </c>
      <c r="CA72" s="63" t="s">
        <v>1209</v>
      </c>
      <c r="CB72" s="63">
        <v>0</v>
      </c>
      <c r="CC72" s="63">
        <v>0</v>
      </c>
      <c r="CD72" s="63">
        <v>0</v>
      </c>
      <c r="CE72" s="63">
        <v>0</v>
      </c>
      <c r="CF72" s="63">
        <v>0</v>
      </c>
      <c r="CG72" s="63">
        <v>0</v>
      </c>
      <c r="CH72" s="63">
        <v>0</v>
      </c>
      <c r="CI72" s="63">
        <v>0</v>
      </c>
      <c r="CJ72" s="63">
        <v>0</v>
      </c>
      <c r="CK72" s="63">
        <v>0</v>
      </c>
      <c r="CL72" s="63">
        <v>0</v>
      </c>
      <c r="CM72" s="63">
        <v>0</v>
      </c>
      <c r="CN72" s="63">
        <v>0</v>
      </c>
      <c r="CO72" s="63">
        <v>0</v>
      </c>
      <c r="CP72" s="63">
        <v>0</v>
      </c>
      <c r="CQ72" s="63">
        <v>0</v>
      </c>
    </row>
    <row r="73" spans="2:95">
      <c r="B73" s="39" t="s">
        <v>451</v>
      </c>
      <c r="C73" s="93" t="s">
        <v>452</v>
      </c>
      <c r="D73" s="93" t="s">
        <v>125</v>
      </c>
      <c r="E73" s="202">
        <v>4005336.44673815</v>
      </c>
      <c r="F73" s="202">
        <v>325302.15062713955</v>
      </c>
      <c r="G73" s="202">
        <v>323287.40508692845</v>
      </c>
      <c r="H73" s="202">
        <v>337826.36820471269</v>
      </c>
      <c r="I73" s="202">
        <v>332924.25357344811</v>
      </c>
      <c r="J73" s="202">
        <v>345094.92289908597</v>
      </c>
      <c r="K73" s="202">
        <v>339220.32402993133</v>
      </c>
      <c r="L73" s="202">
        <v>340041.68428900011</v>
      </c>
      <c r="M73" s="202">
        <v>334084.45430415636</v>
      </c>
      <c r="N73" s="202">
        <v>314237.96370646614</v>
      </c>
      <c r="O73" s="202">
        <v>340812.97169470822</v>
      </c>
      <c r="P73" s="202">
        <v>325566.0586939053</v>
      </c>
      <c r="Q73" s="202">
        <v>346937.88962866791</v>
      </c>
      <c r="R73" s="202">
        <v>3415419.8618227299</v>
      </c>
      <c r="S73" s="202">
        <v>338345.47696669004</v>
      </c>
      <c r="T73" s="202">
        <v>341442.29789711005</v>
      </c>
      <c r="U73" s="202">
        <v>306262.42857012001</v>
      </c>
      <c r="V73" s="202">
        <v>244082.97342323</v>
      </c>
      <c r="W73" s="202">
        <v>256546.09574946002</v>
      </c>
      <c r="X73" s="202">
        <v>269828.44292370992</v>
      </c>
      <c r="Y73" s="202">
        <v>244333.64969454665</v>
      </c>
      <c r="Z73" s="202">
        <v>271073.43288999656</v>
      </c>
      <c r="AA73" s="202">
        <v>266066.78593679669</v>
      </c>
      <c r="AB73" s="202">
        <v>285087.72276677663</v>
      </c>
      <c r="AC73" s="202">
        <v>280699.83007261669</v>
      </c>
      <c r="AD73" s="202">
        <v>311650.72493167664</v>
      </c>
      <c r="AE73" s="202">
        <v>3810977.0363721005</v>
      </c>
      <c r="AF73" s="202">
        <v>280431.0963648734</v>
      </c>
      <c r="AG73" s="202">
        <v>289248.22592074337</v>
      </c>
      <c r="AH73" s="202">
        <v>327992.10203975334</v>
      </c>
      <c r="AI73" s="202">
        <v>304435.58899708331</v>
      </c>
      <c r="AJ73" s="202">
        <v>307777.82053549332</v>
      </c>
      <c r="AK73" s="202">
        <v>313862.89450135332</v>
      </c>
      <c r="AL73" s="202">
        <v>326943.58548159001</v>
      </c>
      <c r="AM73" s="202">
        <v>306028.22932638001</v>
      </c>
      <c r="AN73" s="202">
        <v>319009.27116254001</v>
      </c>
      <c r="AO73" s="202">
        <v>329565.56939448998</v>
      </c>
      <c r="AP73" s="202">
        <v>345384.25617325003</v>
      </c>
      <c r="AQ73" s="202">
        <v>360298.39647454995</v>
      </c>
      <c r="AR73" s="202">
        <v>4685907.0740484707</v>
      </c>
      <c r="AS73" s="202">
        <v>344965.1355646766</v>
      </c>
      <c r="AT73" s="202">
        <v>348354.55418439663</v>
      </c>
      <c r="AU73" s="202">
        <v>399294.00858146674</v>
      </c>
      <c r="AV73" s="202">
        <v>390002.15378507006</v>
      </c>
      <c r="AW73" s="202">
        <v>411176.91209043004</v>
      </c>
      <c r="AX73" s="202">
        <v>419877.39613215008</v>
      </c>
      <c r="AY73" s="202">
        <v>420320.64142552007</v>
      </c>
      <c r="AZ73" s="202">
        <v>397888.63464094</v>
      </c>
      <c r="BA73" s="202">
        <v>400088.55955375003</v>
      </c>
      <c r="BB73" s="202">
        <v>376008.10248772003</v>
      </c>
      <c r="BC73" s="202">
        <v>375553.40026692004</v>
      </c>
      <c r="BD73" s="202">
        <v>402377.57533543004</v>
      </c>
      <c r="BE73" s="202">
        <v>4430432.8985864697</v>
      </c>
      <c r="BF73" s="202">
        <v>362294.98185447499</v>
      </c>
      <c r="BG73" s="202">
        <v>353601.40696020634</v>
      </c>
      <c r="BH73" s="202">
        <v>382215.05765333062</v>
      </c>
      <c r="BI73" s="202">
        <v>345744.07931796717</v>
      </c>
      <c r="BJ73" s="202">
        <v>374739.40125437808</v>
      </c>
      <c r="BK73" s="202">
        <v>366192.33614241879</v>
      </c>
      <c r="BL73" s="202">
        <v>357072.7919457918</v>
      </c>
      <c r="BM73" s="202">
        <v>368299.0459277301</v>
      </c>
      <c r="BN73" s="202">
        <v>368763.05697460647</v>
      </c>
      <c r="BO73" s="202">
        <v>361524.87928566861</v>
      </c>
      <c r="BP73" s="202">
        <v>394919.99859977927</v>
      </c>
      <c r="BQ73" s="202">
        <v>395065.86267011776</v>
      </c>
      <c r="BR73" s="202">
        <v>3469316.2477021897</v>
      </c>
      <c r="BS73" s="202">
        <v>367142.10884517658</v>
      </c>
      <c r="BT73" s="202">
        <v>386841.51115541474</v>
      </c>
      <c r="BU73" s="202">
        <v>390112.57089930965</v>
      </c>
      <c r="BV73" s="202">
        <v>415502.26308795181</v>
      </c>
      <c r="BW73" s="202">
        <v>419637.20817706903</v>
      </c>
      <c r="BX73" s="202">
        <v>392624.0632458225</v>
      </c>
      <c r="BY73" s="202">
        <v>379246.15667440882</v>
      </c>
      <c r="BZ73" s="202">
        <v>373369.37597526168</v>
      </c>
      <c r="CA73" s="202">
        <v>344840.98964177514</v>
      </c>
      <c r="CB73" s="202">
        <v>0</v>
      </c>
      <c r="CC73" s="202">
        <v>0</v>
      </c>
      <c r="CD73" s="202">
        <v>0</v>
      </c>
      <c r="CE73" s="202">
        <v>0</v>
      </c>
      <c r="CF73" s="202">
        <v>0</v>
      </c>
      <c r="CG73" s="202">
        <v>0</v>
      </c>
      <c r="CH73" s="202">
        <v>0</v>
      </c>
      <c r="CI73" s="202">
        <v>0</v>
      </c>
      <c r="CJ73" s="202">
        <v>0</v>
      </c>
      <c r="CK73" s="202">
        <v>0</v>
      </c>
      <c r="CL73" s="202">
        <v>0</v>
      </c>
      <c r="CM73" s="202">
        <v>0</v>
      </c>
      <c r="CN73" s="202">
        <v>0</v>
      </c>
      <c r="CO73" s="202">
        <v>0</v>
      </c>
      <c r="CP73" s="202">
        <v>0</v>
      </c>
      <c r="CQ73" s="202">
        <v>0</v>
      </c>
    </row>
    <row r="74" spans="2:95">
      <c r="B74" s="41" t="s">
        <v>453</v>
      </c>
      <c r="C74" s="94" t="s">
        <v>454</v>
      </c>
      <c r="D74" s="94" t="s">
        <v>125</v>
      </c>
      <c r="E74" s="63">
        <v>4002918.8649256499</v>
      </c>
      <c r="F74" s="63">
        <v>324899.48961523955</v>
      </c>
      <c r="G74" s="63">
        <v>322884.74407502846</v>
      </c>
      <c r="H74" s="63">
        <v>337423.7071928127</v>
      </c>
      <c r="I74" s="63">
        <v>332751.74193551479</v>
      </c>
      <c r="J74" s="63">
        <v>344922.41126115265</v>
      </c>
      <c r="K74" s="63">
        <v>339047.81239199801</v>
      </c>
      <c r="L74" s="63">
        <v>340616.85693883343</v>
      </c>
      <c r="M74" s="63">
        <v>334659.62695398967</v>
      </c>
      <c r="N74" s="63">
        <v>314813.13635629945</v>
      </c>
      <c r="O74" s="63">
        <v>340007.11109054153</v>
      </c>
      <c r="P74" s="63">
        <v>324760.19808973861</v>
      </c>
      <c r="Q74" s="63">
        <v>346132.02902450121</v>
      </c>
      <c r="R74" s="63">
        <v>3413943.0135483602</v>
      </c>
      <c r="S74" s="63">
        <v>338214.42253740673</v>
      </c>
      <c r="T74" s="63">
        <v>341311.24346782675</v>
      </c>
      <c r="U74" s="63">
        <v>306131.37414083671</v>
      </c>
      <c r="V74" s="63">
        <v>243982.56899748332</v>
      </c>
      <c r="W74" s="63">
        <v>256445.69132371334</v>
      </c>
      <c r="X74" s="63">
        <v>269728.03849796328</v>
      </c>
      <c r="Y74" s="63">
        <v>244240.82384947999</v>
      </c>
      <c r="Z74" s="63">
        <v>270980.60704492987</v>
      </c>
      <c r="AA74" s="63">
        <v>265973.96009173</v>
      </c>
      <c r="AB74" s="63">
        <v>284919.72470874997</v>
      </c>
      <c r="AC74" s="63">
        <v>280531.83201459004</v>
      </c>
      <c r="AD74" s="63">
        <v>311482.72687364998</v>
      </c>
      <c r="AE74" s="63">
        <v>3809368.5848720004</v>
      </c>
      <c r="AF74" s="63">
        <v>280313.10747128009</v>
      </c>
      <c r="AG74" s="63">
        <v>289130.23702715005</v>
      </c>
      <c r="AH74" s="63">
        <v>327874.11314616003</v>
      </c>
      <c r="AI74" s="63">
        <v>304308.90556614997</v>
      </c>
      <c r="AJ74" s="63">
        <v>307651.13710455998</v>
      </c>
      <c r="AK74" s="63">
        <v>313736.21107041999</v>
      </c>
      <c r="AL74" s="63">
        <v>326795.36230121332</v>
      </c>
      <c r="AM74" s="63">
        <v>305880.00614600332</v>
      </c>
      <c r="AN74" s="63">
        <v>318861.04798216332</v>
      </c>
      <c r="AO74" s="63">
        <v>329422.31439935998</v>
      </c>
      <c r="AP74" s="63">
        <v>345241.00117812003</v>
      </c>
      <c r="AQ74" s="63">
        <v>360155.14147941995</v>
      </c>
      <c r="AR74" s="63">
        <v>4683616.6239554407</v>
      </c>
      <c r="AS74" s="63">
        <v>344763.85689819662</v>
      </c>
      <c r="AT74" s="63">
        <v>348198.14632454666</v>
      </c>
      <c r="AU74" s="63">
        <v>399108.20820982673</v>
      </c>
      <c r="AV74" s="63">
        <v>389858.09581477003</v>
      </c>
      <c r="AW74" s="63">
        <v>410812.98649690003</v>
      </c>
      <c r="AX74" s="63">
        <v>419655.05883619509</v>
      </c>
      <c r="AY74" s="63">
        <v>420098.30412956508</v>
      </c>
      <c r="AZ74" s="63">
        <v>399384.77969464997</v>
      </c>
      <c r="BA74" s="63">
        <v>398274.09188638005</v>
      </c>
      <c r="BB74" s="63">
        <v>375938.78654979001</v>
      </c>
      <c r="BC74" s="63">
        <v>375327.48191698006</v>
      </c>
      <c r="BD74" s="63">
        <v>402196.82719764003</v>
      </c>
      <c r="BE74" s="63">
        <v>4428552.3666654509</v>
      </c>
      <c r="BF74" s="63">
        <v>362100.44234910497</v>
      </c>
      <c r="BG74" s="63">
        <v>353465.11515299632</v>
      </c>
      <c r="BH74" s="63">
        <v>382016.79864218063</v>
      </c>
      <c r="BI74" s="63">
        <v>345632.39210488717</v>
      </c>
      <c r="BJ74" s="63">
        <v>374525.96752062807</v>
      </c>
      <c r="BK74" s="63">
        <v>366072.07494926377</v>
      </c>
      <c r="BL74" s="63">
        <v>356952.53075263678</v>
      </c>
      <c r="BM74" s="63">
        <v>368140.5994974901</v>
      </c>
      <c r="BN74" s="63">
        <v>368640.18543855648</v>
      </c>
      <c r="BO74" s="63">
        <v>361343.00382340862</v>
      </c>
      <c r="BP74" s="63">
        <v>394796.13455889927</v>
      </c>
      <c r="BQ74" s="63">
        <v>394867.12187539774</v>
      </c>
      <c r="BR74" s="63">
        <v>3466541.7277021906</v>
      </c>
      <c r="BS74" s="63">
        <v>367011.81078899017</v>
      </c>
      <c r="BT74" s="63">
        <v>386389.60125277552</v>
      </c>
      <c r="BU74" s="63">
        <v>389787.53284928703</v>
      </c>
      <c r="BV74" s="63">
        <v>415187.02961608663</v>
      </c>
      <c r="BW74" s="63">
        <v>419307.24356513843</v>
      </c>
      <c r="BX74" s="63">
        <v>392307.36651787371</v>
      </c>
      <c r="BY74" s="63">
        <v>378961.40437786968</v>
      </c>
      <c r="BZ74" s="63">
        <v>373057.41874151205</v>
      </c>
      <c r="CA74" s="63">
        <v>344532.31999265664</v>
      </c>
      <c r="CB74" s="63">
        <v>0</v>
      </c>
      <c r="CC74" s="63">
        <v>0</v>
      </c>
      <c r="CD74" s="63">
        <v>0</v>
      </c>
      <c r="CE74" s="63">
        <v>0</v>
      </c>
      <c r="CF74" s="63">
        <v>0</v>
      </c>
      <c r="CG74" s="63">
        <v>0</v>
      </c>
      <c r="CH74" s="63">
        <v>0</v>
      </c>
      <c r="CI74" s="63">
        <v>0</v>
      </c>
      <c r="CJ74" s="63">
        <v>0</v>
      </c>
      <c r="CK74" s="63">
        <v>0</v>
      </c>
      <c r="CL74" s="63">
        <v>0</v>
      </c>
      <c r="CM74" s="63">
        <v>0</v>
      </c>
      <c r="CN74" s="63">
        <v>0</v>
      </c>
      <c r="CO74" s="63">
        <v>0</v>
      </c>
      <c r="CP74" s="63">
        <v>0</v>
      </c>
      <c r="CQ74" s="63">
        <v>0</v>
      </c>
    </row>
    <row r="75" spans="2:95">
      <c r="B75" s="41" t="s">
        <v>455</v>
      </c>
      <c r="C75" s="94" t="s">
        <v>456</v>
      </c>
      <c r="D75" s="94" t="s">
        <v>125</v>
      </c>
      <c r="E75" s="63">
        <v>2417.5818124999996</v>
      </c>
      <c r="F75" s="63">
        <v>402.66101190000001</v>
      </c>
      <c r="G75" s="63">
        <v>402.66101190000001</v>
      </c>
      <c r="H75" s="63">
        <v>402.66101190000001</v>
      </c>
      <c r="I75" s="63">
        <v>172.5116379333333</v>
      </c>
      <c r="J75" s="63">
        <v>172.5116379333333</v>
      </c>
      <c r="K75" s="63">
        <v>172.5116379333333</v>
      </c>
      <c r="L75" s="63">
        <v>-575.17264983333337</v>
      </c>
      <c r="M75" s="63">
        <v>-575.17264983333337</v>
      </c>
      <c r="N75" s="63">
        <v>-575.17264983333337</v>
      </c>
      <c r="O75" s="63">
        <v>805.86060416666669</v>
      </c>
      <c r="P75" s="63">
        <v>805.86060416666669</v>
      </c>
      <c r="Q75" s="63">
        <v>805.86060416666669</v>
      </c>
      <c r="R75" s="63">
        <v>1476.8482743700001</v>
      </c>
      <c r="S75" s="63">
        <v>131.05442928333335</v>
      </c>
      <c r="T75" s="63">
        <v>131.05442928333335</v>
      </c>
      <c r="U75" s="63">
        <v>131.05442928333335</v>
      </c>
      <c r="V75" s="63">
        <v>100.40442574666666</v>
      </c>
      <c r="W75" s="63">
        <v>100.40442574666666</v>
      </c>
      <c r="X75" s="63">
        <v>100.40442574666666</v>
      </c>
      <c r="Y75" s="63">
        <v>92.825845066666645</v>
      </c>
      <c r="Z75" s="63">
        <v>92.825845066666645</v>
      </c>
      <c r="AA75" s="63">
        <v>92.825845066666645</v>
      </c>
      <c r="AB75" s="63">
        <v>167.99805802666665</v>
      </c>
      <c r="AC75" s="63">
        <v>167.99805802666665</v>
      </c>
      <c r="AD75" s="63">
        <v>167.99805802666665</v>
      </c>
      <c r="AE75" s="63">
        <v>1608.4515001</v>
      </c>
      <c r="AF75" s="63">
        <v>117.98889359333334</v>
      </c>
      <c r="AG75" s="63">
        <v>117.98889359333334</v>
      </c>
      <c r="AH75" s="63">
        <v>117.98889359333334</v>
      </c>
      <c r="AI75" s="63">
        <v>126.68343093333333</v>
      </c>
      <c r="AJ75" s="63">
        <v>126.68343093333333</v>
      </c>
      <c r="AK75" s="63">
        <v>126.68343093333333</v>
      </c>
      <c r="AL75" s="63">
        <v>148.22318037666665</v>
      </c>
      <c r="AM75" s="63">
        <v>148.22318037666665</v>
      </c>
      <c r="AN75" s="63">
        <v>148.22318037666665</v>
      </c>
      <c r="AO75" s="63">
        <v>143.25499513000008</v>
      </c>
      <c r="AP75" s="63">
        <v>143.25499513000008</v>
      </c>
      <c r="AQ75" s="63">
        <v>143.25499513000008</v>
      </c>
      <c r="AR75" s="63">
        <v>2290.4500930299996</v>
      </c>
      <c r="AS75" s="63">
        <v>201.27866648</v>
      </c>
      <c r="AT75" s="63">
        <v>156.40785985000005</v>
      </c>
      <c r="AU75" s="63">
        <v>185.80037163999992</v>
      </c>
      <c r="AV75" s="63">
        <v>144.05797030000008</v>
      </c>
      <c r="AW75" s="63">
        <v>363.92559353000001</v>
      </c>
      <c r="AX75" s="63">
        <v>222.33729595499995</v>
      </c>
      <c r="AY75" s="63">
        <v>222.33729595499995</v>
      </c>
      <c r="AZ75" s="63">
        <v>-1496.14505371</v>
      </c>
      <c r="BA75" s="63">
        <v>1814.4676673699998</v>
      </c>
      <c r="BB75" s="63">
        <v>69.315937930000018</v>
      </c>
      <c r="BC75" s="63">
        <v>225.91834994000033</v>
      </c>
      <c r="BD75" s="63">
        <v>180.74813778999942</v>
      </c>
      <c r="BE75" s="63">
        <v>1880.53192102</v>
      </c>
      <c r="BF75" s="63">
        <v>194.53950537</v>
      </c>
      <c r="BG75" s="63">
        <v>136.29180720999997</v>
      </c>
      <c r="BH75" s="63">
        <v>198.25901115000005</v>
      </c>
      <c r="BI75" s="63">
        <v>111.68721307999988</v>
      </c>
      <c r="BJ75" s="63">
        <v>213.4337337500001</v>
      </c>
      <c r="BK75" s="63">
        <v>120.261193155</v>
      </c>
      <c r="BL75" s="63">
        <v>120.261193155</v>
      </c>
      <c r="BM75" s="63">
        <v>158.44643023999993</v>
      </c>
      <c r="BN75" s="63">
        <v>122.87153605000026</v>
      </c>
      <c r="BO75" s="63">
        <v>181.87546225999995</v>
      </c>
      <c r="BP75" s="63">
        <v>123.86404087999995</v>
      </c>
      <c r="BQ75" s="63">
        <v>198.74079471999994</v>
      </c>
      <c r="BR75" s="63">
        <v>2774.5199999999995</v>
      </c>
      <c r="BS75" s="63">
        <v>130.29805618643022</v>
      </c>
      <c r="BT75" s="63">
        <v>451.90990263920258</v>
      </c>
      <c r="BU75" s="63">
        <v>325.03805002261294</v>
      </c>
      <c r="BV75" s="63">
        <v>315.23347186518066</v>
      </c>
      <c r="BW75" s="63">
        <v>329.96461193057746</v>
      </c>
      <c r="BX75" s="63">
        <v>316.69672794875839</v>
      </c>
      <c r="BY75" s="63">
        <v>284.75229653911208</v>
      </c>
      <c r="BZ75" s="63">
        <v>311.9572337496262</v>
      </c>
      <c r="CA75" s="63">
        <v>308.66964911849908</v>
      </c>
      <c r="CB75" s="63">
        <v>0</v>
      </c>
      <c r="CC75" s="63">
        <v>0</v>
      </c>
      <c r="CD75" s="63">
        <v>0</v>
      </c>
      <c r="CE75" s="63">
        <v>0</v>
      </c>
      <c r="CF75" s="63">
        <v>0</v>
      </c>
      <c r="CG75" s="63">
        <v>0</v>
      </c>
      <c r="CH75" s="63">
        <v>0</v>
      </c>
      <c r="CI75" s="63">
        <v>0</v>
      </c>
      <c r="CJ75" s="63">
        <v>0</v>
      </c>
      <c r="CK75" s="63">
        <v>0</v>
      </c>
      <c r="CL75" s="63">
        <v>0</v>
      </c>
      <c r="CM75" s="63">
        <v>0</v>
      </c>
      <c r="CN75" s="63">
        <v>0</v>
      </c>
      <c r="CO75" s="63">
        <v>0</v>
      </c>
      <c r="CP75" s="63">
        <v>0</v>
      </c>
      <c r="CQ75" s="63">
        <v>0</v>
      </c>
    </row>
    <row r="76" spans="2:95">
      <c r="B76" s="41" t="s">
        <v>457</v>
      </c>
      <c r="C76" s="94" t="s">
        <v>458</v>
      </c>
      <c r="D76" s="94" t="s">
        <v>125</v>
      </c>
      <c r="E76" s="63">
        <v>0</v>
      </c>
      <c r="F76" s="63" t="s">
        <v>1209</v>
      </c>
      <c r="G76" s="63" t="s">
        <v>1209</v>
      </c>
      <c r="H76" s="63" t="s">
        <v>1209</v>
      </c>
      <c r="I76" s="63" t="s">
        <v>1209</v>
      </c>
      <c r="J76" s="63" t="s">
        <v>1209</v>
      </c>
      <c r="K76" s="63" t="s">
        <v>1209</v>
      </c>
      <c r="L76" s="63" t="s">
        <v>1209</v>
      </c>
      <c r="M76" s="63" t="s">
        <v>1209</v>
      </c>
      <c r="N76" s="63" t="s">
        <v>1209</v>
      </c>
      <c r="O76" s="63" t="s">
        <v>1209</v>
      </c>
      <c r="P76" s="63" t="s">
        <v>1209</v>
      </c>
      <c r="Q76" s="63" t="s">
        <v>1209</v>
      </c>
      <c r="R76" s="63">
        <v>0</v>
      </c>
      <c r="S76" s="63" t="s">
        <v>1209</v>
      </c>
      <c r="T76" s="63" t="s">
        <v>1209</v>
      </c>
      <c r="U76" s="63" t="s">
        <v>1209</v>
      </c>
      <c r="V76" s="63" t="s">
        <v>1209</v>
      </c>
      <c r="W76" s="63" t="s">
        <v>1209</v>
      </c>
      <c r="X76" s="63" t="s">
        <v>1209</v>
      </c>
      <c r="Y76" s="63" t="s">
        <v>1209</v>
      </c>
      <c r="Z76" s="63" t="s">
        <v>1209</v>
      </c>
      <c r="AA76" s="63" t="s">
        <v>1209</v>
      </c>
      <c r="AB76" s="63" t="s">
        <v>1209</v>
      </c>
      <c r="AC76" s="63" t="s">
        <v>1209</v>
      </c>
      <c r="AD76" s="63" t="s">
        <v>1209</v>
      </c>
      <c r="AE76" s="63">
        <v>0</v>
      </c>
      <c r="AF76" s="63" t="s">
        <v>1209</v>
      </c>
      <c r="AG76" s="63" t="s">
        <v>1209</v>
      </c>
      <c r="AH76" s="63" t="s">
        <v>1209</v>
      </c>
      <c r="AI76" s="63" t="s">
        <v>1209</v>
      </c>
      <c r="AJ76" s="63" t="s">
        <v>1209</v>
      </c>
      <c r="AK76" s="63" t="s">
        <v>1209</v>
      </c>
      <c r="AL76" s="63" t="s">
        <v>1209</v>
      </c>
      <c r="AM76" s="63" t="s">
        <v>1209</v>
      </c>
      <c r="AN76" s="63" t="s">
        <v>1209</v>
      </c>
      <c r="AO76" s="63" t="s">
        <v>1209</v>
      </c>
      <c r="AP76" s="63" t="s">
        <v>1209</v>
      </c>
      <c r="AQ76" s="63" t="s">
        <v>1209</v>
      </c>
      <c r="AR76" s="63">
        <v>0</v>
      </c>
      <c r="AS76" s="63" t="s">
        <v>1209</v>
      </c>
      <c r="AT76" s="63" t="s">
        <v>1209</v>
      </c>
      <c r="AU76" s="63" t="s">
        <v>1209</v>
      </c>
      <c r="AV76" s="63" t="s">
        <v>1209</v>
      </c>
      <c r="AW76" s="63" t="s">
        <v>1209</v>
      </c>
      <c r="AX76" s="63" t="s">
        <v>1209</v>
      </c>
      <c r="AY76" s="63" t="s">
        <v>1209</v>
      </c>
      <c r="AZ76" s="63" t="s">
        <v>1209</v>
      </c>
      <c r="BA76" s="63" t="s">
        <v>1209</v>
      </c>
      <c r="BB76" s="63" t="s">
        <v>1209</v>
      </c>
      <c r="BC76" s="63" t="s">
        <v>1209</v>
      </c>
      <c r="BD76" s="63" t="s">
        <v>1209</v>
      </c>
      <c r="BE76" s="63">
        <v>0</v>
      </c>
      <c r="BF76" s="63" t="s">
        <v>1209</v>
      </c>
      <c r="BG76" s="63" t="s">
        <v>1209</v>
      </c>
      <c r="BH76" s="63" t="s">
        <v>1209</v>
      </c>
      <c r="BI76" s="63" t="s">
        <v>1209</v>
      </c>
      <c r="BJ76" s="63" t="s">
        <v>1209</v>
      </c>
      <c r="BK76" s="63" t="s">
        <v>1209</v>
      </c>
      <c r="BL76" s="63" t="s">
        <v>1209</v>
      </c>
      <c r="BM76" s="63" t="s">
        <v>1209</v>
      </c>
      <c r="BN76" s="63" t="s">
        <v>1209</v>
      </c>
      <c r="BO76" s="63" t="s">
        <v>1209</v>
      </c>
      <c r="BP76" s="63" t="s">
        <v>1209</v>
      </c>
      <c r="BQ76" s="63" t="s">
        <v>1209</v>
      </c>
      <c r="BR76" s="63">
        <v>0</v>
      </c>
      <c r="BS76" s="63" t="s">
        <v>1209</v>
      </c>
      <c r="BT76" s="63" t="s">
        <v>1209</v>
      </c>
      <c r="BU76" s="63" t="s">
        <v>1209</v>
      </c>
      <c r="BV76" s="63" t="s">
        <v>1209</v>
      </c>
      <c r="BW76" s="63" t="s">
        <v>1209</v>
      </c>
      <c r="BX76" s="63" t="s">
        <v>1209</v>
      </c>
      <c r="BY76" s="63" t="s">
        <v>1209</v>
      </c>
      <c r="BZ76" s="63" t="s">
        <v>1209</v>
      </c>
      <c r="CA76" s="63" t="s">
        <v>1209</v>
      </c>
      <c r="CB76" s="63">
        <v>0</v>
      </c>
      <c r="CC76" s="63">
        <v>0</v>
      </c>
      <c r="CD76" s="63">
        <v>0</v>
      </c>
      <c r="CE76" s="63">
        <v>0</v>
      </c>
      <c r="CF76" s="63">
        <v>0</v>
      </c>
      <c r="CG76" s="63">
        <v>0</v>
      </c>
      <c r="CH76" s="63">
        <v>0</v>
      </c>
      <c r="CI76" s="63">
        <v>0</v>
      </c>
      <c r="CJ76" s="63">
        <v>0</v>
      </c>
      <c r="CK76" s="63">
        <v>0</v>
      </c>
      <c r="CL76" s="63">
        <v>0</v>
      </c>
      <c r="CM76" s="63">
        <v>0</v>
      </c>
      <c r="CN76" s="63">
        <v>0</v>
      </c>
      <c r="CO76" s="63">
        <v>0</v>
      </c>
      <c r="CP76" s="63">
        <v>0</v>
      </c>
      <c r="CQ76" s="63">
        <v>0</v>
      </c>
    </row>
    <row r="77" spans="2:95">
      <c r="B77" s="41" t="s">
        <v>459</v>
      </c>
      <c r="C77" s="94" t="s">
        <v>460</v>
      </c>
      <c r="D77" s="94" t="s">
        <v>125</v>
      </c>
      <c r="E77" s="63">
        <v>0</v>
      </c>
      <c r="F77" s="63" t="s">
        <v>1209</v>
      </c>
      <c r="G77" s="63" t="s">
        <v>1209</v>
      </c>
      <c r="H77" s="63" t="s">
        <v>1209</v>
      </c>
      <c r="I77" s="63" t="s">
        <v>1209</v>
      </c>
      <c r="J77" s="63" t="s">
        <v>1209</v>
      </c>
      <c r="K77" s="63" t="s">
        <v>1209</v>
      </c>
      <c r="L77" s="63" t="s">
        <v>1209</v>
      </c>
      <c r="M77" s="63" t="s">
        <v>1209</v>
      </c>
      <c r="N77" s="63" t="s">
        <v>1209</v>
      </c>
      <c r="O77" s="63" t="s">
        <v>1209</v>
      </c>
      <c r="P77" s="63" t="s">
        <v>1209</v>
      </c>
      <c r="Q77" s="63" t="s">
        <v>1209</v>
      </c>
      <c r="R77" s="63">
        <v>0</v>
      </c>
      <c r="S77" s="63" t="s">
        <v>1209</v>
      </c>
      <c r="T77" s="63" t="s">
        <v>1209</v>
      </c>
      <c r="U77" s="63" t="s">
        <v>1209</v>
      </c>
      <c r="V77" s="63" t="s">
        <v>1209</v>
      </c>
      <c r="W77" s="63" t="s">
        <v>1209</v>
      </c>
      <c r="X77" s="63" t="s">
        <v>1209</v>
      </c>
      <c r="Y77" s="63" t="s">
        <v>1209</v>
      </c>
      <c r="Z77" s="63" t="s">
        <v>1209</v>
      </c>
      <c r="AA77" s="63" t="s">
        <v>1209</v>
      </c>
      <c r="AB77" s="63" t="s">
        <v>1209</v>
      </c>
      <c r="AC77" s="63" t="s">
        <v>1209</v>
      </c>
      <c r="AD77" s="63" t="s">
        <v>1209</v>
      </c>
      <c r="AE77" s="63">
        <v>0</v>
      </c>
      <c r="AF77" s="63" t="s">
        <v>1209</v>
      </c>
      <c r="AG77" s="63" t="s">
        <v>1209</v>
      </c>
      <c r="AH77" s="63" t="s">
        <v>1209</v>
      </c>
      <c r="AI77" s="63" t="s">
        <v>1209</v>
      </c>
      <c r="AJ77" s="63" t="s">
        <v>1209</v>
      </c>
      <c r="AK77" s="63" t="s">
        <v>1209</v>
      </c>
      <c r="AL77" s="63" t="s">
        <v>1209</v>
      </c>
      <c r="AM77" s="63" t="s">
        <v>1209</v>
      </c>
      <c r="AN77" s="63" t="s">
        <v>1209</v>
      </c>
      <c r="AO77" s="63" t="s">
        <v>1209</v>
      </c>
      <c r="AP77" s="63" t="s">
        <v>1209</v>
      </c>
      <c r="AQ77" s="63" t="s">
        <v>1209</v>
      </c>
      <c r="AR77" s="63">
        <v>0</v>
      </c>
      <c r="AS77" s="63" t="s">
        <v>1209</v>
      </c>
      <c r="AT77" s="63" t="s">
        <v>1209</v>
      </c>
      <c r="AU77" s="63" t="s">
        <v>1209</v>
      </c>
      <c r="AV77" s="63" t="s">
        <v>1209</v>
      </c>
      <c r="AW77" s="63" t="s">
        <v>1209</v>
      </c>
      <c r="AX77" s="63" t="s">
        <v>1209</v>
      </c>
      <c r="AY77" s="63" t="s">
        <v>1209</v>
      </c>
      <c r="AZ77" s="63" t="s">
        <v>1209</v>
      </c>
      <c r="BA77" s="63" t="s">
        <v>1209</v>
      </c>
      <c r="BB77" s="63" t="s">
        <v>1209</v>
      </c>
      <c r="BC77" s="63" t="s">
        <v>1209</v>
      </c>
      <c r="BD77" s="63" t="s">
        <v>1209</v>
      </c>
      <c r="BE77" s="63">
        <v>0</v>
      </c>
      <c r="BF77" s="63" t="s">
        <v>1209</v>
      </c>
      <c r="BG77" s="63" t="s">
        <v>1209</v>
      </c>
      <c r="BH77" s="63" t="s">
        <v>1209</v>
      </c>
      <c r="BI77" s="63" t="s">
        <v>1209</v>
      </c>
      <c r="BJ77" s="63" t="s">
        <v>1209</v>
      </c>
      <c r="BK77" s="63" t="s">
        <v>1209</v>
      </c>
      <c r="BL77" s="63" t="s">
        <v>1209</v>
      </c>
      <c r="BM77" s="63" t="s">
        <v>1209</v>
      </c>
      <c r="BN77" s="63" t="s">
        <v>1209</v>
      </c>
      <c r="BO77" s="63" t="s">
        <v>1209</v>
      </c>
      <c r="BP77" s="63" t="s">
        <v>1209</v>
      </c>
      <c r="BQ77" s="63" t="s">
        <v>1209</v>
      </c>
      <c r="BR77" s="63">
        <v>0</v>
      </c>
      <c r="BS77" s="63" t="s">
        <v>1209</v>
      </c>
      <c r="BT77" s="63" t="s">
        <v>1209</v>
      </c>
      <c r="BU77" s="63" t="s">
        <v>1209</v>
      </c>
      <c r="BV77" s="63" t="s">
        <v>1209</v>
      </c>
      <c r="BW77" s="63" t="s">
        <v>1209</v>
      </c>
      <c r="BX77" s="63" t="s">
        <v>1209</v>
      </c>
      <c r="BY77" s="63" t="s">
        <v>1209</v>
      </c>
      <c r="BZ77" s="63" t="s">
        <v>1209</v>
      </c>
      <c r="CA77" s="63" t="s">
        <v>1209</v>
      </c>
      <c r="CB77" s="63">
        <v>0</v>
      </c>
      <c r="CC77" s="63">
        <v>0</v>
      </c>
      <c r="CD77" s="63">
        <v>0</v>
      </c>
      <c r="CE77" s="63">
        <v>0</v>
      </c>
      <c r="CF77" s="63">
        <v>0</v>
      </c>
      <c r="CG77" s="63">
        <v>0</v>
      </c>
      <c r="CH77" s="63">
        <v>0</v>
      </c>
      <c r="CI77" s="63">
        <v>0</v>
      </c>
      <c r="CJ77" s="63">
        <v>0</v>
      </c>
      <c r="CK77" s="63">
        <v>0</v>
      </c>
      <c r="CL77" s="63">
        <v>0</v>
      </c>
      <c r="CM77" s="63">
        <v>0</v>
      </c>
      <c r="CN77" s="63">
        <v>0</v>
      </c>
      <c r="CO77" s="63">
        <v>0</v>
      </c>
      <c r="CP77" s="63">
        <v>0</v>
      </c>
      <c r="CQ77" s="63">
        <v>0</v>
      </c>
    </row>
    <row r="78" spans="2:95">
      <c r="B78" s="39" t="s">
        <v>461</v>
      </c>
      <c r="C78" s="93" t="s">
        <v>462</v>
      </c>
      <c r="D78" s="93" t="s">
        <v>125</v>
      </c>
      <c r="E78" s="202">
        <v>857.6</v>
      </c>
      <c r="F78" s="202">
        <v>57.9</v>
      </c>
      <c r="G78" s="202">
        <v>73</v>
      </c>
      <c r="H78" s="202">
        <v>58.099999999999994</v>
      </c>
      <c r="I78" s="202">
        <v>47.699999999999989</v>
      </c>
      <c r="J78" s="202">
        <v>55.100000000000023</v>
      </c>
      <c r="K78" s="202">
        <v>61.899999999999977</v>
      </c>
      <c r="L78" s="202">
        <v>52</v>
      </c>
      <c r="M78" s="202">
        <v>58.699999999999989</v>
      </c>
      <c r="N78" s="202">
        <v>48.100000000000023</v>
      </c>
      <c r="O78" s="202">
        <v>54.399999999999977</v>
      </c>
      <c r="P78" s="202">
        <v>237.5</v>
      </c>
      <c r="Q78" s="202">
        <v>53.200000000000045</v>
      </c>
      <c r="R78" s="202">
        <v>617</v>
      </c>
      <c r="S78" s="202">
        <v>55</v>
      </c>
      <c r="T78" s="202">
        <v>57.400000000000006</v>
      </c>
      <c r="U78" s="202">
        <v>56.699999999999989</v>
      </c>
      <c r="V78" s="202">
        <v>52.200000000000017</v>
      </c>
      <c r="W78" s="202">
        <v>64.800000000000011</v>
      </c>
      <c r="X78" s="202">
        <v>50.199999999999989</v>
      </c>
      <c r="Y78" s="202">
        <v>44</v>
      </c>
      <c r="Z78" s="202">
        <v>48.800000000000011</v>
      </c>
      <c r="AA78" s="202">
        <v>53.199999999999989</v>
      </c>
      <c r="AB78" s="202">
        <v>58.999999999999943</v>
      </c>
      <c r="AC78" s="202">
        <v>34.700000000000045</v>
      </c>
      <c r="AD78" s="202">
        <v>41</v>
      </c>
      <c r="AE78" s="202">
        <v>633.6</v>
      </c>
      <c r="AF78" s="202">
        <v>40.5</v>
      </c>
      <c r="AG78" s="202">
        <v>34.700000000000003</v>
      </c>
      <c r="AH78" s="202">
        <v>33.700000000000003</v>
      </c>
      <c r="AI78" s="202">
        <v>42.199999999999989</v>
      </c>
      <c r="AJ78" s="202">
        <v>34.300000000000011</v>
      </c>
      <c r="AK78" s="202">
        <v>22.5</v>
      </c>
      <c r="AL78" s="202">
        <v>25.299999999999983</v>
      </c>
      <c r="AM78" s="202">
        <v>211.40000000000003</v>
      </c>
      <c r="AN78" s="202">
        <v>21.199999999999989</v>
      </c>
      <c r="AO78" s="202">
        <v>27</v>
      </c>
      <c r="AP78" s="202">
        <v>21.699999999999989</v>
      </c>
      <c r="AQ78" s="202">
        <v>119.10000000000002</v>
      </c>
      <c r="AR78" s="202">
        <v>1419.2</v>
      </c>
      <c r="AS78" s="202">
        <v>29.1</v>
      </c>
      <c r="AT78" s="202">
        <v>27.9</v>
      </c>
      <c r="AU78" s="202">
        <v>26.799999999999997</v>
      </c>
      <c r="AV78" s="202">
        <v>23.600000000000009</v>
      </c>
      <c r="AW78" s="202">
        <v>5.5</v>
      </c>
      <c r="AX78" s="202">
        <v>45.099999999999994</v>
      </c>
      <c r="AY78" s="202">
        <v>44.300000000000011</v>
      </c>
      <c r="AZ78" s="202">
        <v>376.90000000000003</v>
      </c>
      <c r="BA78" s="202">
        <v>49.299999999999955</v>
      </c>
      <c r="BB78" s="202">
        <v>71.299999999999955</v>
      </c>
      <c r="BC78" s="202">
        <v>53.5</v>
      </c>
      <c r="BD78" s="202">
        <v>665.90000000000009</v>
      </c>
      <c r="BE78" s="202">
        <v>674.6</v>
      </c>
      <c r="BF78" s="202">
        <v>41.1</v>
      </c>
      <c r="BG78" s="202">
        <v>45.9</v>
      </c>
      <c r="BH78" s="202">
        <v>58</v>
      </c>
      <c r="BI78" s="202">
        <v>41.800000000000011</v>
      </c>
      <c r="BJ78" s="202">
        <v>53.299999999999983</v>
      </c>
      <c r="BK78" s="202">
        <v>78.700000000000017</v>
      </c>
      <c r="BL78" s="202">
        <v>56.199999999999989</v>
      </c>
      <c r="BM78" s="202">
        <v>56.899999999999977</v>
      </c>
      <c r="BN78" s="202">
        <v>53.600000000000023</v>
      </c>
      <c r="BO78" s="202">
        <v>61.5</v>
      </c>
      <c r="BP78" s="202">
        <v>76.5</v>
      </c>
      <c r="BQ78" s="202">
        <v>51.100000000000023</v>
      </c>
      <c r="BR78" s="202">
        <v>520.20000000000005</v>
      </c>
      <c r="BS78" s="202">
        <v>53.7</v>
      </c>
      <c r="BT78" s="202">
        <v>51.399999999999991</v>
      </c>
      <c r="BU78" s="202">
        <v>51.900000000000006</v>
      </c>
      <c r="BV78" s="202">
        <v>57.900000000000006</v>
      </c>
      <c r="BW78" s="202">
        <v>73.599999999999994</v>
      </c>
      <c r="BX78" s="202">
        <v>59.5</v>
      </c>
      <c r="BY78" s="202">
        <v>66.899999999999977</v>
      </c>
      <c r="BZ78" s="202">
        <v>46</v>
      </c>
      <c r="CA78" s="202">
        <v>59.300000000000068</v>
      </c>
      <c r="CB78" s="202">
        <v>0</v>
      </c>
      <c r="CC78" s="202">
        <v>0</v>
      </c>
      <c r="CD78" s="202">
        <v>0</v>
      </c>
      <c r="CE78" s="202">
        <v>0</v>
      </c>
      <c r="CF78" s="202">
        <v>0</v>
      </c>
      <c r="CG78" s="202">
        <v>0</v>
      </c>
      <c r="CH78" s="202">
        <v>0</v>
      </c>
      <c r="CI78" s="202">
        <v>0</v>
      </c>
      <c r="CJ78" s="202">
        <v>0</v>
      </c>
      <c r="CK78" s="202">
        <v>0</v>
      </c>
      <c r="CL78" s="202">
        <v>0</v>
      </c>
      <c r="CM78" s="202">
        <v>0</v>
      </c>
      <c r="CN78" s="202">
        <v>0</v>
      </c>
      <c r="CO78" s="202">
        <v>0</v>
      </c>
      <c r="CP78" s="202">
        <v>0</v>
      </c>
      <c r="CQ78" s="202">
        <v>0</v>
      </c>
    </row>
    <row r="79" spans="2:95">
      <c r="B79" s="39" t="s">
        <v>463</v>
      </c>
      <c r="C79" s="93" t="s">
        <v>464</v>
      </c>
      <c r="D79" s="93" t="s">
        <v>125</v>
      </c>
      <c r="E79" s="202">
        <v>86821.346760110013</v>
      </c>
      <c r="F79" s="202">
        <v>1830.79590755</v>
      </c>
      <c r="G79" s="202">
        <v>2563.64783455</v>
      </c>
      <c r="H79" s="202">
        <v>3826.3749344600064</v>
      </c>
      <c r="I79" s="202">
        <v>5113.7418401000004</v>
      </c>
      <c r="J79" s="202">
        <v>3651.24660025</v>
      </c>
      <c r="K79" s="202">
        <v>9276.2735965899992</v>
      </c>
      <c r="L79" s="202">
        <v>3541.6218007333337</v>
      </c>
      <c r="M79" s="202">
        <v>6889.2607770133345</v>
      </c>
      <c r="N79" s="202">
        <v>6893.1628938933336</v>
      </c>
      <c r="O79" s="202">
        <v>3619.9426431133334</v>
      </c>
      <c r="P79" s="202">
        <v>8073.8736463833338</v>
      </c>
      <c r="Q79" s="202">
        <v>31541.404285473334</v>
      </c>
      <c r="R79" s="202">
        <v>76181.755644300007</v>
      </c>
      <c r="S79" s="202">
        <v>2477.3853467033332</v>
      </c>
      <c r="T79" s="202">
        <v>3559.6280710033334</v>
      </c>
      <c r="U79" s="202">
        <v>5039.9258590033342</v>
      </c>
      <c r="V79" s="202">
        <v>3409.7763949500004</v>
      </c>
      <c r="W79" s="202">
        <v>5599.7650984700003</v>
      </c>
      <c r="X79" s="202">
        <v>2963.2548014700005</v>
      </c>
      <c r="Y79" s="202">
        <v>4792.5461079266661</v>
      </c>
      <c r="Z79" s="202">
        <v>6846.8621309266664</v>
      </c>
      <c r="AA79" s="202">
        <v>11462.867257926666</v>
      </c>
      <c r="AB79" s="202">
        <v>6844.9752636399999</v>
      </c>
      <c r="AC79" s="202">
        <v>9371.1269866399998</v>
      </c>
      <c r="AD79" s="202">
        <v>13813.642325639999</v>
      </c>
      <c r="AE79" s="202">
        <v>60967.490861430007</v>
      </c>
      <c r="AF79" s="202">
        <v>2257.821639206667</v>
      </c>
      <c r="AG79" s="202">
        <v>4130.2371094866667</v>
      </c>
      <c r="AH79" s="202">
        <v>4086.1915683966672</v>
      </c>
      <c r="AI79" s="202">
        <v>4526.1355237999996</v>
      </c>
      <c r="AJ79" s="202">
        <v>4648.09753327</v>
      </c>
      <c r="AK79" s="202">
        <v>5979.7923612699997</v>
      </c>
      <c r="AL79" s="202">
        <v>3250.3722752999997</v>
      </c>
      <c r="AM79" s="202">
        <v>3963.4625823000001</v>
      </c>
      <c r="AN79" s="202">
        <v>4576.1154033000003</v>
      </c>
      <c r="AO79" s="202">
        <v>5716.455851366667</v>
      </c>
      <c r="AP79" s="202">
        <v>5131.9276323666672</v>
      </c>
      <c r="AQ79" s="202">
        <v>12700.881381366667</v>
      </c>
      <c r="AR79" s="202">
        <v>84337.33224797</v>
      </c>
      <c r="AS79" s="202">
        <v>4952.2599867300005</v>
      </c>
      <c r="AT79" s="202">
        <v>2787.6791502199999</v>
      </c>
      <c r="AU79" s="202">
        <v>3076.64847839</v>
      </c>
      <c r="AV79" s="202">
        <v>3545.5371710299996</v>
      </c>
      <c r="AW79" s="202">
        <v>3535.1595455000006</v>
      </c>
      <c r="AX79" s="202">
        <v>3493.6771012649997</v>
      </c>
      <c r="AY79" s="202">
        <v>7949.6066962649993</v>
      </c>
      <c r="AZ79" s="202">
        <v>-1890.9657007300004</v>
      </c>
      <c r="BA79" s="202">
        <v>13376.812492500001</v>
      </c>
      <c r="BB79" s="202">
        <v>3842.7040917500012</v>
      </c>
      <c r="BC79" s="202">
        <v>14667.2763837</v>
      </c>
      <c r="BD79" s="202">
        <v>25000.936851350001</v>
      </c>
      <c r="BE79" s="202">
        <v>67037.075499400002</v>
      </c>
      <c r="BF79" s="202">
        <v>2690.4129706999997</v>
      </c>
      <c r="BG79" s="202">
        <v>4156.6366652300003</v>
      </c>
      <c r="BH79" s="202">
        <v>3718.2731392899996</v>
      </c>
      <c r="BI79" s="202">
        <v>3093.9386015299997</v>
      </c>
      <c r="BJ79" s="202">
        <v>4814.1314455800002</v>
      </c>
      <c r="BK79" s="202">
        <v>2285.5768565100002</v>
      </c>
      <c r="BL79" s="202">
        <v>5174.0537345000002</v>
      </c>
      <c r="BM79" s="202">
        <v>11588.310834369999</v>
      </c>
      <c r="BN79" s="202">
        <v>2894.3226814299987</v>
      </c>
      <c r="BO79" s="202">
        <v>3824.6850472799997</v>
      </c>
      <c r="BP79" s="202">
        <v>7670.7967742700002</v>
      </c>
      <c r="BQ79" s="202">
        <v>15125.936748709999</v>
      </c>
      <c r="BR79" s="202">
        <v>36705.37479496</v>
      </c>
      <c r="BS79" s="202">
        <v>3161.5227658635572</v>
      </c>
      <c r="BT79" s="202">
        <v>3657.415585695097</v>
      </c>
      <c r="BU79" s="202">
        <v>3042.017282241412</v>
      </c>
      <c r="BV79" s="202">
        <v>3035.8189568773955</v>
      </c>
      <c r="BW79" s="202">
        <v>3488.6937716787402</v>
      </c>
      <c r="BX79" s="202">
        <v>3459.1852886066158</v>
      </c>
      <c r="BY79" s="202">
        <v>8057.4437003194034</v>
      </c>
      <c r="BZ79" s="202">
        <v>3802.135130348468</v>
      </c>
      <c r="CA79" s="202">
        <v>5001.142313329311</v>
      </c>
      <c r="CB79" s="202">
        <v>0</v>
      </c>
      <c r="CC79" s="202">
        <v>0</v>
      </c>
      <c r="CD79" s="202">
        <v>0</v>
      </c>
      <c r="CE79" s="202">
        <v>0</v>
      </c>
      <c r="CF79" s="202">
        <v>0</v>
      </c>
      <c r="CG79" s="202">
        <v>0</v>
      </c>
      <c r="CH79" s="202">
        <v>0</v>
      </c>
      <c r="CI79" s="202">
        <v>0</v>
      </c>
      <c r="CJ79" s="202">
        <v>0</v>
      </c>
      <c r="CK79" s="202">
        <v>0</v>
      </c>
      <c r="CL79" s="202">
        <v>0</v>
      </c>
      <c r="CM79" s="202">
        <v>0</v>
      </c>
      <c r="CN79" s="202">
        <v>0</v>
      </c>
      <c r="CO79" s="202">
        <v>0</v>
      </c>
      <c r="CP79" s="202">
        <v>0</v>
      </c>
      <c r="CQ79" s="202">
        <v>0</v>
      </c>
    </row>
    <row r="80" spans="2:95">
      <c r="B80" s="41" t="s">
        <v>465</v>
      </c>
      <c r="C80" s="94" t="s">
        <v>423</v>
      </c>
      <c r="D80" s="94" t="s">
        <v>125</v>
      </c>
      <c r="E80" s="63">
        <v>79906.173116149992</v>
      </c>
      <c r="F80" s="63">
        <v>1830.79590755</v>
      </c>
      <c r="G80" s="63">
        <v>2563.64783455</v>
      </c>
      <c r="H80" s="63">
        <v>2866.4522455499996</v>
      </c>
      <c r="I80" s="63">
        <v>4379.7326823700005</v>
      </c>
      <c r="J80" s="63">
        <v>3441.4811193700002</v>
      </c>
      <c r="K80" s="63">
        <v>7485.9452668699996</v>
      </c>
      <c r="L80" s="63">
        <v>3541.6218007333337</v>
      </c>
      <c r="M80" s="63">
        <v>6439.2821627333342</v>
      </c>
      <c r="N80" s="63">
        <v>6113.6495487333341</v>
      </c>
      <c r="O80" s="63">
        <v>3058.7499465633332</v>
      </c>
      <c r="P80" s="63">
        <v>7529.8881348933337</v>
      </c>
      <c r="Q80" s="63">
        <v>30654.926466233333</v>
      </c>
      <c r="R80" s="63">
        <v>75675.082806820006</v>
      </c>
      <c r="S80" s="63">
        <v>2477.3853467033332</v>
      </c>
      <c r="T80" s="63">
        <v>3559.6280710033334</v>
      </c>
      <c r="U80" s="63">
        <v>4726.2810340033338</v>
      </c>
      <c r="V80" s="63">
        <v>3216.7483824700003</v>
      </c>
      <c r="W80" s="63">
        <v>5599.7650984700003</v>
      </c>
      <c r="X80" s="63">
        <v>2963.2548014700005</v>
      </c>
      <c r="Y80" s="63">
        <v>4792.5461079266661</v>
      </c>
      <c r="Z80" s="63">
        <v>6846.8621309266664</v>
      </c>
      <c r="AA80" s="63">
        <v>11462.867257926666</v>
      </c>
      <c r="AB80" s="63">
        <v>6844.9752636399999</v>
      </c>
      <c r="AC80" s="63">
        <v>9371.1269866399998</v>
      </c>
      <c r="AD80" s="63">
        <v>13813.642325639999</v>
      </c>
      <c r="AE80" s="63">
        <v>60022.147861439997</v>
      </c>
      <c r="AF80" s="63">
        <v>2257.821639206667</v>
      </c>
      <c r="AG80" s="63">
        <v>4130.2371094866667</v>
      </c>
      <c r="AH80" s="63">
        <v>3849.855818396667</v>
      </c>
      <c r="AI80" s="63">
        <v>4289.7997737999995</v>
      </c>
      <c r="AJ80" s="63">
        <v>4648.09753327</v>
      </c>
      <c r="AK80" s="63">
        <v>5979.7923612699997</v>
      </c>
      <c r="AL80" s="63">
        <v>3250.3722752999997</v>
      </c>
      <c r="AM80" s="63">
        <v>3727.1268322999999</v>
      </c>
      <c r="AN80" s="63">
        <v>4576.1154033000003</v>
      </c>
      <c r="AO80" s="63">
        <v>5637.6772680366666</v>
      </c>
      <c r="AP80" s="63">
        <v>5053.1490490366668</v>
      </c>
      <c r="AQ80" s="63">
        <v>12622.102798036667</v>
      </c>
      <c r="AR80" s="63">
        <v>83371.989247990001</v>
      </c>
      <c r="AS80" s="63">
        <v>4873.4814034000001</v>
      </c>
      <c r="AT80" s="63">
        <v>2708.9005668899999</v>
      </c>
      <c r="AU80" s="63">
        <v>2997.8698950500002</v>
      </c>
      <c r="AV80" s="63">
        <v>3466.7585877299998</v>
      </c>
      <c r="AW80" s="63">
        <v>3456.3809621400005</v>
      </c>
      <c r="AX80" s="63">
        <v>3414.8985179249999</v>
      </c>
      <c r="AY80" s="63">
        <v>7870.828112924999</v>
      </c>
      <c r="AZ80" s="63">
        <v>-1989.7442840600004</v>
      </c>
      <c r="BA80" s="63">
        <v>13298.033909170001</v>
      </c>
      <c r="BB80" s="63">
        <v>3763.9255084200013</v>
      </c>
      <c r="BC80" s="63">
        <v>14588.49780037</v>
      </c>
      <c r="BD80" s="63">
        <v>24922.158268030002</v>
      </c>
      <c r="BE80" s="63">
        <v>65519.588746609996</v>
      </c>
      <c r="BF80" s="63">
        <v>2611.6343873699998</v>
      </c>
      <c r="BG80" s="63">
        <v>4077.8580818999999</v>
      </c>
      <c r="BH80" s="63">
        <v>3639.4945559499997</v>
      </c>
      <c r="BI80" s="63">
        <v>3015.1600181899998</v>
      </c>
      <c r="BJ80" s="63">
        <v>4735.3528622499998</v>
      </c>
      <c r="BK80" s="63">
        <v>2206.7982731700004</v>
      </c>
      <c r="BL80" s="63">
        <v>5095.2751511699998</v>
      </c>
      <c r="BM80" s="63">
        <v>11491.190076299999</v>
      </c>
      <c r="BN80" s="63">
        <v>2815.5440980999988</v>
      </c>
      <c r="BO80" s="63">
        <v>3745.9064639499998</v>
      </c>
      <c r="BP80" s="63">
        <v>7592.0181909399998</v>
      </c>
      <c r="BQ80" s="63">
        <v>14493.356587319999</v>
      </c>
      <c r="BR80" s="63">
        <v>35978.025370219999</v>
      </c>
      <c r="BS80" s="63">
        <v>3082.7441825335573</v>
      </c>
      <c r="BT80" s="63">
        <v>3578.637002365097</v>
      </c>
      <c r="BU80" s="63">
        <v>2963.2386989014121</v>
      </c>
      <c r="BV80" s="63">
        <v>2957.0403735373957</v>
      </c>
      <c r="BW80" s="63">
        <v>3409.9151883487402</v>
      </c>
      <c r="BX80" s="63">
        <v>3380.406705266616</v>
      </c>
      <c r="BY80" s="63">
        <v>7978.665116989403</v>
      </c>
      <c r="BZ80" s="63">
        <v>3705.0143722784678</v>
      </c>
      <c r="CA80" s="63">
        <v>4922.3637299993106</v>
      </c>
      <c r="CB80" s="63">
        <v>0</v>
      </c>
      <c r="CC80" s="63">
        <v>0</v>
      </c>
      <c r="CD80" s="63">
        <v>0</v>
      </c>
      <c r="CE80" s="63">
        <v>0</v>
      </c>
      <c r="CF80" s="63">
        <v>0</v>
      </c>
      <c r="CG80" s="63">
        <v>0</v>
      </c>
      <c r="CH80" s="63">
        <v>0</v>
      </c>
      <c r="CI80" s="63">
        <v>0</v>
      </c>
      <c r="CJ80" s="63">
        <v>0</v>
      </c>
      <c r="CK80" s="63">
        <v>0</v>
      </c>
      <c r="CL80" s="63">
        <v>0</v>
      </c>
      <c r="CM80" s="63">
        <v>0</v>
      </c>
      <c r="CN80" s="63">
        <v>0</v>
      </c>
      <c r="CO80" s="63">
        <v>0</v>
      </c>
      <c r="CP80" s="63">
        <v>0</v>
      </c>
      <c r="CQ80" s="63">
        <v>0</v>
      </c>
    </row>
    <row r="81" spans="2:95">
      <c r="B81" s="41" t="s">
        <v>466</v>
      </c>
      <c r="C81" s="95" t="s">
        <v>467</v>
      </c>
      <c r="D81" s="95" t="s">
        <v>125</v>
      </c>
      <c r="E81" s="63">
        <v>0</v>
      </c>
      <c r="F81" s="63">
        <v>0</v>
      </c>
      <c r="G81" s="63">
        <v>0</v>
      </c>
      <c r="H81" s="63">
        <v>0</v>
      </c>
      <c r="I81" s="63">
        <v>0</v>
      </c>
      <c r="J81" s="63">
        <v>0</v>
      </c>
      <c r="K81" s="63">
        <v>0</v>
      </c>
      <c r="L81" s="63">
        <v>0</v>
      </c>
      <c r="M81" s="63">
        <v>0</v>
      </c>
      <c r="N81" s="63">
        <v>0</v>
      </c>
      <c r="O81" s="63">
        <v>0</v>
      </c>
      <c r="P81" s="63">
        <v>0</v>
      </c>
      <c r="Q81" s="63">
        <v>0</v>
      </c>
      <c r="R81" s="63">
        <v>0</v>
      </c>
      <c r="S81" s="63">
        <v>0</v>
      </c>
      <c r="T81" s="63">
        <v>0</v>
      </c>
      <c r="U81" s="63">
        <v>0</v>
      </c>
      <c r="V81" s="63">
        <v>0</v>
      </c>
      <c r="W81" s="63">
        <v>0</v>
      </c>
      <c r="X81" s="63">
        <v>0</v>
      </c>
      <c r="Y81" s="63">
        <v>0</v>
      </c>
      <c r="Z81" s="63">
        <v>0</v>
      </c>
      <c r="AA81" s="63">
        <v>0</v>
      </c>
      <c r="AB81" s="63">
        <v>0</v>
      </c>
      <c r="AC81" s="63">
        <v>0</v>
      </c>
      <c r="AD81" s="63">
        <v>0</v>
      </c>
      <c r="AE81" s="63">
        <v>0</v>
      </c>
      <c r="AF81" s="63">
        <v>0</v>
      </c>
      <c r="AG81" s="63">
        <v>0</v>
      </c>
      <c r="AH81" s="63">
        <v>0</v>
      </c>
      <c r="AI81" s="63">
        <v>0</v>
      </c>
      <c r="AJ81" s="63">
        <v>0</v>
      </c>
      <c r="AK81" s="63">
        <v>0</v>
      </c>
      <c r="AL81" s="63">
        <v>0</v>
      </c>
      <c r="AM81" s="63">
        <v>0</v>
      </c>
      <c r="AN81" s="63">
        <v>0</v>
      </c>
      <c r="AO81" s="63">
        <v>0</v>
      </c>
      <c r="AP81" s="63">
        <v>0</v>
      </c>
      <c r="AQ81" s="63">
        <v>0</v>
      </c>
      <c r="AR81" s="63">
        <v>0</v>
      </c>
      <c r="AS81" s="63">
        <v>0</v>
      </c>
      <c r="AT81" s="63">
        <v>0</v>
      </c>
      <c r="AU81" s="63">
        <v>0</v>
      </c>
      <c r="AV81" s="63">
        <v>0</v>
      </c>
      <c r="AW81" s="63">
        <v>0</v>
      </c>
      <c r="AX81" s="63">
        <v>0</v>
      </c>
      <c r="AY81" s="63">
        <v>0</v>
      </c>
      <c r="AZ81" s="63">
        <v>0</v>
      </c>
      <c r="BA81" s="63">
        <v>0</v>
      </c>
      <c r="BB81" s="63">
        <v>0</v>
      </c>
      <c r="BC81" s="63">
        <v>0</v>
      </c>
      <c r="BD81" s="63">
        <v>0</v>
      </c>
      <c r="BE81" s="63">
        <v>0</v>
      </c>
      <c r="BF81" s="63">
        <v>0</v>
      </c>
      <c r="BG81" s="63">
        <v>0</v>
      </c>
      <c r="BH81" s="63">
        <v>0</v>
      </c>
      <c r="BI81" s="63">
        <v>0</v>
      </c>
      <c r="BJ81" s="63">
        <v>0</v>
      </c>
      <c r="BK81" s="63">
        <v>0</v>
      </c>
      <c r="BL81" s="63">
        <v>0</v>
      </c>
      <c r="BM81" s="63">
        <v>0</v>
      </c>
      <c r="BN81" s="63">
        <v>0</v>
      </c>
      <c r="BO81" s="63">
        <v>0</v>
      </c>
      <c r="BP81" s="63">
        <v>0</v>
      </c>
      <c r="BQ81" s="63">
        <v>0</v>
      </c>
      <c r="BR81" s="63">
        <v>0</v>
      </c>
      <c r="BS81" s="63">
        <v>0</v>
      </c>
      <c r="BT81" s="63">
        <v>0</v>
      </c>
      <c r="BU81" s="63">
        <v>0</v>
      </c>
      <c r="BV81" s="63">
        <v>0</v>
      </c>
      <c r="BW81" s="63">
        <v>0</v>
      </c>
      <c r="BX81" s="63">
        <v>0</v>
      </c>
      <c r="BY81" s="63">
        <v>0</v>
      </c>
      <c r="BZ81" s="63">
        <v>0</v>
      </c>
      <c r="CA81" s="63">
        <v>0</v>
      </c>
      <c r="CB81" s="63">
        <v>0</v>
      </c>
      <c r="CC81" s="63">
        <v>0</v>
      </c>
      <c r="CD81" s="63">
        <v>0</v>
      </c>
      <c r="CE81" s="63">
        <v>0</v>
      </c>
      <c r="CF81" s="63">
        <v>0</v>
      </c>
      <c r="CG81" s="63">
        <v>0</v>
      </c>
      <c r="CH81" s="63">
        <v>0</v>
      </c>
      <c r="CI81" s="63">
        <v>0</v>
      </c>
      <c r="CJ81" s="63">
        <v>0</v>
      </c>
      <c r="CK81" s="63">
        <v>0</v>
      </c>
      <c r="CL81" s="63">
        <v>0</v>
      </c>
      <c r="CM81" s="63">
        <v>0</v>
      </c>
      <c r="CN81" s="63">
        <v>0</v>
      </c>
      <c r="CO81" s="63">
        <v>0</v>
      </c>
      <c r="CP81" s="63">
        <v>0</v>
      </c>
      <c r="CQ81" s="63">
        <v>0</v>
      </c>
    </row>
    <row r="82" spans="2:95">
      <c r="B82" s="41" t="s">
        <v>468</v>
      </c>
      <c r="C82" s="95" t="s">
        <v>469</v>
      </c>
      <c r="D82" s="95" t="s">
        <v>125</v>
      </c>
      <c r="E82" s="63">
        <v>0</v>
      </c>
      <c r="F82" s="63">
        <v>0</v>
      </c>
      <c r="G82" s="63">
        <v>0</v>
      </c>
      <c r="H82" s="63">
        <v>0</v>
      </c>
      <c r="I82" s="63">
        <v>0</v>
      </c>
      <c r="J82" s="63">
        <v>0</v>
      </c>
      <c r="K82" s="63">
        <v>0</v>
      </c>
      <c r="L82" s="63">
        <v>0</v>
      </c>
      <c r="M82" s="63">
        <v>0</v>
      </c>
      <c r="N82" s="63">
        <v>0</v>
      </c>
      <c r="O82" s="63">
        <v>0</v>
      </c>
      <c r="P82" s="63">
        <v>0</v>
      </c>
      <c r="Q82" s="63">
        <v>0</v>
      </c>
      <c r="R82" s="63">
        <v>0</v>
      </c>
      <c r="S82" s="63">
        <v>0</v>
      </c>
      <c r="T82" s="63">
        <v>0</v>
      </c>
      <c r="U82" s="63">
        <v>0</v>
      </c>
      <c r="V82" s="63">
        <v>0</v>
      </c>
      <c r="W82" s="63">
        <v>0</v>
      </c>
      <c r="X82" s="63">
        <v>0</v>
      </c>
      <c r="Y82" s="63">
        <v>0</v>
      </c>
      <c r="Z82" s="63">
        <v>0</v>
      </c>
      <c r="AA82" s="63">
        <v>0</v>
      </c>
      <c r="AB82" s="63">
        <v>0</v>
      </c>
      <c r="AC82" s="63">
        <v>0</v>
      </c>
      <c r="AD82" s="63">
        <v>0</v>
      </c>
      <c r="AE82" s="63">
        <v>0</v>
      </c>
      <c r="AF82" s="63">
        <v>0</v>
      </c>
      <c r="AG82" s="63">
        <v>0</v>
      </c>
      <c r="AH82" s="63">
        <v>0</v>
      </c>
      <c r="AI82" s="63">
        <v>0</v>
      </c>
      <c r="AJ82" s="63">
        <v>0</v>
      </c>
      <c r="AK82" s="63">
        <v>0</v>
      </c>
      <c r="AL82" s="63">
        <v>0</v>
      </c>
      <c r="AM82" s="63">
        <v>0</v>
      </c>
      <c r="AN82" s="63">
        <v>0</v>
      </c>
      <c r="AO82" s="63">
        <v>0</v>
      </c>
      <c r="AP82" s="63">
        <v>0</v>
      </c>
      <c r="AQ82" s="63">
        <v>0</v>
      </c>
      <c r="AR82" s="63">
        <v>0</v>
      </c>
      <c r="AS82" s="63">
        <v>0</v>
      </c>
      <c r="AT82" s="63">
        <v>0</v>
      </c>
      <c r="AU82" s="63">
        <v>0</v>
      </c>
      <c r="AV82" s="63">
        <v>0</v>
      </c>
      <c r="AW82" s="63">
        <v>0</v>
      </c>
      <c r="AX82" s="63">
        <v>0</v>
      </c>
      <c r="AY82" s="63">
        <v>0</v>
      </c>
      <c r="AZ82" s="63">
        <v>0</v>
      </c>
      <c r="BA82" s="63">
        <v>0</v>
      </c>
      <c r="BB82" s="63">
        <v>0</v>
      </c>
      <c r="BC82" s="63">
        <v>0</v>
      </c>
      <c r="BD82" s="63">
        <v>0</v>
      </c>
      <c r="BE82" s="63">
        <v>0</v>
      </c>
      <c r="BF82" s="63">
        <v>0</v>
      </c>
      <c r="BG82" s="63">
        <v>0</v>
      </c>
      <c r="BH82" s="63">
        <v>0</v>
      </c>
      <c r="BI82" s="63">
        <v>0</v>
      </c>
      <c r="BJ82" s="63">
        <v>0</v>
      </c>
      <c r="BK82" s="63">
        <v>0</v>
      </c>
      <c r="BL82" s="63">
        <v>0</v>
      </c>
      <c r="BM82" s="63">
        <v>0</v>
      </c>
      <c r="BN82" s="63">
        <v>0</v>
      </c>
      <c r="BO82" s="63">
        <v>0</v>
      </c>
      <c r="BP82" s="63">
        <v>0</v>
      </c>
      <c r="BQ82" s="63">
        <v>0</v>
      </c>
      <c r="BR82" s="63">
        <v>0</v>
      </c>
      <c r="BS82" s="63">
        <v>0</v>
      </c>
      <c r="BT82" s="63">
        <v>0</v>
      </c>
      <c r="BU82" s="63">
        <v>0</v>
      </c>
      <c r="BV82" s="63">
        <v>0</v>
      </c>
      <c r="BW82" s="63">
        <v>0</v>
      </c>
      <c r="BX82" s="63">
        <v>0</v>
      </c>
      <c r="BY82" s="63">
        <v>0</v>
      </c>
      <c r="BZ82" s="63">
        <v>0</v>
      </c>
      <c r="CA82" s="63">
        <v>0</v>
      </c>
      <c r="CB82" s="63">
        <v>0</v>
      </c>
      <c r="CC82" s="63">
        <v>0</v>
      </c>
      <c r="CD82" s="63">
        <v>0</v>
      </c>
      <c r="CE82" s="63">
        <v>0</v>
      </c>
      <c r="CF82" s="63">
        <v>0</v>
      </c>
      <c r="CG82" s="63">
        <v>0</v>
      </c>
      <c r="CH82" s="63">
        <v>0</v>
      </c>
      <c r="CI82" s="63">
        <v>0</v>
      </c>
      <c r="CJ82" s="63">
        <v>0</v>
      </c>
      <c r="CK82" s="63">
        <v>0</v>
      </c>
      <c r="CL82" s="63">
        <v>0</v>
      </c>
      <c r="CM82" s="63">
        <v>0</v>
      </c>
      <c r="CN82" s="63">
        <v>0</v>
      </c>
      <c r="CO82" s="63">
        <v>0</v>
      </c>
      <c r="CP82" s="63">
        <v>0</v>
      </c>
      <c r="CQ82" s="63">
        <v>0</v>
      </c>
    </row>
    <row r="83" spans="2:95">
      <c r="B83" s="41" t="s">
        <v>470</v>
      </c>
      <c r="C83" s="94" t="s">
        <v>471</v>
      </c>
      <c r="D83" s="94" t="s">
        <v>125</v>
      </c>
      <c r="E83" s="63">
        <v>6915.1736439600063</v>
      </c>
      <c r="F83" s="63" t="s">
        <v>1209</v>
      </c>
      <c r="G83" s="63" t="s">
        <v>1209</v>
      </c>
      <c r="H83" s="63">
        <v>959.92268891000685</v>
      </c>
      <c r="I83" s="63">
        <v>734.00915772999997</v>
      </c>
      <c r="J83" s="63">
        <v>209.76548087999998</v>
      </c>
      <c r="K83" s="63">
        <v>1790.3283297200001</v>
      </c>
      <c r="L83" s="63" t="s">
        <v>1209</v>
      </c>
      <c r="M83" s="63">
        <v>449.97861427999999</v>
      </c>
      <c r="N83" s="63">
        <v>779.51334515999997</v>
      </c>
      <c r="O83" s="63">
        <v>561.19269654999994</v>
      </c>
      <c r="P83" s="63">
        <v>543.98551149000002</v>
      </c>
      <c r="Q83" s="63">
        <v>886.47781924000003</v>
      </c>
      <c r="R83" s="63">
        <v>506.67283748</v>
      </c>
      <c r="S83" s="63" t="s">
        <v>1209</v>
      </c>
      <c r="T83" s="63" t="s">
        <v>1209</v>
      </c>
      <c r="U83" s="63">
        <v>313.64482500000003</v>
      </c>
      <c r="V83" s="63">
        <v>193.02801248</v>
      </c>
      <c r="W83" s="63" t="s">
        <v>1209</v>
      </c>
      <c r="X83" s="63" t="s">
        <v>1209</v>
      </c>
      <c r="Y83" s="63" t="s">
        <v>1209</v>
      </c>
      <c r="Z83" s="63" t="s">
        <v>1209</v>
      </c>
      <c r="AA83" s="63" t="s">
        <v>1209</v>
      </c>
      <c r="AB83" s="63" t="s">
        <v>1209</v>
      </c>
      <c r="AC83" s="63" t="s">
        <v>1209</v>
      </c>
      <c r="AD83" s="63" t="s">
        <v>1209</v>
      </c>
      <c r="AE83" s="63">
        <v>945.34299998999995</v>
      </c>
      <c r="AF83" s="63" t="s">
        <v>1209</v>
      </c>
      <c r="AG83" s="63" t="s">
        <v>1209</v>
      </c>
      <c r="AH83" s="63">
        <v>236.33574999999999</v>
      </c>
      <c r="AI83" s="63">
        <v>236.33574999999999</v>
      </c>
      <c r="AJ83" s="63" t="s">
        <v>1209</v>
      </c>
      <c r="AK83" s="63" t="s">
        <v>1209</v>
      </c>
      <c r="AL83" s="63" t="s">
        <v>1209</v>
      </c>
      <c r="AM83" s="63">
        <v>236.33574999999999</v>
      </c>
      <c r="AN83" s="63" t="s">
        <v>1209</v>
      </c>
      <c r="AO83" s="63">
        <v>78.778583330000004</v>
      </c>
      <c r="AP83" s="63">
        <v>78.778583330000004</v>
      </c>
      <c r="AQ83" s="63">
        <v>78.778583330000004</v>
      </c>
      <c r="AR83" s="63">
        <v>965.34299997999983</v>
      </c>
      <c r="AS83" s="63">
        <v>78.778583330000004</v>
      </c>
      <c r="AT83" s="63">
        <v>78.778583330000004</v>
      </c>
      <c r="AU83" s="63">
        <v>78.778583339999997</v>
      </c>
      <c r="AV83" s="63">
        <v>78.778583299999994</v>
      </c>
      <c r="AW83" s="63">
        <v>78.778583359999999</v>
      </c>
      <c r="AX83" s="63">
        <v>78.778583339999997</v>
      </c>
      <c r="AY83" s="63">
        <v>78.778583339999997</v>
      </c>
      <c r="AZ83" s="63">
        <v>98.778583330000004</v>
      </c>
      <c r="BA83" s="63">
        <v>78.778583330000004</v>
      </c>
      <c r="BB83" s="63">
        <v>78.778583330000004</v>
      </c>
      <c r="BC83" s="63">
        <v>78.778583330000004</v>
      </c>
      <c r="BD83" s="63">
        <v>78.778583319999996</v>
      </c>
      <c r="BE83" s="63">
        <v>1517.4867527899996</v>
      </c>
      <c r="BF83" s="63">
        <v>78.778583330000004</v>
      </c>
      <c r="BG83" s="63">
        <v>78.778583330000004</v>
      </c>
      <c r="BH83" s="63">
        <v>78.778583339999997</v>
      </c>
      <c r="BI83" s="63">
        <v>78.778583339999997</v>
      </c>
      <c r="BJ83" s="63">
        <v>78.778583330000004</v>
      </c>
      <c r="BK83" s="63">
        <v>78.778583339999997</v>
      </c>
      <c r="BL83" s="63">
        <v>78.778583330000004</v>
      </c>
      <c r="BM83" s="63">
        <v>97.120758069999994</v>
      </c>
      <c r="BN83" s="63">
        <v>78.778583330000004</v>
      </c>
      <c r="BO83" s="63">
        <v>78.778583330000004</v>
      </c>
      <c r="BP83" s="63">
        <v>78.778583330000004</v>
      </c>
      <c r="BQ83" s="63">
        <v>632.58016138999994</v>
      </c>
      <c r="BR83" s="63">
        <v>727.3494247399999</v>
      </c>
      <c r="BS83" s="63">
        <v>78.778583330000004</v>
      </c>
      <c r="BT83" s="63">
        <v>78.778583330000004</v>
      </c>
      <c r="BU83" s="63">
        <v>78.778583339999997</v>
      </c>
      <c r="BV83" s="63">
        <v>78.778583339999997</v>
      </c>
      <c r="BW83" s="63">
        <v>78.778583330000004</v>
      </c>
      <c r="BX83" s="63">
        <v>78.778583339999997</v>
      </c>
      <c r="BY83" s="63">
        <v>78.778583330000004</v>
      </c>
      <c r="BZ83" s="63">
        <v>97.120758069999994</v>
      </c>
      <c r="CA83" s="63">
        <v>78.778583330000004</v>
      </c>
      <c r="CB83" s="63">
        <v>0</v>
      </c>
      <c r="CC83" s="63">
        <v>0</v>
      </c>
      <c r="CD83" s="63">
        <v>0</v>
      </c>
      <c r="CE83" s="63">
        <v>0</v>
      </c>
      <c r="CF83" s="63">
        <v>0</v>
      </c>
      <c r="CG83" s="63">
        <v>0</v>
      </c>
      <c r="CH83" s="63">
        <v>0</v>
      </c>
      <c r="CI83" s="63">
        <v>0</v>
      </c>
      <c r="CJ83" s="63">
        <v>0</v>
      </c>
      <c r="CK83" s="63">
        <v>0</v>
      </c>
      <c r="CL83" s="63">
        <v>0</v>
      </c>
      <c r="CM83" s="63">
        <v>0</v>
      </c>
      <c r="CN83" s="63">
        <v>0</v>
      </c>
      <c r="CO83" s="63">
        <v>0</v>
      </c>
      <c r="CP83" s="63">
        <v>0</v>
      </c>
      <c r="CQ83" s="63">
        <v>0</v>
      </c>
    </row>
    <row r="84" spans="2:95" ht="33.75" customHeight="1">
      <c r="B84" s="39" t="s">
        <v>472</v>
      </c>
      <c r="C84" s="99" t="s">
        <v>473</v>
      </c>
      <c r="D84" s="99" t="s">
        <v>125</v>
      </c>
      <c r="E84" s="202">
        <v>0</v>
      </c>
      <c r="F84" s="202">
        <v>0</v>
      </c>
      <c r="G84" s="202">
        <v>0</v>
      </c>
      <c r="H84" s="202">
        <v>0</v>
      </c>
      <c r="I84" s="202">
        <v>0</v>
      </c>
      <c r="J84" s="202">
        <v>0</v>
      </c>
      <c r="K84" s="202">
        <v>0</v>
      </c>
      <c r="L84" s="202">
        <v>0</v>
      </c>
      <c r="M84" s="202">
        <v>0</v>
      </c>
      <c r="N84" s="202">
        <v>0</v>
      </c>
      <c r="O84" s="202">
        <v>0</v>
      </c>
      <c r="P84" s="202">
        <v>0</v>
      </c>
      <c r="Q84" s="202">
        <v>0</v>
      </c>
      <c r="R84" s="202">
        <v>0</v>
      </c>
      <c r="S84" s="202">
        <v>0</v>
      </c>
      <c r="T84" s="202">
        <v>0</v>
      </c>
      <c r="U84" s="202">
        <v>0</v>
      </c>
      <c r="V84" s="202">
        <v>0</v>
      </c>
      <c r="W84" s="202">
        <v>0</v>
      </c>
      <c r="X84" s="202">
        <v>0</v>
      </c>
      <c r="Y84" s="202">
        <v>0</v>
      </c>
      <c r="Z84" s="202">
        <v>0</v>
      </c>
      <c r="AA84" s="202">
        <v>0</v>
      </c>
      <c r="AB84" s="202">
        <v>0</v>
      </c>
      <c r="AC84" s="202">
        <v>0</v>
      </c>
      <c r="AD84" s="202">
        <v>0</v>
      </c>
      <c r="AE84" s="202">
        <v>0</v>
      </c>
      <c r="AF84" s="202">
        <v>0</v>
      </c>
      <c r="AG84" s="202">
        <v>0</v>
      </c>
      <c r="AH84" s="202">
        <v>0</v>
      </c>
      <c r="AI84" s="202">
        <v>0</v>
      </c>
      <c r="AJ84" s="202">
        <v>0</v>
      </c>
      <c r="AK84" s="202">
        <v>0</v>
      </c>
      <c r="AL84" s="202">
        <v>0</v>
      </c>
      <c r="AM84" s="202">
        <v>0</v>
      </c>
      <c r="AN84" s="202">
        <v>0</v>
      </c>
      <c r="AO84" s="202">
        <v>0</v>
      </c>
      <c r="AP84" s="202">
        <v>0</v>
      </c>
      <c r="AQ84" s="202">
        <v>0</v>
      </c>
      <c r="AR84" s="202">
        <v>0</v>
      </c>
      <c r="AS84" s="202">
        <v>0</v>
      </c>
      <c r="AT84" s="202">
        <v>0</v>
      </c>
      <c r="AU84" s="202">
        <v>0</v>
      </c>
      <c r="AV84" s="202">
        <v>0</v>
      </c>
      <c r="AW84" s="202">
        <v>0</v>
      </c>
      <c r="AX84" s="202">
        <v>0</v>
      </c>
      <c r="AY84" s="202">
        <v>0</v>
      </c>
      <c r="AZ84" s="202">
        <v>0</v>
      </c>
      <c r="BA84" s="202">
        <v>0</v>
      </c>
      <c r="BB84" s="202">
        <v>0</v>
      </c>
      <c r="BC84" s="202">
        <v>0</v>
      </c>
      <c r="BD84" s="202">
        <v>0</v>
      </c>
      <c r="BE84" s="202">
        <v>0</v>
      </c>
      <c r="BF84" s="202">
        <v>0</v>
      </c>
      <c r="BG84" s="202">
        <v>0</v>
      </c>
      <c r="BH84" s="202">
        <v>0</v>
      </c>
      <c r="BI84" s="202">
        <v>0</v>
      </c>
      <c r="BJ84" s="202">
        <v>0</v>
      </c>
      <c r="BK84" s="202">
        <v>0</v>
      </c>
      <c r="BL84" s="202">
        <v>0</v>
      </c>
      <c r="BM84" s="202">
        <v>0</v>
      </c>
      <c r="BN84" s="202">
        <v>0</v>
      </c>
      <c r="BO84" s="202">
        <v>0</v>
      </c>
      <c r="BP84" s="202">
        <v>0</v>
      </c>
      <c r="BQ84" s="202">
        <v>0</v>
      </c>
      <c r="BR84" s="202">
        <v>0</v>
      </c>
      <c r="BS84" s="202">
        <v>0</v>
      </c>
      <c r="BT84" s="202">
        <v>0</v>
      </c>
      <c r="BU84" s="202">
        <v>0</v>
      </c>
      <c r="BV84" s="202">
        <v>0</v>
      </c>
      <c r="BW84" s="202">
        <v>0</v>
      </c>
      <c r="BX84" s="202">
        <v>0</v>
      </c>
      <c r="BY84" s="202">
        <v>0</v>
      </c>
      <c r="BZ84" s="202">
        <v>0</v>
      </c>
      <c r="CA84" s="202">
        <v>0</v>
      </c>
      <c r="CB84" s="202">
        <v>0</v>
      </c>
      <c r="CC84" s="202">
        <v>0</v>
      </c>
      <c r="CD84" s="202">
        <v>0</v>
      </c>
      <c r="CE84" s="202">
        <v>0</v>
      </c>
      <c r="CF84" s="202">
        <v>0</v>
      </c>
      <c r="CG84" s="202">
        <v>0</v>
      </c>
      <c r="CH84" s="202">
        <v>0</v>
      </c>
      <c r="CI84" s="202">
        <v>0</v>
      </c>
      <c r="CJ84" s="202">
        <v>0</v>
      </c>
      <c r="CK84" s="202">
        <v>0</v>
      </c>
      <c r="CL84" s="202">
        <v>0</v>
      </c>
      <c r="CM84" s="202">
        <v>0</v>
      </c>
      <c r="CN84" s="202">
        <v>0</v>
      </c>
      <c r="CO84" s="202">
        <v>0</v>
      </c>
      <c r="CP84" s="202">
        <v>0</v>
      </c>
      <c r="CQ84" s="202">
        <v>0</v>
      </c>
    </row>
    <row r="85" spans="2:95">
      <c r="B85" s="41" t="s">
        <v>474</v>
      </c>
      <c r="C85" s="94" t="s">
        <v>475</v>
      </c>
      <c r="D85" s="94" t="s">
        <v>125</v>
      </c>
      <c r="E85" s="63">
        <v>0</v>
      </c>
      <c r="F85" s="63" t="s">
        <v>1209</v>
      </c>
      <c r="G85" s="63" t="s">
        <v>1209</v>
      </c>
      <c r="H85" s="63" t="s">
        <v>1209</v>
      </c>
      <c r="I85" s="63" t="s">
        <v>1209</v>
      </c>
      <c r="J85" s="63" t="s">
        <v>1209</v>
      </c>
      <c r="K85" s="63" t="s">
        <v>1209</v>
      </c>
      <c r="L85" s="63" t="s">
        <v>1209</v>
      </c>
      <c r="M85" s="63" t="s">
        <v>1209</v>
      </c>
      <c r="N85" s="63" t="s">
        <v>1209</v>
      </c>
      <c r="O85" s="63" t="s">
        <v>1209</v>
      </c>
      <c r="P85" s="63" t="s">
        <v>1209</v>
      </c>
      <c r="Q85" s="63" t="s">
        <v>1209</v>
      </c>
      <c r="R85" s="63">
        <v>0</v>
      </c>
      <c r="S85" s="63" t="s">
        <v>1209</v>
      </c>
      <c r="T85" s="63" t="s">
        <v>1209</v>
      </c>
      <c r="U85" s="63" t="s">
        <v>1209</v>
      </c>
      <c r="V85" s="63" t="s">
        <v>1209</v>
      </c>
      <c r="W85" s="63" t="s">
        <v>1209</v>
      </c>
      <c r="X85" s="63" t="s">
        <v>1209</v>
      </c>
      <c r="Y85" s="63" t="s">
        <v>1209</v>
      </c>
      <c r="Z85" s="63" t="s">
        <v>1209</v>
      </c>
      <c r="AA85" s="63" t="s">
        <v>1209</v>
      </c>
      <c r="AB85" s="63" t="s">
        <v>1209</v>
      </c>
      <c r="AC85" s="63" t="s">
        <v>1209</v>
      </c>
      <c r="AD85" s="63" t="s">
        <v>1209</v>
      </c>
      <c r="AE85" s="63">
        <v>0</v>
      </c>
      <c r="AF85" s="63" t="s">
        <v>1209</v>
      </c>
      <c r="AG85" s="63" t="s">
        <v>1209</v>
      </c>
      <c r="AH85" s="63" t="s">
        <v>1209</v>
      </c>
      <c r="AI85" s="63" t="s">
        <v>1209</v>
      </c>
      <c r="AJ85" s="63" t="s">
        <v>1209</v>
      </c>
      <c r="AK85" s="63" t="s">
        <v>1209</v>
      </c>
      <c r="AL85" s="63" t="s">
        <v>1209</v>
      </c>
      <c r="AM85" s="63" t="s">
        <v>1209</v>
      </c>
      <c r="AN85" s="63" t="s">
        <v>1209</v>
      </c>
      <c r="AO85" s="63" t="s">
        <v>1209</v>
      </c>
      <c r="AP85" s="63" t="s">
        <v>1209</v>
      </c>
      <c r="AQ85" s="63" t="s">
        <v>1209</v>
      </c>
      <c r="AR85" s="63">
        <v>0</v>
      </c>
      <c r="AS85" s="63" t="s">
        <v>1209</v>
      </c>
      <c r="AT85" s="63" t="s">
        <v>1209</v>
      </c>
      <c r="AU85" s="63" t="s">
        <v>1209</v>
      </c>
      <c r="AV85" s="63" t="s">
        <v>1209</v>
      </c>
      <c r="AW85" s="63" t="s">
        <v>1209</v>
      </c>
      <c r="AX85" s="63" t="s">
        <v>1209</v>
      </c>
      <c r="AY85" s="63" t="s">
        <v>1209</v>
      </c>
      <c r="AZ85" s="63" t="s">
        <v>1209</v>
      </c>
      <c r="BA85" s="63" t="s">
        <v>1209</v>
      </c>
      <c r="BB85" s="63" t="s">
        <v>1209</v>
      </c>
      <c r="BC85" s="63" t="s">
        <v>1209</v>
      </c>
      <c r="BD85" s="63" t="s">
        <v>1209</v>
      </c>
      <c r="BE85" s="63">
        <v>0</v>
      </c>
      <c r="BF85" s="63" t="s">
        <v>1209</v>
      </c>
      <c r="BG85" s="63" t="s">
        <v>1209</v>
      </c>
      <c r="BH85" s="63" t="s">
        <v>1209</v>
      </c>
      <c r="BI85" s="63" t="s">
        <v>1209</v>
      </c>
      <c r="BJ85" s="63" t="s">
        <v>1209</v>
      </c>
      <c r="BK85" s="63" t="s">
        <v>1209</v>
      </c>
      <c r="BL85" s="63" t="s">
        <v>1209</v>
      </c>
      <c r="BM85" s="63" t="s">
        <v>1209</v>
      </c>
      <c r="BN85" s="63" t="s">
        <v>1209</v>
      </c>
      <c r="BO85" s="63" t="s">
        <v>1209</v>
      </c>
      <c r="BP85" s="63" t="s">
        <v>1209</v>
      </c>
      <c r="BQ85" s="63" t="s">
        <v>1209</v>
      </c>
      <c r="BR85" s="63">
        <v>0</v>
      </c>
      <c r="BS85" s="63" t="s">
        <v>1209</v>
      </c>
      <c r="BT85" s="63" t="s">
        <v>1209</v>
      </c>
      <c r="BU85" s="63" t="s">
        <v>1209</v>
      </c>
      <c r="BV85" s="63" t="s">
        <v>1209</v>
      </c>
      <c r="BW85" s="63" t="s">
        <v>1209</v>
      </c>
      <c r="BX85" s="63" t="s">
        <v>1209</v>
      </c>
      <c r="BY85" s="63" t="s">
        <v>1209</v>
      </c>
      <c r="BZ85" s="63" t="s">
        <v>1209</v>
      </c>
      <c r="CA85" s="63" t="s">
        <v>1209</v>
      </c>
      <c r="CB85" s="63">
        <v>0</v>
      </c>
      <c r="CC85" s="63">
        <v>0</v>
      </c>
      <c r="CD85" s="63">
        <v>0</v>
      </c>
      <c r="CE85" s="63">
        <v>0</v>
      </c>
      <c r="CF85" s="63">
        <v>0</v>
      </c>
      <c r="CG85" s="63">
        <v>0</v>
      </c>
      <c r="CH85" s="63">
        <v>0</v>
      </c>
      <c r="CI85" s="63">
        <v>0</v>
      </c>
      <c r="CJ85" s="63">
        <v>0</v>
      </c>
      <c r="CK85" s="63">
        <v>0</v>
      </c>
      <c r="CL85" s="63">
        <v>0</v>
      </c>
      <c r="CM85" s="63">
        <v>0</v>
      </c>
      <c r="CN85" s="63">
        <v>0</v>
      </c>
      <c r="CO85" s="63">
        <v>0</v>
      </c>
      <c r="CP85" s="63">
        <v>0</v>
      </c>
      <c r="CQ85" s="63">
        <v>0</v>
      </c>
    </row>
    <row r="86" spans="2:95">
      <c r="B86" s="41" t="s">
        <v>476</v>
      </c>
      <c r="C86" s="95" t="s">
        <v>477</v>
      </c>
      <c r="D86" s="95" t="s">
        <v>125</v>
      </c>
      <c r="E86" s="63">
        <v>0</v>
      </c>
      <c r="F86" s="63" t="s">
        <v>1209</v>
      </c>
      <c r="G86" s="63" t="s">
        <v>1209</v>
      </c>
      <c r="H86" s="63" t="s">
        <v>1209</v>
      </c>
      <c r="I86" s="63" t="s">
        <v>1209</v>
      </c>
      <c r="J86" s="63" t="s">
        <v>1209</v>
      </c>
      <c r="K86" s="63" t="s">
        <v>1209</v>
      </c>
      <c r="L86" s="63" t="s">
        <v>1209</v>
      </c>
      <c r="M86" s="63" t="s">
        <v>1209</v>
      </c>
      <c r="N86" s="63" t="s">
        <v>1209</v>
      </c>
      <c r="O86" s="63" t="s">
        <v>1209</v>
      </c>
      <c r="P86" s="63" t="s">
        <v>1209</v>
      </c>
      <c r="Q86" s="63" t="s">
        <v>1209</v>
      </c>
      <c r="R86" s="63">
        <v>0</v>
      </c>
      <c r="S86" s="63" t="s">
        <v>1209</v>
      </c>
      <c r="T86" s="63" t="s">
        <v>1209</v>
      </c>
      <c r="U86" s="63" t="s">
        <v>1209</v>
      </c>
      <c r="V86" s="63" t="s">
        <v>1209</v>
      </c>
      <c r="W86" s="63" t="s">
        <v>1209</v>
      </c>
      <c r="X86" s="63" t="s">
        <v>1209</v>
      </c>
      <c r="Y86" s="63" t="s">
        <v>1209</v>
      </c>
      <c r="Z86" s="63" t="s">
        <v>1209</v>
      </c>
      <c r="AA86" s="63" t="s">
        <v>1209</v>
      </c>
      <c r="AB86" s="63" t="s">
        <v>1209</v>
      </c>
      <c r="AC86" s="63" t="s">
        <v>1209</v>
      </c>
      <c r="AD86" s="63" t="s">
        <v>1209</v>
      </c>
      <c r="AE86" s="63">
        <v>0</v>
      </c>
      <c r="AF86" s="63" t="s">
        <v>1209</v>
      </c>
      <c r="AG86" s="63" t="s">
        <v>1209</v>
      </c>
      <c r="AH86" s="63" t="s">
        <v>1209</v>
      </c>
      <c r="AI86" s="63" t="s">
        <v>1209</v>
      </c>
      <c r="AJ86" s="63" t="s">
        <v>1209</v>
      </c>
      <c r="AK86" s="63" t="s">
        <v>1209</v>
      </c>
      <c r="AL86" s="63" t="s">
        <v>1209</v>
      </c>
      <c r="AM86" s="63" t="s">
        <v>1209</v>
      </c>
      <c r="AN86" s="63" t="s">
        <v>1209</v>
      </c>
      <c r="AO86" s="63" t="s">
        <v>1209</v>
      </c>
      <c r="AP86" s="63" t="s">
        <v>1209</v>
      </c>
      <c r="AQ86" s="63" t="s">
        <v>1209</v>
      </c>
      <c r="AR86" s="63">
        <v>0</v>
      </c>
      <c r="AS86" s="63" t="s">
        <v>1209</v>
      </c>
      <c r="AT86" s="63" t="s">
        <v>1209</v>
      </c>
      <c r="AU86" s="63" t="s">
        <v>1209</v>
      </c>
      <c r="AV86" s="63" t="s">
        <v>1209</v>
      </c>
      <c r="AW86" s="63" t="s">
        <v>1209</v>
      </c>
      <c r="AX86" s="63" t="s">
        <v>1209</v>
      </c>
      <c r="AY86" s="63" t="s">
        <v>1209</v>
      </c>
      <c r="AZ86" s="63" t="s">
        <v>1209</v>
      </c>
      <c r="BA86" s="63" t="s">
        <v>1209</v>
      </c>
      <c r="BB86" s="63" t="s">
        <v>1209</v>
      </c>
      <c r="BC86" s="63" t="s">
        <v>1209</v>
      </c>
      <c r="BD86" s="63" t="s">
        <v>1209</v>
      </c>
      <c r="BE86" s="63">
        <v>0</v>
      </c>
      <c r="BF86" s="63" t="s">
        <v>1209</v>
      </c>
      <c r="BG86" s="63" t="s">
        <v>1209</v>
      </c>
      <c r="BH86" s="63" t="s">
        <v>1209</v>
      </c>
      <c r="BI86" s="63" t="s">
        <v>1209</v>
      </c>
      <c r="BJ86" s="63" t="s">
        <v>1209</v>
      </c>
      <c r="BK86" s="63" t="s">
        <v>1209</v>
      </c>
      <c r="BL86" s="63" t="s">
        <v>1209</v>
      </c>
      <c r="BM86" s="63" t="s">
        <v>1209</v>
      </c>
      <c r="BN86" s="63" t="s">
        <v>1209</v>
      </c>
      <c r="BO86" s="63" t="s">
        <v>1209</v>
      </c>
      <c r="BP86" s="63" t="s">
        <v>1209</v>
      </c>
      <c r="BQ86" s="63" t="s">
        <v>1209</v>
      </c>
      <c r="BR86" s="63">
        <v>0</v>
      </c>
      <c r="BS86" s="63" t="s">
        <v>1209</v>
      </c>
      <c r="BT86" s="63" t="s">
        <v>1209</v>
      </c>
      <c r="BU86" s="63" t="s">
        <v>1209</v>
      </c>
      <c r="BV86" s="63" t="s">
        <v>1209</v>
      </c>
      <c r="BW86" s="63" t="s">
        <v>1209</v>
      </c>
      <c r="BX86" s="63" t="s">
        <v>1209</v>
      </c>
      <c r="BY86" s="63" t="s">
        <v>1209</v>
      </c>
      <c r="BZ86" s="63" t="s">
        <v>1209</v>
      </c>
      <c r="CA86" s="63" t="s">
        <v>1209</v>
      </c>
      <c r="CB86" s="63">
        <v>0</v>
      </c>
      <c r="CC86" s="63">
        <v>0</v>
      </c>
      <c r="CD86" s="63">
        <v>0</v>
      </c>
      <c r="CE86" s="63">
        <v>0</v>
      </c>
      <c r="CF86" s="63">
        <v>0</v>
      </c>
      <c r="CG86" s="63">
        <v>0</v>
      </c>
      <c r="CH86" s="63">
        <v>0</v>
      </c>
      <c r="CI86" s="63">
        <v>0</v>
      </c>
      <c r="CJ86" s="63">
        <v>0</v>
      </c>
      <c r="CK86" s="63">
        <v>0</v>
      </c>
      <c r="CL86" s="63">
        <v>0</v>
      </c>
      <c r="CM86" s="63">
        <v>0</v>
      </c>
      <c r="CN86" s="63">
        <v>0</v>
      </c>
      <c r="CO86" s="63">
        <v>0</v>
      </c>
      <c r="CP86" s="63">
        <v>0</v>
      </c>
      <c r="CQ86" s="63">
        <v>0</v>
      </c>
    </row>
    <row r="87" spans="2:95">
      <c r="B87" s="41" t="s">
        <v>478</v>
      </c>
      <c r="C87" s="95" t="s">
        <v>479</v>
      </c>
      <c r="D87" s="95" t="s">
        <v>125</v>
      </c>
      <c r="E87" s="63">
        <v>0</v>
      </c>
      <c r="F87" s="63" t="s">
        <v>1209</v>
      </c>
      <c r="G87" s="63" t="s">
        <v>1209</v>
      </c>
      <c r="H87" s="63" t="s">
        <v>1209</v>
      </c>
      <c r="I87" s="63" t="s">
        <v>1209</v>
      </c>
      <c r="J87" s="63" t="s">
        <v>1209</v>
      </c>
      <c r="K87" s="63" t="s">
        <v>1209</v>
      </c>
      <c r="L87" s="63" t="s">
        <v>1209</v>
      </c>
      <c r="M87" s="63" t="s">
        <v>1209</v>
      </c>
      <c r="N87" s="63" t="s">
        <v>1209</v>
      </c>
      <c r="O87" s="63" t="s">
        <v>1209</v>
      </c>
      <c r="P87" s="63" t="s">
        <v>1209</v>
      </c>
      <c r="Q87" s="63" t="s">
        <v>1209</v>
      </c>
      <c r="R87" s="63">
        <v>0</v>
      </c>
      <c r="S87" s="63" t="s">
        <v>1209</v>
      </c>
      <c r="T87" s="63" t="s">
        <v>1209</v>
      </c>
      <c r="U87" s="63" t="s">
        <v>1209</v>
      </c>
      <c r="V87" s="63" t="s">
        <v>1209</v>
      </c>
      <c r="W87" s="63" t="s">
        <v>1209</v>
      </c>
      <c r="X87" s="63" t="s">
        <v>1209</v>
      </c>
      <c r="Y87" s="63" t="s">
        <v>1209</v>
      </c>
      <c r="Z87" s="63" t="s">
        <v>1209</v>
      </c>
      <c r="AA87" s="63" t="s">
        <v>1209</v>
      </c>
      <c r="AB87" s="63" t="s">
        <v>1209</v>
      </c>
      <c r="AC87" s="63" t="s">
        <v>1209</v>
      </c>
      <c r="AD87" s="63" t="s">
        <v>1209</v>
      </c>
      <c r="AE87" s="63">
        <v>0</v>
      </c>
      <c r="AF87" s="63" t="s">
        <v>1209</v>
      </c>
      <c r="AG87" s="63" t="s">
        <v>1209</v>
      </c>
      <c r="AH87" s="63" t="s">
        <v>1209</v>
      </c>
      <c r="AI87" s="63" t="s">
        <v>1209</v>
      </c>
      <c r="AJ87" s="63" t="s">
        <v>1209</v>
      </c>
      <c r="AK87" s="63" t="s">
        <v>1209</v>
      </c>
      <c r="AL87" s="63" t="s">
        <v>1209</v>
      </c>
      <c r="AM87" s="63" t="s">
        <v>1209</v>
      </c>
      <c r="AN87" s="63" t="s">
        <v>1209</v>
      </c>
      <c r="AO87" s="63" t="s">
        <v>1209</v>
      </c>
      <c r="AP87" s="63" t="s">
        <v>1209</v>
      </c>
      <c r="AQ87" s="63" t="s">
        <v>1209</v>
      </c>
      <c r="AR87" s="63">
        <v>0</v>
      </c>
      <c r="AS87" s="63" t="s">
        <v>1209</v>
      </c>
      <c r="AT87" s="63" t="s">
        <v>1209</v>
      </c>
      <c r="AU87" s="63" t="s">
        <v>1209</v>
      </c>
      <c r="AV87" s="63" t="s">
        <v>1209</v>
      </c>
      <c r="AW87" s="63" t="s">
        <v>1209</v>
      </c>
      <c r="AX87" s="63" t="s">
        <v>1209</v>
      </c>
      <c r="AY87" s="63" t="s">
        <v>1209</v>
      </c>
      <c r="AZ87" s="63" t="s">
        <v>1209</v>
      </c>
      <c r="BA87" s="63" t="s">
        <v>1209</v>
      </c>
      <c r="BB87" s="63" t="s">
        <v>1209</v>
      </c>
      <c r="BC87" s="63" t="s">
        <v>1209</v>
      </c>
      <c r="BD87" s="63" t="s">
        <v>1209</v>
      </c>
      <c r="BE87" s="63">
        <v>0</v>
      </c>
      <c r="BF87" s="63" t="s">
        <v>1209</v>
      </c>
      <c r="BG87" s="63" t="s">
        <v>1209</v>
      </c>
      <c r="BH87" s="63" t="s">
        <v>1209</v>
      </c>
      <c r="BI87" s="63" t="s">
        <v>1209</v>
      </c>
      <c r="BJ87" s="63" t="s">
        <v>1209</v>
      </c>
      <c r="BK87" s="63" t="s">
        <v>1209</v>
      </c>
      <c r="BL87" s="63" t="s">
        <v>1209</v>
      </c>
      <c r="BM87" s="63" t="s">
        <v>1209</v>
      </c>
      <c r="BN87" s="63" t="s">
        <v>1209</v>
      </c>
      <c r="BO87" s="63" t="s">
        <v>1209</v>
      </c>
      <c r="BP87" s="63" t="s">
        <v>1209</v>
      </c>
      <c r="BQ87" s="63" t="s">
        <v>1209</v>
      </c>
      <c r="BR87" s="63">
        <v>0</v>
      </c>
      <c r="BS87" s="63" t="s">
        <v>1209</v>
      </c>
      <c r="BT87" s="63" t="s">
        <v>1209</v>
      </c>
      <c r="BU87" s="63" t="s">
        <v>1209</v>
      </c>
      <c r="BV87" s="63" t="s">
        <v>1209</v>
      </c>
      <c r="BW87" s="63" t="s">
        <v>1209</v>
      </c>
      <c r="BX87" s="63" t="s">
        <v>1209</v>
      </c>
      <c r="BY87" s="63" t="s">
        <v>1209</v>
      </c>
      <c r="BZ87" s="63" t="s">
        <v>1209</v>
      </c>
      <c r="CA87" s="63" t="s">
        <v>1209</v>
      </c>
      <c r="CB87" s="63">
        <v>0</v>
      </c>
      <c r="CC87" s="63">
        <v>0</v>
      </c>
      <c r="CD87" s="63">
        <v>0</v>
      </c>
      <c r="CE87" s="63">
        <v>0</v>
      </c>
      <c r="CF87" s="63">
        <v>0</v>
      </c>
      <c r="CG87" s="63">
        <v>0</v>
      </c>
      <c r="CH87" s="63">
        <v>0</v>
      </c>
      <c r="CI87" s="63">
        <v>0</v>
      </c>
      <c r="CJ87" s="63">
        <v>0</v>
      </c>
      <c r="CK87" s="63">
        <v>0</v>
      </c>
      <c r="CL87" s="63">
        <v>0</v>
      </c>
      <c r="CM87" s="63">
        <v>0</v>
      </c>
      <c r="CN87" s="63">
        <v>0</v>
      </c>
      <c r="CO87" s="63">
        <v>0</v>
      </c>
      <c r="CP87" s="63">
        <v>0</v>
      </c>
      <c r="CQ87" s="63">
        <v>0</v>
      </c>
    </row>
    <row r="88" spans="2:95">
      <c r="B88" s="41" t="s">
        <v>480</v>
      </c>
      <c r="C88" s="95" t="s">
        <v>481</v>
      </c>
      <c r="D88" s="95" t="s">
        <v>125</v>
      </c>
      <c r="E88" s="63">
        <v>0</v>
      </c>
      <c r="F88" s="63" t="s">
        <v>1209</v>
      </c>
      <c r="G88" s="63" t="s">
        <v>1209</v>
      </c>
      <c r="H88" s="63" t="s">
        <v>1209</v>
      </c>
      <c r="I88" s="63" t="s">
        <v>1209</v>
      </c>
      <c r="J88" s="63" t="s">
        <v>1209</v>
      </c>
      <c r="K88" s="63" t="s">
        <v>1209</v>
      </c>
      <c r="L88" s="63" t="s">
        <v>1209</v>
      </c>
      <c r="M88" s="63" t="s">
        <v>1209</v>
      </c>
      <c r="N88" s="63" t="s">
        <v>1209</v>
      </c>
      <c r="O88" s="63" t="s">
        <v>1209</v>
      </c>
      <c r="P88" s="63" t="s">
        <v>1209</v>
      </c>
      <c r="Q88" s="63" t="s">
        <v>1209</v>
      </c>
      <c r="R88" s="63">
        <v>0</v>
      </c>
      <c r="S88" s="63" t="s">
        <v>1209</v>
      </c>
      <c r="T88" s="63" t="s">
        <v>1209</v>
      </c>
      <c r="U88" s="63" t="s">
        <v>1209</v>
      </c>
      <c r="V88" s="63" t="s">
        <v>1209</v>
      </c>
      <c r="W88" s="63" t="s">
        <v>1209</v>
      </c>
      <c r="X88" s="63" t="s">
        <v>1209</v>
      </c>
      <c r="Y88" s="63" t="s">
        <v>1209</v>
      </c>
      <c r="Z88" s="63" t="s">
        <v>1209</v>
      </c>
      <c r="AA88" s="63" t="s">
        <v>1209</v>
      </c>
      <c r="AB88" s="63" t="s">
        <v>1209</v>
      </c>
      <c r="AC88" s="63" t="s">
        <v>1209</v>
      </c>
      <c r="AD88" s="63" t="s">
        <v>1209</v>
      </c>
      <c r="AE88" s="63">
        <v>0</v>
      </c>
      <c r="AF88" s="63" t="s">
        <v>1209</v>
      </c>
      <c r="AG88" s="63" t="s">
        <v>1209</v>
      </c>
      <c r="AH88" s="63" t="s">
        <v>1209</v>
      </c>
      <c r="AI88" s="63" t="s">
        <v>1209</v>
      </c>
      <c r="AJ88" s="63" t="s">
        <v>1209</v>
      </c>
      <c r="AK88" s="63" t="s">
        <v>1209</v>
      </c>
      <c r="AL88" s="63" t="s">
        <v>1209</v>
      </c>
      <c r="AM88" s="63" t="s">
        <v>1209</v>
      </c>
      <c r="AN88" s="63" t="s">
        <v>1209</v>
      </c>
      <c r="AO88" s="63" t="s">
        <v>1209</v>
      </c>
      <c r="AP88" s="63" t="s">
        <v>1209</v>
      </c>
      <c r="AQ88" s="63" t="s">
        <v>1209</v>
      </c>
      <c r="AR88" s="63">
        <v>0</v>
      </c>
      <c r="AS88" s="63" t="s">
        <v>1209</v>
      </c>
      <c r="AT88" s="63" t="s">
        <v>1209</v>
      </c>
      <c r="AU88" s="63" t="s">
        <v>1209</v>
      </c>
      <c r="AV88" s="63" t="s">
        <v>1209</v>
      </c>
      <c r="AW88" s="63" t="s">
        <v>1209</v>
      </c>
      <c r="AX88" s="63" t="s">
        <v>1209</v>
      </c>
      <c r="AY88" s="63" t="s">
        <v>1209</v>
      </c>
      <c r="AZ88" s="63" t="s">
        <v>1209</v>
      </c>
      <c r="BA88" s="63" t="s">
        <v>1209</v>
      </c>
      <c r="BB88" s="63" t="s">
        <v>1209</v>
      </c>
      <c r="BC88" s="63" t="s">
        <v>1209</v>
      </c>
      <c r="BD88" s="63" t="s">
        <v>1209</v>
      </c>
      <c r="BE88" s="63">
        <v>0</v>
      </c>
      <c r="BF88" s="63" t="s">
        <v>1209</v>
      </c>
      <c r="BG88" s="63" t="s">
        <v>1209</v>
      </c>
      <c r="BH88" s="63" t="s">
        <v>1209</v>
      </c>
      <c r="BI88" s="63" t="s">
        <v>1209</v>
      </c>
      <c r="BJ88" s="63" t="s">
        <v>1209</v>
      </c>
      <c r="BK88" s="63" t="s">
        <v>1209</v>
      </c>
      <c r="BL88" s="63" t="s">
        <v>1209</v>
      </c>
      <c r="BM88" s="63" t="s">
        <v>1209</v>
      </c>
      <c r="BN88" s="63" t="s">
        <v>1209</v>
      </c>
      <c r="BO88" s="63" t="s">
        <v>1209</v>
      </c>
      <c r="BP88" s="63" t="s">
        <v>1209</v>
      </c>
      <c r="BQ88" s="63" t="s">
        <v>1209</v>
      </c>
      <c r="BR88" s="63">
        <v>0</v>
      </c>
      <c r="BS88" s="63" t="s">
        <v>1209</v>
      </c>
      <c r="BT88" s="63" t="s">
        <v>1209</v>
      </c>
      <c r="BU88" s="63" t="s">
        <v>1209</v>
      </c>
      <c r="BV88" s="63" t="s">
        <v>1209</v>
      </c>
      <c r="BW88" s="63" t="s">
        <v>1209</v>
      </c>
      <c r="BX88" s="63" t="s">
        <v>1209</v>
      </c>
      <c r="BY88" s="63" t="s">
        <v>1209</v>
      </c>
      <c r="BZ88" s="63" t="s">
        <v>1209</v>
      </c>
      <c r="CA88" s="63" t="s">
        <v>1209</v>
      </c>
      <c r="CB88" s="63">
        <v>0</v>
      </c>
      <c r="CC88" s="63">
        <v>0</v>
      </c>
      <c r="CD88" s="63">
        <v>0</v>
      </c>
      <c r="CE88" s="63">
        <v>0</v>
      </c>
      <c r="CF88" s="63">
        <v>0</v>
      </c>
      <c r="CG88" s="63">
        <v>0</v>
      </c>
      <c r="CH88" s="63">
        <v>0</v>
      </c>
      <c r="CI88" s="63">
        <v>0</v>
      </c>
      <c r="CJ88" s="63">
        <v>0</v>
      </c>
      <c r="CK88" s="63">
        <v>0</v>
      </c>
      <c r="CL88" s="63">
        <v>0</v>
      </c>
      <c r="CM88" s="63">
        <v>0</v>
      </c>
      <c r="CN88" s="63">
        <v>0</v>
      </c>
      <c r="CO88" s="63">
        <v>0</v>
      </c>
      <c r="CP88" s="63">
        <v>0</v>
      </c>
      <c r="CQ88" s="63">
        <v>0</v>
      </c>
    </row>
    <row r="89" spans="2:95">
      <c r="B89" s="23" t="s">
        <v>482</v>
      </c>
      <c r="C89" s="100" t="s">
        <v>1207</v>
      </c>
      <c r="D89" s="100" t="s">
        <v>125</v>
      </c>
      <c r="E89" s="63">
        <v>0</v>
      </c>
      <c r="F89" s="63" t="s">
        <v>1209</v>
      </c>
      <c r="G89" s="63" t="s">
        <v>1209</v>
      </c>
      <c r="H89" s="63" t="s">
        <v>1209</v>
      </c>
      <c r="I89" s="63" t="s">
        <v>1209</v>
      </c>
      <c r="J89" s="63" t="s">
        <v>1209</v>
      </c>
      <c r="K89" s="63" t="s">
        <v>1209</v>
      </c>
      <c r="L89" s="63" t="s">
        <v>1209</v>
      </c>
      <c r="M89" s="63" t="s">
        <v>1209</v>
      </c>
      <c r="N89" s="63" t="s">
        <v>1209</v>
      </c>
      <c r="O89" s="63" t="s">
        <v>1209</v>
      </c>
      <c r="P89" s="63" t="s">
        <v>1209</v>
      </c>
      <c r="Q89" s="63" t="s">
        <v>1209</v>
      </c>
      <c r="R89" s="63">
        <v>0</v>
      </c>
      <c r="S89" s="63" t="s">
        <v>1209</v>
      </c>
      <c r="T89" s="63" t="s">
        <v>1209</v>
      </c>
      <c r="U89" s="63" t="s">
        <v>1209</v>
      </c>
      <c r="V89" s="63" t="s">
        <v>1209</v>
      </c>
      <c r="W89" s="63" t="s">
        <v>1209</v>
      </c>
      <c r="X89" s="63" t="s">
        <v>1209</v>
      </c>
      <c r="Y89" s="63" t="s">
        <v>1209</v>
      </c>
      <c r="Z89" s="63" t="s">
        <v>1209</v>
      </c>
      <c r="AA89" s="63" t="s">
        <v>1209</v>
      </c>
      <c r="AB89" s="63" t="s">
        <v>1209</v>
      </c>
      <c r="AC89" s="63" t="s">
        <v>1209</v>
      </c>
      <c r="AD89" s="63" t="s">
        <v>1209</v>
      </c>
      <c r="AE89" s="63">
        <v>0</v>
      </c>
      <c r="AF89" s="63" t="s">
        <v>1209</v>
      </c>
      <c r="AG89" s="63" t="s">
        <v>1209</v>
      </c>
      <c r="AH89" s="63" t="s">
        <v>1209</v>
      </c>
      <c r="AI89" s="63" t="s">
        <v>1209</v>
      </c>
      <c r="AJ89" s="63" t="s">
        <v>1209</v>
      </c>
      <c r="AK89" s="63" t="s">
        <v>1209</v>
      </c>
      <c r="AL89" s="63" t="s">
        <v>1209</v>
      </c>
      <c r="AM89" s="63" t="s">
        <v>1209</v>
      </c>
      <c r="AN89" s="63" t="s">
        <v>1209</v>
      </c>
      <c r="AO89" s="63" t="s">
        <v>1209</v>
      </c>
      <c r="AP89" s="63" t="s">
        <v>1209</v>
      </c>
      <c r="AQ89" s="63" t="s">
        <v>1209</v>
      </c>
      <c r="AR89" s="63">
        <v>0</v>
      </c>
      <c r="AS89" s="63" t="s">
        <v>1209</v>
      </c>
      <c r="AT89" s="63" t="s">
        <v>1209</v>
      </c>
      <c r="AU89" s="63" t="s">
        <v>1209</v>
      </c>
      <c r="AV89" s="63" t="s">
        <v>1209</v>
      </c>
      <c r="AW89" s="63" t="s">
        <v>1209</v>
      </c>
      <c r="AX89" s="63" t="s">
        <v>1209</v>
      </c>
      <c r="AY89" s="63" t="s">
        <v>1209</v>
      </c>
      <c r="AZ89" s="63" t="s">
        <v>1209</v>
      </c>
      <c r="BA89" s="63" t="s">
        <v>1209</v>
      </c>
      <c r="BB89" s="63" t="s">
        <v>1209</v>
      </c>
      <c r="BC89" s="63" t="s">
        <v>1209</v>
      </c>
      <c r="BD89" s="63" t="s">
        <v>1209</v>
      </c>
      <c r="BE89" s="63">
        <v>0</v>
      </c>
      <c r="BF89" s="63" t="s">
        <v>1209</v>
      </c>
      <c r="BG89" s="63" t="s">
        <v>1209</v>
      </c>
      <c r="BH89" s="63" t="s">
        <v>1209</v>
      </c>
      <c r="BI89" s="63" t="s">
        <v>1209</v>
      </c>
      <c r="BJ89" s="63" t="s">
        <v>1209</v>
      </c>
      <c r="BK89" s="63" t="s">
        <v>1209</v>
      </c>
      <c r="BL89" s="63" t="s">
        <v>1209</v>
      </c>
      <c r="BM89" s="63" t="s">
        <v>1209</v>
      </c>
      <c r="BN89" s="63" t="s">
        <v>1209</v>
      </c>
      <c r="BO89" s="63" t="s">
        <v>1209</v>
      </c>
      <c r="BP89" s="63" t="s">
        <v>1209</v>
      </c>
      <c r="BQ89" s="63" t="s">
        <v>1209</v>
      </c>
      <c r="BR89" s="63">
        <v>0</v>
      </c>
      <c r="BS89" s="63" t="s">
        <v>1209</v>
      </c>
      <c r="BT89" s="63" t="s">
        <v>1209</v>
      </c>
      <c r="BU89" s="63" t="s">
        <v>1209</v>
      </c>
      <c r="BV89" s="63" t="s">
        <v>1209</v>
      </c>
      <c r="BW89" s="63" t="s">
        <v>1209</v>
      </c>
      <c r="BX89" s="63" t="s">
        <v>1209</v>
      </c>
      <c r="BY89" s="63" t="s">
        <v>1209</v>
      </c>
      <c r="BZ89" s="63" t="s">
        <v>1209</v>
      </c>
      <c r="CA89" s="63" t="s">
        <v>1209</v>
      </c>
      <c r="CB89" s="63">
        <v>0</v>
      </c>
      <c r="CC89" s="63">
        <v>0</v>
      </c>
      <c r="CD89" s="63">
        <v>0</v>
      </c>
      <c r="CE89" s="63">
        <v>0</v>
      </c>
      <c r="CF89" s="63">
        <v>0</v>
      </c>
      <c r="CG89" s="63">
        <v>0</v>
      </c>
      <c r="CH89" s="63">
        <v>0</v>
      </c>
      <c r="CI89" s="63">
        <v>0</v>
      </c>
      <c r="CJ89" s="63">
        <v>0</v>
      </c>
      <c r="CK89" s="63">
        <v>0</v>
      </c>
      <c r="CL89" s="63">
        <v>0</v>
      </c>
      <c r="CM89" s="63">
        <v>0</v>
      </c>
      <c r="CN89" s="63">
        <v>0</v>
      </c>
      <c r="CO89" s="63">
        <v>0</v>
      </c>
      <c r="CP89" s="63">
        <v>0</v>
      </c>
      <c r="CQ89" s="63">
        <v>0</v>
      </c>
    </row>
    <row r="91" spans="2:95">
      <c r="C91" s="125"/>
    </row>
    <row r="92" spans="2:95">
      <c r="C92" s="125"/>
    </row>
    <row r="93" spans="2:95">
      <c r="C93" s="125"/>
    </row>
    <row r="94" spans="2:95">
      <c r="C94" s="125"/>
    </row>
    <row r="95" spans="2:95">
      <c r="C95" s="125"/>
    </row>
    <row r="96" spans="2:95">
      <c r="C96" s="125"/>
    </row>
    <row r="97" spans="3:3">
      <c r="C97" s="125"/>
    </row>
    <row r="98" spans="3:3">
      <c r="C98" s="125"/>
    </row>
    <row r="99" spans="3:3">
      <c r="C99" s="125"/>
    </row>
    <row r="100" spans="3:3">
      <c r="C100" s="125"/>
    </row>
    <row r="101" spans="3:3">
      <c r="C101" s="125"/>
    </row>
    <row r="102" spans="3:3">
      <c r="C102" s="125"/>
    </row>
    <row r="103" spans="3:3">
      <c r="C103" s="125"/>
    </row>
    <row r="104" spans="3:3">
      <c r="C104" s="125"/>
    </row>
    <row r="105" spans="3:3">
      <c r="C105" s="125"/>
    </row>
    <row r="106" spans="3:3">
      <c r="C106" s="125">
        <v>0</v>
      </c>
    </row>
  </sheetData>
  <mergeCells count="10">
    <mergeCell ref="CF6:CQ6"/>
    <mergeCell ref="E2:CQ2"/>
    <mergeCell ref="E3:CQ3"/>
    <mergeCell ref="E4:CQ5"/>
    <mergeCell ref="BS6:CD6"/>
    <mergeCell ref="F6:Q6"/>
    <mergeCell ref="S6:AD6"/>
    <mergeCell ref="AF6:AQ6"/>
    <mergeCell ref="AS6:BD6"/>
    <mergeCell ref="BF6:BQ6"/>
  </mergeCells>
  <hyperlinks>
    <hyperlink ref="B1" location="Indice!A1" display="Regresar" xr:uid="{00000000-0004-0000-03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CR53"/>
  <sheetViews>
    <sheetView showGridLines="0" zoomScale="90" zoomScaleNormal="90" workbookViewId="0">
      <pane xSplit="4" ySplit="8" topLeftCell="E45" activePane="bottomRight" state="frozen"/>
      <selection pane="topRight" activeCell="E1" sqref="E1"/>
      <selection pane="bottomLeft" activeCell="A9" sqref="A9"/>
      <selection pane="bottomRight" activeCell="BU1" sqref="BU1:BU1048576"/>
    </sheetView>
  </sheetViews>
  <sheetFormatPr baseColWidth="10" defaultColWidth="11.453125" defaultRowHeight="14.5" outlineLevelCol="1"/>
  <cols>
    <col min="1" max="1" width="3.1796875" customWidth="1"/>
    <col min="3" max="3" width="40.81640625" customWidth="1"/>
    <col min="4" max="4" width="2.54296875" customWidth="1"/>
    <col min="5" max="5" width="13.26953125" style="50" bestFit="1" customWidth="1"/>
    <col min="6" max="16" width="12.81640625" style="50" customWidth="1" outlineLevel="1"/>
    <col min="17" max="17" width="12.54296875" style="50" customWidth="1" outlineLevel="1"/>
    <col min="18" max="18" width="12.81640625" style="50" bestFit="1" customWidth="1"/>
    <col min="19" max="19" width="12.81640625" style="50" customWidth="1" outlineLevel="1"/>
    <col min="20" max="20" width="11.453125" style="50" customWidth="1" outlineLevel="1"/>
    <col min="21" max="30" width="11.453125" customWidth="1" outlineLevel="1"/>
    <col min="31" max="31" width="12.81640625" bestFit="1" customWidth="1"/>
    <col min="32" max="42" width="11.453125" customWidth="1" outlineLevel="1"/>
    <col min="43" max="43" width="12" customWidth="1" outlineLevel="1"/>
    <col min="44" max="44" width="12.81640625" bestFit="1" customWidth="1"/>
    <col min="45" max="55" width="11.453125" customWidth="1" outlineLevel="1"/>
    <col min="56" max="56" width="13" customWidth="1" outlineLevel="1"/>
    <col min="57" max="57" width="15" customWidth="1"/>
    <col min="58" max="67" width="11.453125" customWidth="1" outlineLevel="1"/>
    <col min="68" max="68" width="12" bestFit="1" customWidth="1" outlineLevel="1"/>
    <col min="69" max="69" width="12.54296875" bestFit="1" customWidth="1" outlineLevel="1"/>
    <col min="70" max="70" width="15" customWidth="1"/>
    <col min="71" max="72" width="11.453125" outlineLevel="1"/>
    <col min="73" max="73" width="15.1796875" customWidth="1" outlineLevel="1"/>
    <col min="74" max="74" width="15.453125" customWidth="1" outlineLevel="1"/>
    <col min="75" max="75" width="14.7265625" customWidth="1" outlineLevel="1"/>
    <col min="76" max="80" width="11.453125" outlineLevel="1"/>
    <col min="81" max="81" width="12" bestFit="1" customWidth="1" outlineLevel="1"/>
    <col min="82" max="82" width="12.54296875" bestFit="1" customWidth="1" outlineLevel="1"/>
    <col min="83" max="83" width="15" customWidth="1"/>
    <col min="84" max="93" width="0" hidden="1" customWidth="1" outlineLevel="1"/>
    <col min="94" max="94" width="12" hidden="1" customWidth="1" outlineLevel="1"/>
    <col min="95" max="95" width="12.54296875" hidden="1" customWidth="1" outlineLevel="1"/>
    <col min="96" max="96" width="11.453125" collapsed="1"/>
  </cols>
  <sheetData>
    <row r="1" spans="2:95">
      <c r="B1" s="12" t="s">
        <v>117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</row>
    <row r="2" spans="2:95" ht="15.5">
      <c r="B2" s="51" t="s">
        <v>118</v>
      </c>
      <c r="C2" s="52"/>
      <c r="D2" s="27"/>
      <c r="E2" s="226" t="s">
        <v>1208</v>
      </c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227"/>
      <c r="AQ2" s="227"/>
      <c r="AR2" s="227"/>
      <c r="AS2" s="227"/>
      <c r="AT2" s="227"/>
      <c r="AU2" s="227"/>
      <c r="AV2" s="227"/>
      <c r="AW2" s="227"/>
      <c r="AX2" s="227"/>
      <c r="AY2" s="227"/>
      <c r="AZ2" s="227"/>
      <c r="BA2" s="227"/>
      <c r="BB2" s="227"/>
      <c r="BC2" s="227"/>
      <c r="BD2" s="227"/>
      <c r="BE2" s="227"/>
      <c r="BF2" s="227"/>
      <c r="BG2" s="227"/>
      <c r="BH2" s="227"/>
      <c r="BI2" s="227"/>
      <c r="BJ2" s="227"/>
      <c r="BK2" s="227"/>
      <c r="BL2" s="227"/>
      <c r="BM2" s="227"/>
      <c r="BN2" s="227"/>
      <c r="BO2" s="227"/>
      <c r="BP2" s="227"/>
      <c r="BQ2" s="227"/>
      <c r="BR2" s="227"/>
      <c r="BS2" s="227"/>
      <c r="BT2" s="227"/>
      <c r="BU2" s="227"/>
      <c r="BV2" s="227"/>
      <c r="BW2" s="227"/>
      <c r="BX2" s="227"/>
      <c r="BY2" s="227"/>
      <c r="BZ2" s="227"/>
      <c r="CA2" s="227"/>
      <c r="CB2" s="227"/>
      <c r="CC2" s="227"/>
      <c r="CD2" s="227"/>
      <c r="CE2" s="227"/>
      <c r="CF2" s="227"/>
      <c r="CG2" s="227"/>
      <c r="CH2" s="227"/>
      <c r="CI2" s="227"/>
      <c r="CJ2" s="227"/>
      <c r="CK2" s="227"/>
      <c r="CL2" s="227"/>
      <c r="CM2" s="227"/>
      <c r="CN2" s="227"/>
      <c r="CO2" s="227"/>
      <c r="CP2" s="227"/>
      <c r="CQ2" s="227"/>
    </row>
    <row r="3" spans="2:95" ht="15.5">
      <c r="B3" s="51" t="s">
        <v>484</v>
      </c>
      <c r="C3" s="53"/>
      <c r="D3" s="22"/>
      <c r="E3" s="226" t="s">
        <v>328</v>
      </c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7"/>
      <c r="AG3" s="227"/>
      <c r="AH3" s="227"/>
      <c r="AI3" s="227"/>
      <c r="AJ3" s="227"/>
      <c r="AK3" s="227"/>
      <c r="AL3" s="227"/>
      <c r="AM3" s="227"/>
      <c r="AN3" s="227"/>
      <c r="AO3" s="227"/>
      <c r="AP3" s="227"/>
      <c r="AQ3" s="227"/>
      <c r="AR3" s="227"/>
      <c r="AS3" s="227"/>
      <c r="AT3" s="227"/>
      <c r="AU3" s="227"/>
      <c r="AV3" s="227"/>
      <c r="AW3" s="227"/>
      <c r="AX3" s="227"/>
      <c r="AY3" s="227"/>
      <c r="AZ3" s="227"/>
      <c r="BA3" s="227"/>
      <c r="BB3" s="227"/>
      <c r="BC3" s="227"/>
      <c r="BD3" s="227"/>
      <c r="BE3" s="227"/>
      <c r="BF3" s="227"/>
      <c r="BG3" s="227"/>
      <c r="BH3" s="227"/>
      <c r="BI3" s="227"/>
      <c r="BJ3" s="227"/>
      <c r="BK3" s="227"/>
      <c r="BL3" s="227"/>
      <c r="BM3" s="227"/>
      <c r="BN3" s="227"/>
      <c r="BO3" s="227"/>
      <c r="BP3" s="227"/>
      <c r="BQ3" s="227"/>
      <c r="BR3" s="227"/>
      <c r="BS3" s="227"/>
      <c r="BT3" s="227"/>
      <c r="BU3" s="227"/>
      <c r="BV3" s="227"/>
      <c r="BW3" s="227"/>
      <c r="BX3" s="227"/>
      <c r="BY3" s="227"/>
      <c r="BZ3" s="227"/>
      <c r="CA3" s="227"/>
      <c r="CB3" s="227"/>
      <c r="CC3" s="227"/>
      <c r="CD3" s="227"/>
      <c r="CE3" s="227"/>
      <c r="CF3" s="227"/>
      <c r="CG3" s="227"/>
      <c r="CH3" s="227"/>
      <c r="CI3" s="227"/>
      <c r="CJ3" s="227"/>
      <c r="CK3" s="227"/>
      <c r="CL3" s="227"/>
      <c r="CM3" s="227"/>
      <c r="CN3" s="227"/>
      <c r="CO3" s="227"/>
      <c r="CP3" s="227"/>
      <c r="CQ3" s="227"/>
    </row>
    <row r="4" spans="2:95" ht="15" customHeight="1">
      <c r="B4" s="19"/>
      <c r="C4" s="20"/>
      <c r="D4" s="21"/>
      <c r="E4" s="228" t="s">
        <v>1206</v>
      </c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29"/>
      <c r="AA4" s="229"/>
      <c r="AB4" s="229"/>
      <c r="AC4" s="229"/>
      <c r="AD4" s="229"/>
      <c r="AE4" s="229"/>
      <c r="AF4" s="229"/>
      <c r="AG4" s="229"/>
      <c r="AH4" s="229"/>
      <c r="AI4" s="229"/>
      <c r="AJ4" s="229"/>
      <c r="AK4" s="229"/>
      <c r="AL4" s="229"/>
      <c r="AM4" s="229"/>
      <c r="AN4" s="229"/>
      <c r="AO4" s="229"/>
      <c r="AP4" s="229"/>
      <c r="AQ4" s="229"/>
      <c r="AR4" s="229"/>
      <c r="AS4" s="229"/>
      <c r="AT4" s="229"/>
      <c r="AU4" s="229"/>
      <c r="AV4" s="229"/>
      <c r="AW4" s="229"/>
      <c r="AX4" s="229"/>
      <c r="AY4" s="229"/>
      <c r="AZ4" s="229"/>
      <c r="BA4" s="229"/>
      <c r="BB4" s="229"/>
      <c r="BC4" s="229"/>
      <c r="BD4" s="229"/>
      <c r="BE4" s="229"/>
      <c r="BF4" s="229"/>
      <c r="BG4" s="229"/>
      <c r="BH4" s="229"/>
      <c r="BI4" s="229"/>
      <c r="BJ4" s="229"/>
      <c r="BK4" s="229"/>
      <c r="BL4" s="229"/>
      <c r="BM4" s="229"/>
      <c r="BN4" s="229"/>
      <c r="BO4" s="229"/>
      <c r="BP4" s="229"/>
      <c r="BQ4" s="229"/>
      <c r="BR4" s="229"/>
      <c r="BS4" s="229"/>
      <c r="BT4" s="229"/>
      <c r="BU4" s="229"/>
      <c r="BV4" s="229"/>
      <c r="BW4" s="229"/>
      <c r="BX4" s="229"/>
      <c r="BY4" s="229"/>
      <c r="BZ4" s="229"/>
      <c r="CA4" s="229"/>
      <c r="CB4" s="229"/>
      <c r="CC4" s="229"/>
      <c r="CD4" s="229"/>
      <c r="CE4" s="229"/>
      <c r="CF4" s="229"/>
      <c r="CG4" s="229"/>
      <c r="CH4" s="229"/>
      <c r="CI4" s="229"/>
      <c r="CJ4" s="229"/>
      <c r="CK4" s="229"/>
      <c r="CL4" s="229"/>
      <c r="CM4" s="229"/>
      <c r="CN4" s="229"/>
      <c r="CO4" s="229"/>
      <c r="CP4" s="229"/>
      <c r="CQ4" s="229"/>
    </row>
    <row r="5" spans="2:95" ht="15" customHeight="1">
      <c r="B5" s="253" t="s">
        <v>485</v>
      </c>
      <c r="C5" s="254"/>
      <c r="D5" s="22"/>
      <c r="E5" s="230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1"/>
      <c r="AO5" s="231"/>
      <c r="AP5" s="231"/>
      <c r="AQ5" s="231"/>
      <c r="AR5" s="231"/>
      <c r="AS5" s="231"/>
      <c r="AT5" s="231"/>
      <c r="AU5" s="231"/>
      <c r="AV5" s="231"/>
      <c r="AW5" s="231"/>
      <c r="AX5" s="231"/>
      <c r="AY5" s="231"/>
      <c r="AZ5" s="231"/>
      <c r="BA5" s="231"/>
      <c r="BB5" s="231"/>
      <c r="BC5" s="231"/>
      <c r="BD5" s="231"/>
      <c r="BE5" s="231"/>
      <c r="BF5" s="231"/>
      <c r="BG5" s="231"/>
      <c r="BH5" s="231"/>
      <c r="BI5" s="231"/>
      <c r="BJ5" s="231"/>
      <c r="BK5" s="231"/>
      <c r="BL5" s="231"/>
      <c r="BM5" s="231"/>
      <c r="BN5" s="231"/>
      <c r="BO5" s="231"/>
      <c r="BP5" s="231"/>
      <c r="BQ5" s="231"/>
      <c r="BR5" s="231"/>
      <c r="BS5" s="231"/>
      <c r="BT5" s="231"/>
      <c r="BU5" s="231"/>
      <c r="BV5" s="231"/>
      <c r="BW5" s="231"/>
      <c r="BX5" s="231"/>
      <c r="BY5" s="231"/>
      <c r="BZ5" s="231"/>
      <c r="CA5" s="231"/>
      <c r="CB5" s="231"/>
      <c r="CC5" s="231"/>
      <c r="CD5" s="231"/>
      <c r="CE5" s="231"/>
      <c r="CF5" s="231"/>
      <c r="CG5" s="231"/>
      <c r="CH5" s="231"/>
      <c r="CI5" s="231"/>
      <c r="CJ5" s="231"/>
      <c r="CK5" s="231"/>
      <c r="CL5" s="231"/>
      <c r="CM5" s="231"/>
      <c r="CN5" s="231"/>
      <c r="CO5" s="231"/>
      <c r="CP5" s="231"/>
      <c r="CQ5" s="231"/>
    </row>
    <row r="6" spans="2:95">
      <c r="B6" s="253"/>
      <c r="C6" s="254"/>
      <c r="D6" s="22"/>
      <c r="E6" s="216"/>
      <c r="F6" s="237">
        <v>2019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9"/>
      <c r="R6" s="216"/>
      <c r="S6" s="237">
        <v>2020</v>
      </c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9"/>
      <c r="AE6" s="216"/>
      <c r="AF6" s="237">
        <v>2021</v>
      </c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9"/>
      <c r="AR6" s="216"/>
      <c r="AS6" s="223">
        <v>2022</v>
      </c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5"/>
      <c r="BE6" s="217"/>
      <c r="BF6" s="223">
        <v>2023</v>
      </c>
      <c r="BG6" s="224"/>
      <c r="BH6" s="224"/>
      <c r="BI6" s="224"/>
      <c r="BJ6" s="224"/>
      <c r="BK6" s="224"/>
      <c r="BL6" s="224"/>
      <c r="BM6" s="224"/>
      <c r="BN6" s="224"/>
      <c r="BO6" s="224"/>
      <c r="BP6" s="224"/>
      <c r="BQ6" s="225"/>
      <c r="BR6" s="217"/>
      <c r="BS6" s="223">
        <v>2024</v>
      </c>
      <c r="BT6" s="224"/>
      <c r="BU6" s="224"/>
      <c r="BV6" s="224"/>
      <c r="BW6" s="224"/>
      <c r="BX6" s="224"/>
      <c r="BY6" s="224"/>
      <c r="BZ6" s="224"/>
      <c r="CA6" s="224"/>
      <c r="CB6" s="224"/>
      <c r="CC6" s="224"/>
      <c r="CD6" s="225"/>
      <c r="CE6" s="217"/>
      <c r="CF6" s="223">
        <v>2024</v>
      </c>
      <c r="CG6" s="224"/>
      <c r="CH6" s="224"/>
      <c r="CI6" s="224"/>
      <c r="CJ6" s="224"/>
      <c r="CK6" s="224"/>
      <c r="CL6" s="224"/>
      <c r="CM6" s="224"/>
      <c r="CN6" s="224"/>
      <c r="CO6" s="224"/>
      <c r="CP6" s="224"/>
      <c r="CQ6" s="225"/>
    </row>
    <row r="7" spans="2:95">
      <c r="B7" s="101"/>
      <c r="C7" s="102"/>
      <c r="D7" s="22"/>
      <c r="E7" s="212">
        <v>2019</v>
      </c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12">
        <v>2020</v>
      </c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12">
        <v>2021</v>
      </c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12">
        <v>2022</v>
      </c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11">
        <v>2023</v>
      </c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  <c r="BR7" s="211">
        <v>2024</v>
      </c>
      <c r="BS7" s="210">
        <v>45292</v>
      </c>
      <c r="BT7" s="210">
        <v>45323</v>
      </c>
      <c r="BU7" s="210">
        <v>45352</v>
      </c>
      <c r="BV7" s="210">
        <v>45383</v>
      </c>
      <c r="BW7" s="210">
        <v>45413</v>
      </c>
      <c r="BX7" s="210">
        <v>45444</v>
      </c>
      <c r="BY7" s="210">
        <v>45474</v>
      </c>
      <c r="BZ7" s="210">
        <v>45505</v>
      </c>
      <c r="CA7" s="210">
        <v>45536</v>
      </c>
      <c r="CB7" s="210">
        <v>45566</v>
      </c>
      <c r="CC7" s="210">
        <v>45597</v>
      </c>
      <c r="CD7" s="210">
        <v>45627</v>
      </c>
      <c r="CE7" s="211">
        <v>2025</v>
      </c>
      <c r="CF7" s="210">
        <v>45658</v>
      </c>
      <c r="CG7" s="210">
        <v>45689</v>
      </c>
      <c r="CH7" s="210">
        <v>45717</v>
      </c>
      <c r="CI7" s="210">
        <v>45748</v>
      </c>
      <c r="CJ7" s="210">
        <v>45778</v>
      </c>
      <c r="CK7" s="210">
        <v>45809</v>
      </c>
      <c r="CL7" s="210">
        <v>45839</v>
      </c>
      <c r="CM7" s="210">
        <v>45870</v>
      </c>
      <c r="CN7" s="210">
        <v>45901</v>
      </c>
      <c r="CO7" s="210">
        <v>45931</v>
      </c>
      <c r="CP7" s="210">
        <v>45962</v>
      </c>
      <c r="CQ7" s="210">
        <v>45992</v>
      </c>
    </row>
    <row r="8" spans="2:95">
      <c r="B8" s="89" t="s">
        <v>134</v>
      </c>
      <c r="C8" s="90" t="s">
        <v>486</v>
      </c>
      <c r="D8" s="103" t="s">
        <v>125</v>
      </c>
      <c r="E8" s="187">
        <v>4185217.8884585304</v>
      </c>
      <c r="F8" s="187">
        <v>322167.83663519844</v>
      </c>
      <c r="G8" s="187">
        <v>307736.89817173162</v>
      </c>
      <c r="H8" s="187">
        <v>325424.51934512751</v>
      </c>
      <c r="I8" s="187">
        <v>316288.98836479586</v>
      </c>
      <c r="J8" s="187">
        <v>323063.50607148116</v>
      </c>
      <c r="K8" s="187">
        <v>338200.29970377596</v>
      </c>
      <c r="L8" s="187">
        <v>320328.95054597687</v>
      </c>
      <c r="M8" s="187">
        <v>316367.33032517391</v>
      </c>
      <c r="N8" s="187">
        <v>295291.76294862526</v>
      </c>
      <c r="O8" s="187">
        <v>320051.5065145024</v>
      </c>
      <c r="P8" s="187">
        <v>319650.14154598158</v>
      </c>
      <c r="Q8" s="187">
        <v>680646.14828615962</v>
      </c>
      <c r="R8" s="187">
        <v>3523412.7570636198</v>
      </c>
      <c r="S8" s="187">
        <v>328110.96744251944</v>
      </c>
      <c r="T8" s="187">
        <v>323845.73200232076</v>
      </c>
      <c r="U8" s="187">
        <v>309385.58301164117</v>
      </c>
      <c r="V8" s="187">
        <v>245374.48396563696</v>
      </c>
      <c r="W8" s="187">
        <v>268953.54520890943</v>
      </c>
      <c r="X8" s="187">
        <v>271049.57643405435</v>
      </c>
      <c r="Y8" s="187">
        <v>251687.15810534896</v>
      </c>
      <c r="Z8" s="187">
        <v>314962.51309001038</v>
      </c>
      <c r="AA8" s="187">
        <v>277517.75275053014</v>
      </c>
      <c r="AB8" s="187">
        <v>282671.97086203785</v>
      </c>
      <c r="AC8" s="187">
        <v>299205.50626943423</v>
      </c>
      <c r="AD8" s="187">
        <v>350647.96792117611</v>
      </c>
      <c r="AE8" s="187">
        <v>3889742.2468196992</v>
      </c>
      <c r="AF8" s="187">
        <v>290275.76002575818</v>
      </c>
      <c r="AG8" s="187">
        <v>291637.9335649545</v>
      </c>
      <c r="AH8" s="187">
        <v>327904.47109112475</v>
      </c>
      <c r="AI8" s="187">
        <v>298714.7857482534</v>
      </c>
      <c r="AJ8" s="187">
        <v>304238.27056517266</v>
      </c>
      <c r="AK8" s="187">
        <v>315554.96444886125</v>
      </c>
      <c r="AL8" s="187">
        <v>311684.2153757721</v>
      </c>
      <c r="AM8" s="187">
        <v>296327.9145838666</v>
      </c>
      <c r="AN8" s="187">
        <v>316226.64531065914</v>
      </c>
      <c r="AO8" s="187">
        <v>331413.80124543793</v>
      </c>
      <c r="AP8" s="187">
        <v>380757.76874988183</v>
      </c>
      <c r="AQ8" s="187">
        <v>425005.71610995731</v>
      </c>
      <c r="AR8" s="187">
        <v>4680824.4875422698</v>
      </c>
      <c r="AS8" s="187">
        <v>347684.50082082493</v>
      </c>
      <c r="AT8" s="187">
        <v>339862.53396368911</v>
      </c>
      <c r="AU8" s="187">
        <v>392189.57374750689</v>
      </c>
      <c r="AV8" s="187">
        <v>386157.49365546188</v>
      </c>
      <c r="AW8" s="187">
        <v>382543.36779156193</v>
      </c>
      <c r="AX8" s="187">
        <v>401791.35188215942</v>
      </c>
      <c r="AY8" s="187">
        <v>423280.92314828193</v>
      </c>
      <c r="AZ8" s="187">
        <v>374568.37385478406</v>
      </c>
      <c r="BA8" s="187">
        <v>388171.2044553142</v>
      </c>
      <c r="BB8" s="187">
        <v>418031.87079645559</v>
      </c>
      <c r="BC8" s="187">
        <v>397818.30219634273</v>
      </c>
      <c r="BD8" s="187">
        <v>428724.99122988712</v>
      </c>
      <c r="BE8" s="187">
        <v>4420534.8242834499</v>
      </c>
      <c r="BF8" s="187">
        <v>368822.19162447</v>
      </c>
      <c r="BG8" s="187">
        <v>357489.76019296993</v>
      </c>
      <c r="BH8" s="187">
        <v>383688.21484352002</v>
      </c>
      <c r="BI8" s="187">
        <v>360404.04756465007</v>
      </c>
      <c r="BJ8" s="187">
        <v>389104.25017970003</v>
      </c>
      <c r="BK8" s="187">
        <v>371648.36978612002</v>
      </c>
      <c r="BL8" s="187">
        <v>354123.57466263004</v>
      </c>
      <c r="BM8" s="187">
        <v>369740.21866013994</v>
      </c>
      <c r="BN8" s="187">
        <v>363053.88547586004</v>
      </c>
      <c r="BO8" s="187">
        <v>363385.79310790007</v>
      </c>
      <c r="BP8" s="187">
        <v>385978.72023405001</v>
      </c>
      <c r="BQ8" s="187">
        <v>353095.79795144004</v>
      </c>
      <c r="BR8" s="187">
        <v>3455146.9704194199</v>
      </c>
      <c r="BS8" s="187">
        <v>377271.5143832998</v>
      </c>
      <c r="BT8" s="187">
        <v>377260.55354244862</v>
      </c>
      <c r="BU8" s="187">
        <v>400386.28913933341</v>
      </c>
      <c r="BV8" s="187">
        <v>424240.20303232013</v>
      </c>
      <c r="BW8" s="187">
        <v>436385.99863384239</v>
      </c>
      <c r="BX8" s="187">
        <v>382219.00965297595</v>
      </c>
      <c r="BY8" s="187">
        <v>366417.91347909695</v>
      </c>
      <c r="BZ8" s="187">
        <v>354553.88584143925</v>
      </c>
      <c r="CA8" s="187">
        <v>336411.60271466331</v>
      </c>
      <c r="CB8" s="187">
        <v>0</v>
      </c>
      <c r="CC8" s="187">
        <v>0</v>
      </c>
      <c r="CD8" s="187">
        <v>0</v>
      </c>
      <c r="CE8" s="187">
        <v>0</v>
      </c>
      <c r="CF8" s="187">
        <v>0</v>
      </c>
      <c r="CG8" s="187">
        <v>0</v>
      </c>
      <c r="CH8" s="187">
        <v>0</v>
      </c>
      <c r="CI8" s="187">
        <v>0</v>
      </c>
      <c r="CJ8" s="187">
        <v>0</v>
      </c>
      <c r="CK8" s="187">
        <v>0</v>
      </c>
      <c r="CL8" s="187">
        <v>0</v>
      </c>
      <c r="CM8" s="187">
        <v>0</v>
      </c>
      <c r="CN8" s="187">
        <v>0</v>
      </c>
      <c r="CO8" s="187">
        <v>0</v>
      </c>
      <c r="CP8" s="187">
        <v>0</v>
      </c>
      <c r="CQ8" s="187">
        <v>0</v>
      </c>
    </row>
    <row r="9" spans="2:95">
      <c r="B9" s="39" t="s">
        <v>136</v>
      </c>
      <c r="C9" s="27" t="s">
        <v>487</v>
      </c>
      <c r="D9" s="22" t="s">
        <v>125</v>
      </c>
      <c r="E9" s="200">
        <v>473468.87223152007</v>
      </c>
      <c r="F9" s="200">
        <v>54720.217850679997</v>
      </c>
      <c r="G9" s="200">
        <v>37089.229275160003</v>
      </c>
      <c r="H9" s="200">
        <v>38976.443905510001</v>
      </c>
      <c r="I9" s="200">
        <v>38250.80545740333</v>
      </c>
      <c r="J9" s="200">
        <v>37382.633339303335</v>
      </c>
      <c r="K9" s="200">
        <v>37778.028644103339</v>
      </c>
      <c r="L9" s="200">
        <v>34964.359936499997</v>
      </c>
      <c r="M9" s="200">
        <v>35137.206379930001</v>
      </c>
      <c r="N9" s="200">
        <v>35576.810148910001</v>
      </c>
      <c r="O9" s="200">
        <v>37815.066887973328</v>
      </c>
      <c r="P9" s="200">
        <v>48713.400306703341</v>
      </c>
      <c r="Q9" s="200">
        <v>37064.670099343326</v>
      </c>
      <c r="R9" s="200">
        <v>445671.07443585002</v>
      </c>
      <c r="S9" s="200">
        <v>48634.058835489996</v>
      </c>
      <c r="T9" s="200">
        <v>34367.717496419995</v>
      </c>
      <c r="U9" s="200">
        <v>32986.985906009999</v>
      </c>
      <c r="V9" s="200">
        <v>36617.202483120003</v>
      </c>
      <c r="W9" s="200">
        <v>37707.231090429996</v>
      </c>
      <c r="X9" s="200">
        <v>38849.970424409999</v>
      </c>
      <c r="Y9" s="200">
        <v>37876.227587563335</v>
      </c>
      <c r="Z9" s="200">
        <v>38773.993582633339</v>
      </c>
      <c r="AA9" s="200">
        <v>37779.416022863334</v>
      </c>
      <c r="AB9" s="200">
        <v>38424.578710803333</v>
      </c>
      <c r="AC9" s="200">
        <v>36150.953522263342</v>
      </c>
      <c r="AD9" s="200">
        <v>27502.738773843332</v>
      </c>
      <c r="AE9" s="200">
        <v>437431.77507360006</v>
      </c>
      <c r="AF9" s="200">
        <v>42298.244644342383</v>
      </c>
      <c r="AG9" s="200">
        <v>36279.007854508134</v>
      </c>
      <c r="AH9" s="200">
        <v>37034.202493725184</v>
      </c>
      <c r="AI9" s="200">
        <v>35859.523415911266</v>
      </c>
      <c r="AJ9" s="200">
        <v>35645.18788275175</v>
      </c>
      <c r="AK9" s="200">
        <v>36966.377961357139</v>
      </c>
      <c r="AL9" s="200">
        <v>36578.919953850927</v>
      </c>
      <c r="AM9" s="200">
        <v>36816.438075308848</v>
      </c>
      <c r="AN9" s="200">
        <v>37187.489296130283</v>
      </c>
      <c r="AO9" s="200">
        <v>35287.399518009952</v>
      </c>
      <c r="AP9" s="200">
        <v>36124.866664040121</v>
      </c>
      <c r="AQ9" s="200">
        <v>31354.117313664021</v>
      </c>
      <c r="AR9" s="200">
        <v>497894.219431</v>
      </c>
      <c r="AS9" s="200">
        <v>46636.056606606668</v>
      </c>
      <c r="AT9" s="200">
        <v>41144.179980966663</v>
      </c>
      <c r="AU9" s="200">
        <v>41567.100347546664</v>
      </c>
      <c r="AV9" s="200">
        <v>40586.368173210001</v>
      </c>
      <c r="AW9" s="200">
        <v>42307.776424199998</v>
      </c>
      <c r="AX9" s="200">
        <v>42860.11751104</v>
      </c>
      <c r="AY9" s="200">
        <v>41795.579067840001</v>
      </c>
      <c r="AZ9" s="200">
        <v>35046.756358860002</v>
      </c>
      <c r="BA9" s="200">
        <v>49173.870848379993</v>
      </c>
      <c r="BB9" s="200">
        <v>41370.56222819</v>
      </c>
      <c r="BC9" s="200">
        <v>40572.616351680001</v>
      </c>
      <c r="BD9" s="200">
        <v>34833.235532480008</v>
      </c>
      <c r="BE9" s="200">
        <v>498918.44846956001</v>
      </c>
      <c r="BF9" s="200">
        <v>48529.037392890001</v>
      </c>
      <c r="BG9" s="200">
        <v>41053.513660470002</v>
      </c>
      <c r="BH9" s="200">
        <v>41740.974855399996</v>
      </c>
      <c r="BI9" s="200">
        <v>39732.511695420013</v>
      </c>
      <c r="BJ9" s="200">
        <v>40774.077933470006</v>
      </c>
      <c r="BK9" s="200">
        <v>47607.741611950005</v>
      </c>
      <c r="BL9" s="200">
        <v>41400.03863557001</v>
      </c>
      <c r="BM9" s="200">
        <v>42493.706052269998</v>
      </c>
      <c r="BN9" s="200">
        <v>42912.73026774</v>
      </c>
      <c r="BO9" s="200">
        <v>41914.678894180004</v>
      </c>
      <c r="BP9" s="200">
        <v>42666.581713439999</v>
      </c>
      <c r="BQ9" s="200">
        <v>28092.855756759993</v>
      </c>
      <c r="BR9" s="200">
        <v>392716.57802996004</v>
      </c>
      <c r="BS9" s="200">
        <v>45540.210692028493</v>
      </c>
      <c r="BT9" s="200">
        <v>41657.110475923066</v>
      </c>
      <c r="BU9" s="200">
        <v>41660.433743646114</v>
      </c>
      <c r="BV9" s="200">
        <v>42132.799966459606</v>
      </c>
      <c r="BW9" s="200">
        <v>42639.959719207363</v>
      </c>
      <c r="BX9" s="200">
        <v>46477.551048614048</v>
      </c>
      <c r="BY9" s="200">
        <v>43904.37811311012</v>
      </c>
      <c r="BZ9" s="200">
        <v>43836.264506612184</v>
      </c>
      <c r="CA9" s="200">
        <v>44867.869764358999</v>
      </c>
      <c r="CB9" s="200">
        <v>0</v>
      </c>
      <c r="CC9" s="200">
        <v>0</v>
      </c>
      <c r="CD9" s="200">
        <v>0</v>
      </c>
      <c r="CE9" s="200">
        <v>0</v>
      </c>
      <c r="CF9" s="200">
        <v>0</v>
      </c>
      <c r="CG9" s="200">
        <v>0</v>
      </c>
      <c r="CH9" s="200">
        <v>0</v>
      </c>
      <c r="CI9" s="200">
        <v>0</v>
      </c>
      <c r="CJ9" s="200">
        <v>0</v>
      </c>
      <c r="CK9" s="200">
        <v>0</v>
      </c>
      <c r="CL9" s="200">
        <v>0</v>
      </c>
      <c r="CM9" s="200">
        <v>0</v>
      </c>
      <c r="CN9" s="200">
        <v>0</v>
      </c>
      <c r="CO9" s="200">
        <v>0</v>
      </c>
      <c r="CP9" s="200">
        <v>0</v>
      </c>
      <c r="CQ9" s="200">
        <v>0</v>
      </c>
    </row>
    <row r="10" spans="2:95">
      <c r="B10" s="41" t="s">
        <v>488</v>
      </c>
      <c r="C10" s="29" t="s">
        <v>489</v>
      </c>
      <c r="D10" s="22" t="s">
        <v>125</v>
      </c>
      <c r="E10" s="202">
        <v>404009.95832313999</v>
      </c>
      <c r="F10" s="202">
        <v>44925.758832139996</v>
      </c>
      <c r="G10" s="202">
        <v>32131.47084011</v>
      </c>
      <c r="H10" s="202">
        <v>33099.439542100001</v>
      </c>
      <c r="I10" s="202">
        <v>32493.704595956668</v>
      </c>
      <c r="J10" s="202">
        <v>32166.267781296665</v>
      </c>
      <c r="K10" s="202">
        <v>31793.791115816668</v>
      </c>
      <c r="L10" s="202">
        <v>29611.711557629998</v>
      </c>
      <c r="M10" s="202">
        <v>29905.67816567</v>
      </c>
      <c r="N10" s="202">
        <v>30456.660362000002</v>
      </c>
      <c r="O10" s="202">
        <v>32596.253301573332</v>
      </c>
      <c r="P10" s="202">
        <v>42761.574252153339</v>
      </c>
      <c r="Q10" s="202">
        <v>32067.647976693326</v>
      </c>
      <c r="R10" s="202">
        <v>379558.89689539</v>
      </c>
      <c r="S10" s="202">
        <v>40335.998494529995</v>
      </c>
      <c r="T10" s="202">
        <v>30079.806022859997</v>
      </c>
      <c r="U10" s="202">
        <v>27384.98069615</v>
      </c>
      <c r="V10" s="202">
        <v>31410.348036246665</v>
      </c>
      <c r="W10" s="202">
        <v>32141.478286156664</v>
      </c>
      <c r="X10" s="202">
        <v>33720.149870216665</v>
      </c>
      <c r="Y10" s="202">
        <v>32516.600287433335</v>
      </c>
      <c r="Z10" s="202">
        <v>33415.855968073338</v>
      </c>
      <c r="AA10" s="202">
        <v>32632.724080483331</v>
      </c>
      <c r="AB10" s="202">
        <v>32835.508158426666</v>
      </c>
      <c r="AC10" s="202">
        <v>30900.574509966671</v>
      </c>
      <c r="AD10" s="202">
        <v>22184.872484846666</v>
      </c>
      <c r="AE10" s="202">
        <v>365019.3031812</v>
      </c>
      <c r="AF10" s="202">
        <v>33447.418389395447</v>
      </c>
      <c r="AG10" s="202">
        <v>30539.859711016277</v>
      </c>
      <c r="AH10" s="202">
        <v>31272.684880406279</v>
      </c>
      <c r="AI10" s="202">
        <v>29772.287128124437</v>
      </c>
      <c r="AJ10" s="202">
        <v>30042.83721624285</v>
      </c>
      <c r="AK10" s="202">
        <v>31340.202363380315</v>
      </c>
      <c r="AL10" s="202">
        <v>30877.194726135833</v>
      </c>
      <c r="AM10" s="202">
        <v>31140.913915842877</v>
      </c>
      <c r="AN10" s="202">
        <v>31126.727271715834</v>
      </c>
      <c r="AO10" s="202">
        <v>29675.765439620831</v>
      </c>
      <c r="AP10" s="202">
        <v>30356.087717114602</v>
      </c>
      <c r="AQ10" s="202">
        <v>25427.324422204423</v>
      </c>
      <c r="AR10" s="202">
        <v>423690.68636390998</v>
      </c>
      <c r="AS10" s="202">
        <v>36713.709300660004</v>
      </c>
      <c r="AT10" s="202">
        <v>35874.121861339998</v>
      </c>
      <c r="AU10" s="202">
        <v>35415.899450489997</v>
      </c>
      <c r="AV10" s="202">
        <v>34726.663259280002</v>
      </c>
      <c r="AW10" s="202">
        <v>36196.335703550001</v>
      </c>
      <c r="AX10" s="202">
        <v>36930.664048095001</v>
      </c>
      <c r="AY10" s="202">
        <v>36010.919660275002</v>
      </c>
      <c r="AZ10" s="202">
        <v>30821.080501890003</v>
      </c>
      <c r="BA10" s="202">
        <v>41651.397668109996</v>
      </c>
      <c r="BB10" s="202">
        <v>35626.148880959998</v>
      </c>
      <c r="BC10" s="202">
        <v>34783.572192060004</v>
      </c>
      <c r="BD10" s="202">
        <v>28940.173837200004</v>
      </c>
      <c r="BE10" s="202">
        <v>417477.32224032003</v>
      </c>
      <c r="BF10" s="202">
        <v>38412.493783999998</v>
      </c>
      <c r="BG10" s="202">
        <v>34672.159882790002</v>
      </c>
      <c r="BH10" s="202">
        <v>35039.953871589998</v>
      </c>
      <c r="BI10" s="202">
        <v>33546.459985070011</v>
      </c>
      <c r="BJ10" s="202">
        <v>34489.848963830009</v>
      </c>
      <c r="BK10" s="202">
        <v>41320.034103080005</v>
      </c>
      <c r="BL10" s="202">
        <v>34945.762359450011</v>
      </c>
      <c r="BM10" s="202">
        <v>36144.637290409999</v>
      </c>
      <c r="BN10" s="202">
        <v>36111.420891119997</v>
      </c>
      <c r="BO10" s="202">
        <v>35638.147024880003</v>
      </c>
      <c r="BP10" s="202">
        <v>36227.21293745</v>
      </c>
      <c r="BQ10" s="202">
        <v>20929.191146649995</v>
      </c>
      <c r="BR10" s="202">
        <v>329130.67378020997</v>
      </c>
      <c r="BS10" s="202">
        <v>35740.514745952823</v>
      </c>
      <c r="BT10" s="202">
        <v>34841.785507823741</v>
      </c>
      <c r="BU10" s="202">
        <v>35190.127347383415</v>
      </c>
      <c r="BV10" s="202">
        <v>35679.805952492468</v>
      </c>
      <c r="BW10" s="202">
        <v>36063.938444090083</v>
      </c>
      <c r="BX10" s="202">
        <v>39765.002922511689</v>
      </c>
      <c r="BY10" s="202">
        <v>37175.681406694872</v>
      </c>
      <c r="BZ10" s="202">
        <v>36680.388286539412</v>
      </c>
      <c r="CA10" s="202">
        <v>37993.429166721486</v>
      </c>
      <c r="CB10" s="202">
        <v>0</v>
      </c>
      <c r="CC10" s="202">
        <v>0</v>
      </c>
      <c r="CD10" s="202">
        <v>0</v>
      </c>
      <c r="CE10" s="202">
        <v>0</v>
      </c>
      <c r="CF10" s="202">
        <v>0</v>
      </c>
      <c r="CG10" s="202">
        <v>0</v>
      </c>
      <c r="CH10" s="202">
        <v>0</v>
      </c>
      <c r="CI10" s="202">
        <v>0</v>
      </c>
      <c r="CJ10" s="202">
        <v>0</v>
      </c>
      <c r="CK10" s="202">
        <v>0</v>
      </c>
      <c r="CL10" s="202">
        <v>0</v>
      </c>
      <c r="CM10" s="202">
        <v>0</v>
      </c>
      <c r="CN10" s="202">
        <v>0</v>
      </c>
      <c r="CO10" s="202">
        <v>0</v>
      </c>
      <c r="CP10" s="202">
        <v>0</v>
      </c>
      <c r="CQ10" s="202">
        <v>0</v>
      </c>
    </row>
    <row r="11" spans="2:95">
      <c r="B11" s="41" t="s">
        <v>490</v>
      </c>
      <c r="C11" s="29" t="s">
        <v>491</v>
      </c>
      <c r="D11" s="22" t="s">
        <v>125</v>
      </c>
      <c r="E11" s="202">
        <v>69458.913908379996</v>
      </c>
      <c r="F11" s="202">
        <v>9794.4590185399993</v>
      </c>
      <c r="G11" s="202">
        <v>4957.7584350500001</v>
      </c>
      <c r="H11" s="202">
        <v>5877.0043634099993</v>
      </c>
      <c r="I11" s="202">
        <v>5757.1008614466664</v>
      </c>
      <c r="J11" s="202">
        <v>5216.365558006667</v>
      </c>
      <c r="K11" s="202">
        <v>5984.2375282866669</v>
      </c>
      <c r="L11" s="202">
        <v>5352.6483788700016</v>
      </c>
      <c r="M11" s="202">
        <v>5231.5282142599999</v>
      </c>
      <c r="N11" s="202">
        <v>5120.1497869099994</v>
      </c>
      <c r="O11" s="202">
        <v>5218.8135863999996</v>
      </c>
      <c r="P11" s="202">
        <v>5951.8260545499998</v>
      </c>
      <c r="Q11" s="202">
        <v>4997.0221226499998</v>
      </c>
      <c r="R11" s="202">
        <v>66112.177540460005</v>
      </c>
      <c r="S11" s="202">
        <v>8298.0603409600008</v>
      </c>
      <c r="T11" s="202">
        <v>4287.9114735599996</v>
      </c>
      <c r="U11" s="202">
        <v>5602.0052098599999</v>
      </c>
      <c r="V11" s="202">
        <v>5206.8544468733353</v>
      </c>
      <c r="W11" s="202">
        <v>5565.7528042733347</v>
      </c>
      <c r="X11" s="202">
        <v>5129.8205541933348</v>
      </c>
      <c r="Y11" s="202">
        <v>5359.6273001300005</v>
      </c>
      <c r="Z11" s="202">
        <v>5358.1376145599988</v>
      </c>
      <c r="AA11" s="202">
        <v>5146.6919423800009</v>
      </c>
      <c r="AB11" s="202">
        <v>5589.0705523766674</v>
      </c>
      <c r="AC11" s="202">
        <v>5250.3790122966675</v>
      </c>
      <c r="AD11" s="202">
        <v>5317.8662889966663</v>
      </c>
      <c r="AE11" s="202">
        <v>72412.471892400004</v>
      </c>
      <c r="AF11" s="202">
        <v>8850.8262549469327</v>
      </c>
      <c r="AG11" s="202">
        <v>5739.1481434918587</v>
      </c>
      <c r="AH11" s="202">
        <v>5761.5176133189061</v>
      </c>
      <c r="AI11" s="202">
        <v>6087.2362877868263</v>
      </c>
      <c r="AJ11" s="202">
        <v>5602.3506665089035</v>
      </c>
      <c r="AK11" s="202">
        <v>5626.1755979768259</v>
      </c>
      <c r="AL11" s="202">
        <v>5701.725227715091</v>
      </c>
      <c r="AM11" s="202">
        <v>5675.5241594659683</v>
      </c>
      <c r="AN11" s="202">
        <v>6060.7620244144482</v>
      </c>
      <c r="AO11" s="202">
        <v>5611.6340783891201</v>
      </c>
      <c r="AP11" s="202">
        <v>5768.7789469255213</v>
      </c>
      <c r="AQ11" s="202">
        <v>5926.7928914595968</v>
      </c>
      <c r="AR11" s="202">
        <v>74203.53306709</v>
      </c>
      <c r="AS11" s="202">
        <v>9922.3473059466669</v>
      </c>
      <c r="AT11" s="202">
        <v>5270.0581196266658</v>
      </c>
      <c r="AU11" s="202">
        <v>6151.2008970566667</v>
      </c>
      <c r="AV11" s="202">
        <v>5859.7049139300007</v>
      </c>
      <c r="AW11" s="202">
        <v>6111.4407206499982</v>
      </c>
      <c r="AX11" s="202">
        <v>5929.453462945</v>
      </c>
      <c r="AY11" s="202">
        <v>5784.6594075649991</v>
      </c>
      <c r="AZ11" s="202">
        <v>4225.6758569700005</v>
      </c>
      <c r="BA11" s="202">
        <v>7522.4731802699998</v>
      </c>
      <c r="BB11" s="202">
        <v>5744.4133472299991</v>
      </c>
      <c r="BC11" s="202">
        <v>5789.0441596199998</v>
      </c>
      <c r="BD11" s="202">
        <v>5893.0616952800019</v>
      </c>
      <c r="BE11" s="202">
        <v>81441.126229240021</v>
      </c>
      <c r="BF11" s="202">
        <v>10116.543608890001</v>
      </c>
      <c r="BG11" s="202">
        <v>6381.3537776800003</v>
      </c>
      <c r="BH11" s="202">
        <v>6701.02098381</v>
      </c>
      <c r="BI11" s="202">
        <v>6186.0517103500006</v>
      </c>
      <c r="BJ11" s="202">
        <v>6284.2289696399994</v>
      </c>
      <c r="BK11" s="202">
        <v>6287.7075088699994</v>
      </c>
      <c r="BL11" s="202">
        <v>6454.2762761200001</v>
      </c>
      <c r="BM11" s="202">
        <v>6349.0687618600004</v>
      </c>
      <c r="BN11" s="202">
        <v>6801.3093766200009</v>
      </c>
      <c r="BO11" s="202">
        <v>6276.5318693000008</v>
      </c>
      <c r="BP11" s="202">
        <v>6439.3687759900004</v>
      </c>
      <c r="BQ11" s="202">
        <v>7163.6646101099996</v>
      </c>
      <c r="BR11" s="202">
        <v>63585.904249750012</v>
      </c>
      <c r="BS11" s="202">
        <v>9799.6959460756698</v>
      </c>
      <c r="BT11" s="202">
        <v>6815.3249680993231</v>
      </c>
      <c r="BU11" s="202">
        <v>6470.3063962627011</v>
      </c>
      <c r="BV11" s="202">
        <v>6452.9940139671398</v>
      </c>
      <c r="BW11" s="202">
        <v>6576.0212751172776</v>
      </c>
      <c r="BX11" s="202">
        <v>6712.5481261023569</v>
      </c>
      <c r="BY11" s="202">
        <v>6728.6967064152468</v>
      </c>
      <c r="BZ11" s="202">
        <v>7155.8762200727724</v>
      </c>
      <c r="CA11" s="202">
        <v>6874.440597637511</v>
      </c>
      <c r="CB11" s="202">
        <v>0</v>
      </c>
      <c r="CC11" s="202">
        <v>0</v>
      </c>
      <c r="CD11" s="202">
        <v>0</v>
      </c>
      <c r="CE11" s="202">
        <v>0</v>
      </c>
      <c r="CF11" s="202">
        <v>0</v>
      </c>
      <c r="CG11" s="202">
        <v>0</v>
      </c>
      <c r="CH11" s="202">
        <v>0</v>
      </c>
      <c r="CI11" s="202">
        <v>0</v>
      </c>
      <c r="CJ11" s="202">
        <v>0</v>
      </c>
      <c r="CK11" s="202">
        <v>0</v>
      </c>
      <c r="CL11" s="202">
        <v>0</v>
      </c>
      <c r="CM11" s="202">
        <v>0</v>
      </c>
      <c r="CN11" s="202">
        <v>0</v>
      </c>
      <c r="CO11" s="202">
        <v>0</v>
      </c>
      <c r="CP11" s="202">
        <v>0</v>
      </c>
      <c r="CQ11" s="202">
        <v>0</v>
      </c>
    </row>
    <row r="12" spans="2:95">
      <c r="B12" s="41" t="s">
        <v>492</v>
      </c>
      <c r="C12" s="94" t="s">
        <v>493</v>
      </c>
      <c r="D12" s="22" t="s">
        <v>125</v>
      </c>
      <c r="E12" s="63">
        <v>69320.996654380011</v>
      </c>
      <c r="F12" s="63">
        <v>9786.8548615399995</v>
      </c>
      <c r="G12" s="63">
        <v>4951.8724370500004</v>
      </c>
      <c r="H12" s="63">
        <v>5872.3748484099997</v>
      </c>
      <c r="I12" s="63">
        <v>5753.8026514466665</v>
      </c>
      <c r="J12" s="63">
        <v>5209.1346180066666</v>
      </c>
      <c r="K12" s="63">
        <v>5968.3308212866668</v>
      </c>
      <c r="L12" s="63">
        <v>5341.4527188700013</v>
      </c>
      <c r="M12" s="63">
        <v>5211.7959862600001</v>
      </c>
      <c r="N12" s="63">
        <v>5095.0391499099997</v>
      </c>
      <c r="O12" s="63">
        <v>5215.7425553999992</v>
      </c>
      <c r="P12" s="63">
        <v>5944.8780035499994</v>
      </c>
      <c r="Q12" s="63">
        <v>4969.71800265</v>
      </c>
      <c r="R12" s="63">
        <v>65897.92497646001</v>
      </c>
      <c r="S12" s="63">
        <v>8290.4077719600009</v>
      </c>
      <c r="T12" s="63">
        <v>4273.59835656</v>
      </c>
      <c r="U12" s="63">
        <v>5597.4822028600001</v>
      </c>
      <c r="V12" s="63">
        <v>5202.7340648733352</v>
      </c>
      <c r="W12" s="63">
        <v>5543.5082032733344</v>
      </c>
      <c r="X12" s="63">
        <v>5076.1572181933352</v>
      </c>
      <c r="Y12" s="63">
        <v>5308.7042071300002</v>
      </c>
      <c r="Z12" s="63">
        <v>5353.030104559999</v>
      </c>
      <c r="AA12" s="63">
        <v>5138.2821273800009</v>
      </c>
      <c r="AB12" s="63">
        <v>5584.8969503766675</v>
      </c>
      <c r="AC12" s="63">
        <v>5232.6893302966673</v>
      </c>
      <c r="AD12" s="63">
        <v>5296.4344389966664</v>
      </c>
      <c r="AE12" s="63">
        <v>72198.773617400002</v>
      </c>
      <c r="AF12" s="63">
        <v>8842.2352219469321</v>
      </c>
      <c r="AG12" s="63">
        <v>5691.1191344918589</v>
      </c>
      <c r="AH12" s="63">
        <v>5717.526841318906</v>
      </c>
      <c r="AI12" s="63">
        <v>6079.521007786826</v>
      </c>
      <c r="AJ12" s="63">
        <v>5575.4844275089035</v>
      </c>
      <c r="AK12" s="63">
        <v>5625.0849629768254</v>
      </c>
      <c r="AL12" s="63">
        <v>5681.1538707150912</v>
      </c>
      <c r="AM12" s="63">
        <v>5671.9225244659683</v>
      </c>
      <c r="AN12" s="63">
        <v>6047.955716414448</v>
      </c>
      <c r="AO12" s="63">
        <v>5602.28855238912</v>
      </c>
      <c r="AP12" s="63">
        <v>5752.9938459255209</v>
      </c>
      <c r="AQ12" s="63">
        <v>5911.487511459597</v>
      </c>
      <c r="AR12" s="63">
        <v>74068.357930090002</v>
      </c>
      <c r="AS12" s="63">
        <v>9903.6179679466677</v>
      </c>
      <c r="AT12" s="63">
        <v>5256.5151356266661</v>
      </c>
      <c r="AU12" s="63">
        <v>6139.5881570566671</v>
      </c>
      <c r="AV12" s="63">
        <v>5854.6128479300005</v>
      </c>
      <c r="AW12" s="63">
        <v>6097.6420566499983</v>
      </c>
      <c r="AX12" s="63">
        <v>5922.7599509450001</v>
      </c>
      <c r="AY12" s="63">
        <v>5784.6575705649993</v>
      </c>
      <c r="AZ12" s="63">
        <v>4202.4405219700002</v>
      </c>
      <c r="BA12" s="63">
        <v>7517.6438552700001</v>
      </c>
      <c r="BB12" s="63">
        <v>5730.2389992299995</v>
      </c>
      <c r="BC12" s="63">
        <v>5771.6503476199996</v>
      </c>
      <c r="BD12" s="63">
        <v>5886.9905192800015</v>
      </c>
      <c r="BE12" s="63">
        <v>81266.798321239999</v>
      </c>
      <c r="BF12" s="63">
        <v>10108.85432489</v>
      </c>
      <c r="BG12" s="63">
        <v>6361.5094066800002</v>
      </c>
      <c r="BH12" s="63">
        <v>6676.0702378099995</v>
      </c>
      <c r="BI12" s="63">
        <v>6184.0144183500006</v>
      </c>
      <c r="BJ12" s="63">
        <v>6277.1398266399992</v>
      </c>
      <c r="BK12" s="63">
        <v>6285.1036228699995</v>
      </c>
      <c r="BL12" s="63">
        <v>6452.0787821200001</v>
      </c>
      <c r="BM12" s="63">
        <v>6324.3361028600002</v>
      </c>
      <c r="BN12" s="63">
        <v>6764.9057376200008</v>
      </c>
      <c r="BO12" s="63">
        <v>6267.6611023000005</v>
      </c>
      <c r="BP12" s="63">
        <v>6410.5365509900003</v>
      </c>
      <c r="BQ12" s="63">
        <v>7154.5882081099999</v>
      </c>
      <c r="BR12" s="63">
        <v>63256.908257659998</v>
      </c>
      <c r="BS12" s="63">
        <v>9791.1862016556697</v>
      </c>
      <c r="BT12" s="63">
        <v>6804.5746301893232</v>
      </c>
      <c r="BU12" s="63">
        <v>6458.5267896527012</v>
      </c>
      <c r="BV12" s="63">
        <v>6448.0323432571395</v>
      </c>
      <c r="BW12" s="63">
        <v>6568.357583927278</v>
      </c>
      <c r="BX12" s="63">
        <v>6689.8247640823565</v>
      </c>
      <c r="BY12" s="63">
        <v>6603.7985604652467</v>
      </c>
      <c r="BZ12" s="63">
        <v>7035.6214870427721</v>
      </c>
      <c r="CA12" s="63">
        <v>6856.9858973875107</v>
      </c>
      <c r="CB12" s="63">
        <v>0</v>
      </c>
      <c r="CC12" s="63">
        <v>0</v>
      </c>
      <c r="CD12" s="63">
        <v>0</v>
      </c>
      <c r="CE12" s="63">
        <v>0</v>
      </c>
      <c r="CF12" s="63">
        <v>0</v>
      </c>
      <c r="CG12" s="63">
        <v>0</v>
      </c>
      <c r="CH12" s="63">
        <v>0</v>
      </c>
      <c r="CI12" s="63">
        <v>0</v>
      </c>
      <c r="CJ12" s="63">
        <v>0</v>
      </c>
      <c r="CK12" s="63">
        <v>0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</row>
    <row r="13" spans="2:95">
      <c r="B13" s="42" t="s">
        <v>494</v>
      </c>
      <c r="C13" s="98" t="s">
        <v>495</v>
      </c>
      <c r="D13" s="32" t="s">
        <v>125</v>
      </c>
      <c r="E13" s="63">
        <v>137.91725400000001</v>
      </c>
      <c r="F13" s="63">
        <v>7.6041569999999998</v>
      </c>
      <c r="G13" s="63">
        <v>5.8859979999999998</v>
      </c>
      <c r="H13" s="63">
        <v>4.6295149999999996</v>
      </c>
      <c r="I13" s="63">
        <v>3.298210000000001</v>
      </c>
      <c r="J13" s="63">
        <v>7.2309400000000004</v>
      </c>
      <c r="K13" s="63">
        <v>15.906706999999997</v>
      </c>
      <c r="L13" s="63">
        <v>11.195660000000004</v>
      </c>
      <c r="M13" s="63">
        <v>19.732227999999992</v>
      </c>
      <c r="N13" s="63">
        <v>25.110637000000011</v>
      </c>
      <c r="O13" s="63">
        <v>3.0710309999999907</v>
      </c>
      <c r="P13" s="63">
        <v>6.9480510000000066</v>
      </c>
      <c r="Q13" s="63">
        <v>27.304120000000012</v>
      </c>
      <c r="R13" s="63">
        <v>214.25256400000001</v>
      </c>
      <c r="S13" s="63">
        <v>7.6525689999999997</v>
      </c>
      <c r="T13" s="63">
        <v>14.313117000000002</v>
      </c>
      <c r="U13" s="63">
        <v>4.5230069999999998</v>
      </c>
      <c r="V13" s="63">
        <v>4.1203819999999993</v>
      </c>
      <c r="W13" s="63">
        <v>22.244600999999999</v>
      </c>
      <c r="X13" s="63">
        <v>53.663335999999994</v>
      </c>
      <c r="Y13" s="63">
        <v>50.923092999999994</v>
      </c>
      <c r="Z13" s="63">
        <v>5.1075100000000191</v>
      </c>
      <c r="AA13" s="63">
        <v>8.4098149999999805</v>
      </c>
      <c r="AB13" s="63">
        <v>4.1736020000000167</v>
      </c>
      <c r="AC13" s="63">
        <v>17.689682000000005</v>
      </c>
      <c r="AD13" s="63">
        <v>21.431849999999997</v>
      </c>
      <c r="AE13" s="63">
        <v>213.698275</v>
      </c>
      <c r="AF13" s="63">
        <v>8.5910329999999995</v>
      </c>
      <c r="AG13" s="63">
        <v>48.029009000000002</v>
      </c>
      <c r="AH13" s="63">
        <v>43.990772000000007</v>
      </c>
      <c r="AI13" s="63">
        <v>7.7152799999999928</v>
      </c>
      <c r="AJ13" s="63">
        <v>26.866238999999993</v>
      </c>
      <c r="AK13" s="63">
        <v>1.0906350000000202</v>
      </c>
      <c r="AL13" s="63">
        <v>20.571356999999978</v>
      </c>
      <c r="AM13" s="63">
        <v>3.6016350000000159</v>
      </c>
      <c r="AN13" s="63">
        <v>12.806308000000001</v>
      </c>
      <c r="AO13" s="63">
        <v>9.3455260000000067</v>
      </c>
      <c r="AP13" s="63">
        <v>15.785100999999997</v>
      </c>
      <c r="AQ13" s="63">
        <v>15.305379999999985</v>
      </c>
      <c r="AR13" s="63">
        <v>135.17513700000001</v>
      </c>
      <c r="AS13" s="63">
        <v>18.729337999999998</v>
      </c>
      <c r="AT13" s="63">
        <v>13.542984000000004</v>
      </c>
      <c r="AU13" s="63">
        <v>11.612739999999995</v>
      </c>
      <c r="AV13" s="63">
        <v>5.0920660000000026</v>
      </c>
      <c r="AW13" s="63">
        <v>13.798664000000002</v>
      </c>
      <c r="AX13" s="63">
        <v>6.6935119999999912</v>
      </c>
      <c r="AY13" s="63">
        <v>1.8370000000089703E-3</v>
      </c>
      <c r="AZ13" s="63">
        <v>23.235334999999992</v>
      </c>
      <c r="BA13" s="63">
        <v>4.8293250000000114</v>
      </c>
      <c r="BB13" s="63">
        <v>14.174347999999995</v>
      </c>
      <c r="BC13" s="63">
        <v>17.393811999999997</v>
      </c>
      <c r="BD13" s="63">
        <v>6.0711760000000083</v>
      </c>
      <c r="BE13" s="63">
        <v>174.32790800000001</v>
      </c>
      <c r="BF13" s="63">
        <v>7.6892839999999998</v>
      </c>
      <c r="BG13" s="63">
        <v>19.844370999999999</v>
      </c>
      <c r="BH13" s="63">
        <v>24.950745999999999</v>
      </c>
      <c r="BI13" s="63">
        <v>2.0372920000000008</v>
      </c>
      <c r="BJ13" s="63">
        <v>7.089143</v>
      </c>
      <c r="BK13" s="63">
        <v>2.6038860000000028</v>
      </c>
      <c r="BL13" s="63">
        <v>2.1974939999999989</v>
      </c>
      <c r="BM13" s="63">
        <v>24.732658999999998</v>
      </c>
      <c r="BN13" s="63">
        <v>36.403638999999998</v>
      </c>
      <c r="BO13" s="63">
        <v>8.8707670000000007</v>
      </c>
      <c r="BP13" s="63">
        <v>28.832224999999994</v>
      </c>
      <c r="BQ13" s="63">
        <v>9.0764020000000016</v>
      </c>
      <c r="BR13" s="63">
        <v>328.99599208999996</v>
      </c>
      <c r="BS13" s="63">
        <v>8.5097444200000005</v>
      </c>
      <c r="BT13" s="63">
        <v>10.750337909999999</v>
      </c>
      <c r="BU13" s="63">
        <v>11.779606610000002</v>
      </c>
      <c r="BV13" s="63">
        <v>4.9616707099999964</v>
      </c>
      <c r="BW13" s="63">
        <v>7.6636911900000069</v>
      </c>
      <c r="BX13" s="63">
        <v>22.723362019999996</v>
      </c>
      <c r="BY13" s="63">
        <v>124.89814595</v>
      </c>
      <c r="BZ13" s="63">
        <v>120.25473302999994</v>
      </c>
      <c r="CA13" s="63">
        <v>17.454700250000048</v>
      </c>
      <c r="CB13" s="63">
        <v>0</v>
      </c>
      <c r="CC13" s="63">
        <v>0</v>
      </c>
      <c r="CD13" s="63">
        <v>0</v>
      </c>
      <c r="CE13" s="63">
        <v>0</v>
      </c>
      <c r="CF13" s="63">
        <v>0</v>
      </c>
      <c r="CG13" s="63">
        <v>0</v>
      </c>
      <c r="CH13" s="63">
        <v>0</v>
      </c>
      <c r="CI13" s="63">
        <v>0</v>
      </c>
      <c r="CJ13" s="63">
        <v>0</v>
      </c>
      <c r="CK13" s="63">
        <v>0</v>
      </c>
      <c r="CL13" s="63">
        <v>0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</row>
    <row r="14" spans="2:95">
      <c r="B14" s="104" t="s">
        <v>138</v>
      </c>
      <c r="C14" s="105" t="s">
        <v>496</v>
      </c>
      <c r="D14" s="106" t="s">
        <v>125</v>
      </c>
      <c r="E14" s="200">
        <v>2549702.1749970098</v>
      </c>
      <c r="F14" s="200">
        <v>192648.26061009508</v>
      </c>
      <c r="G14" s="200">
        <v>200122.9920645683</v>
      </c>
      <c r="H14" s="200">
        <v>215940.66291328412</v>
      </c>
      <c r="I14" s="200">
        <v>210066.11636053256</v>
      </c>
      <c r="J14" s="200">
        <v>214856.76243150784</v>
      </c>
      <c r="K14" s="200">
        <v>218907.54508225256</v>
      </c>
      <c r="L14" s="200">
        <v>210999.56272152354</v>
      </c>
      <c r="M14" s="200">
        <v>196911.10682877054</v>
      </c>
      <c r="N14" s="200">
        <v>187314.05896393192</v>
      </c>
      <c r="O14" s="200">
        <v>198616.84306884569</v>
      </c>
      <c r="P14" s="200">
        <v>189049.07885857488</v>
      </c>
      <c r="Q14" s="200">
        <v>314269.18509312294</v>
      </c>
      <c r="R14" s="200">
        <v>1943287.1347758302</v>
      </c>
      <c r="S14" s="200">
        <v>191249.11331361279</v>
      </c>
      <c r="T14" s="200">
        <v>202142.54779335411</v>
      </c>
      <c r="U14" s="200">
        <v>194215.18892426451</v>
      </c>
      <c r="V14" s="200">
        <v>138712.54732745033</v>
      </c>
      <c r="W14" s="200">
        <v>148509.95388808279</v>
      </c>
      <c r="X14" s="200">
        <v>139373.65992643774</v>
      </c>
      <c r="Y14" s="200">
        <v>129241.69247959895</v>
      </c>
      <c r="Z14" s="200">
        <v>136793.09897823044</v>
      </c>
      <c r="AA14" s="200">
        <v>141331.21274776012</v>
      </c>
      <c r="AB14" s="200">
        <v>148383.85041031789</v>
      </c>
      <c r="AC14" s="200">
        <v>165577.96120961421</v>
      </c>
      <c r="AD14" s="200">
        <v>207756.30777710606</v>
      </c>
      <c r="AE14" s="200">
        <v>2329128.2986777797</v>
      </c>
      <c r="AF14" s="200">
        <v>160113.92426651664</v>
      </c>
      <c r="AG14" s="200">
        <v>169722.52851296662</v>
      </c>
      <c r="AH14" s="200">
        <v>204632.80908491666</v>
      </c>
      <c r="AI14" s="200">
        <v>176106.58849874331</v>
      </c>
      <c r="AJ14" s="200">
        <v>181322.03895409332</v>
      </c>
      <c r="AK14" s="200">
        <v>179365.53976159333</v>
      </c>
      <c r="AL14" s="200">
        <v>187048.06683832331</v>
      </c>
      <c r="AM14" s="200">
        <v>181672.30833384334</v>
      </c>
      <c r="AN14" s="200">
        <v>189481.78974577331</v>
      </c>
      <c r="AO14" s="200">
        <v>201289.51272165999</v>
      </c>
      <c r="AP14" s="200">
        <v>237723.38307668001</v>
      </c>
      <c r="AQ14" s="200">
        <v>260649.80888266998</v>
      </c>
      <c r="AR14" s="200">
        <v>3148785.7099052696</v>
      </c>
      <c r="AS14" s="200">
        <v>225110.27252432663</v>
      </c>
      <c r="AT14" s="200">
        <v>225961.00643246667</v>
      </c>
      <c r="AU14" s="200">
        <v>275034.02289146662</v>
      </c>
      <c r="AV14" s="200">
        <v>263890.70773728995</v>
      </c>
      <c r="AW14" s="200">
        <v>265904.95039178</v>
      </c>
      <c r="AX14" s="200">
        <v>284207.64480869001</v>
      </c>
      <c r="AY14" s="200">
        <v>294217.01315888</v>
      </c>
      <c r="AZ14" s="200">
        <v>260823.66646459</v>
      </c>
      <c r="BA14" s="200">
        <v>254070.88150234998</v>
      </c>
      <c r="BB14" s="200">
        <v>256985.46269342001</v>
      </c>
      <c r="BC14" s="200">
        <v>264288.35998162004</v>
      </c>
      <c r="BD14" s="200">
        <v>278291.72131838999</v>
      </c>
      <c r="BE14" s="200">
        <v>2955551.8431851096</v>
      </c>
      <c r="BF14" s="200">
        <v>247016.08290953</v>
      </c>
      <c r="BG14" s="200">
        <v>237165.30736340999</v>
      </c>
      <c r="BH14" s="200">
        <v>259123.43545650999</v>
      </c>
      <c r="BI14" s="200">
        <v>240163.23924630001</v>
      </c>
      <c r="BJ14" s="200">
        <v>263369.87341948994</v>
      </c>
      <c r="BK14" s="200">
        <v>239269.93931504499</v>
      </c>
      <c r="BL14" s="200">
        <v>230784.61401021501</v>
      </c>
      <c r="BM14" s="200">
        <v>245130.61044080998</v>
      </c>
      <c r="BN14" s="200">
        <v>241007.41008487003</v>
      </c>
      <c r="BO14" s="200">
        <v>239073.31258978005</v>
      </c>
      <c r="BP14" s="200">
        <v>261909.29213665999</v>
      </c>
      <c r="BQ14" s="200">
        <v>251538.72621248997</v>
      </c>
      <c r="BR14" s="200">
        <v>2345944.9150992897</v>
      </c>
      <c r="BS14" s="200">
        <v>252974.81781305504</v>
      </c>
      <c r="BT14" s="200">
        <v>260109.72801132983</v>
      </c>
      <c r="BU14" s="200">
        <v>287120.24638172798</v>
      </c>
      <c r="BV14" s="200">
        <v>303227.81158933317</v>
      </c>
      <c r="BW14" s="200">
        <v>309593.07282571943</v>
      </c>
      <c r="BX14" s="200">
        <v>248057.07663415335</v>
      </c>
      <c r="BY14" s="200">
        <v>234808.22762896193</v>
      </c>
      <c r="BZ14" s="200">
        <v>235896.80820979955</v>
      </c>
      <c r="CA14" s="200">
        <v>214157.12600520949</v>
      </c>
      <c r="CB14" s="200">
        <v>0</v>
      </c>
      <c r="CC14" s="200">
        <v>0</v>
      </c>
      <c r="CD14" s="200">
        <v>0</v>
      </c>
      <c r="CE14" s="200">
        <v>0</v>
      </c>
      <c r="CF14" s="200">
        <v>0</v>
      </c>
      <c r="CG14" s="200">
        <v>0</v>
      </c>
      <c r="CH14" s="200">
        <v>0</v>
      </c>
      <c r="CI14" s="200">
        <v>0</v>
      </c>
      <c r="CJ14" s="200">
        <v>0</v>
      </c>
      <c r="CK14" s="200">
        <v>0</v>
      </c>
      <c r="CL14" s="200">
        <v>0</v>
      </c>
      <c r="CM14" s="200">
        <v>0</v>
      </c>
      <c r="CN14" s="200">
        <v>0</v>
      </c>
      <c r="CO14" s="200">
        <v>0</v>
      </c>
      <c r="CP14" s="200">
        <v>0</v>
      </c>
      <c r="CQ14" s="200">
        <v>0</v>
      </c>
    </row>
    <row r="15" spans="2:95">
      <c r="B15" s="104" t="s">
        <v>140</v>
      </c>
      <c r="C15" s="105" t="s">
        <v>497</v>
      </c>
      <c r="D15" s="106" t="s">
        <v>125</v>
      </c>
      <c r="E15" s="200">
        <v>443309.39145023999</v>
      </c>
      <c r="F15" s="200">
        <v>33012.688195230003</v>
      </c>
      <c r="G15" s="200">
        <v>32710.020584230002</v>
      </c>
      <c r="H15" s="200">
        <v>30077.273285230003</v>
      </c>
      <c r="I15" s="200">
        <v>32581.680775979999</v>
      </c>
      <c r="J15" s="200">
        <v>32459.506883980001</v>
      </c>
      <c r="K15" s="200">
        <v>33572.33038498</v>
      </c>
      <c r="L15" s="200">
        <v>34313.051582676664</v>
      </c>
      <c r="M15" s="200">
        <v>35496.983755676665</v>
      </c>
      <c r="N15" s="200">
        <v>33759.370614676664</v>
      </c>
      <c r="O15" s="200">
        <v>33308.830695363329</v>
      </c>
      <c r="P15" s="200">
        <v>33283.885257033333</v>
      </c>
      <c r="Q15" s="200">
        <v>78733.769435183334</v>
      </c>
      <c r="R15" s="200">
        <v>457964.38807609002</v>
      </c>
      <c r="S15" s="200">
        <v>36204.589130006672</v>
      </c>
      <c r="T15" s="200">
        <v>37548.223533996665</v>
      </c>
      <c r="U15" s="200">
        <v>36540.168053246671</v>
      </c>
      <c r="V15" s="200">
        <v>36699.428210599996</v>
      </c>
      <c r="W15" s="200">
        <v>38056.892292259996</v>
      </c>
      <c r="X15" s="200">
        <v>36272.661045349996</v>
      </c>
      <c r="Y15" s="200">
        <v>36917.784881449996</v>
      </c>
      <c r="Z15" s="200">
        <v>32801.051062859995</v>
      </c>
      <c r="AA15" s="200">
        <v>45363.026654989997</v>
      </c>
      <c r="AB15" s="200">
        <v>38562.111493110002</v>
      </c>
      <c r="AC15" s="200">
        <v>39860.76722211</v>
      </c>
      <c r="AD15" s="200">
        <v>43137.684496110007</v>
      </c>
      <c r="AE15" s="200">
        <v>460552.58514291997</v>
      </c>
      <c r="AF15" s="200">
        <v>38295.758748550004</v>
      </c>
      <c r="AG15" s="200">
        <v>37190.128860550001</v>
      </c>
      <c r="AH15" s="200">
        <v>36115.421963550005</v>
      </c>
      <c r="AI15" s="200">
        <v>38393.224453059993</v>
      </c>
      <c r="AJ15" s="200">
        <v>37248.367393689994</v>
      </c>
      <c r="AK15" s="200">
        <v>35970.120264429999</v>
      </c>
      <c r="AL15" s="200">
        <v>35914.638814749997</v>
      </c>
      <c r="AM15" s="200">
        <v>36873.81853325</v>
      </c>
      <c r="AN15" s="200">
        <v>37197.58980614</v>
      </c>
      <c r="AO15" s="200">
        <v>36876.592595630005</v>
      </c>
      <c r="AP15" s="200">
        <v>43431.010940520006</v>
      </c>
      <c r="AQ15" s="200">
        <v>47045.912768800001</v>
      </c>
      <c r="AR15" s="200">
        <v>462219.34760823997</v>
      </c>
      <c r="AS15" s="200">
        <v>36386.384645986669</v>
      </c>
      <c r="AT15" s="200">
        <v>35646.195471416664</v>
      </c>
      <c r="AU15" s="200">
        <v>35658.550121446664</v>
      </c>
      <c r="AV15" s="200">
        <v>34939.521272679995</v>
      </c>
      <c r="AW15" s="200">
        <v>33953.56068391</v>
      </c>
      <c r="AX15" s="200">
        <v>23883.349369995001</v>
      </c>
      <c r="AY15" s="200">
        <v>45811.644518255001</v>
      </c>
      <c r="AZ15" s="200">
        <v>31017.839874869998</v>
      </c>
      <c r="BA15" s="200">
        <v>40406.117787750001</v>
      </c>
      <c r="BB15" s="200">
        <v>42063.919104150002</v>
      </c>
      <c r="BC15" s="200">
        <v>42590.541442019996</v>
      </c>
      <c r="BD15" s="200">
        <v>59861.723315759999</v>
      </c>
      <c r="BE15" s="200">
        <v>426054.81121364998</v>
      </c>
      <c r="BF15" s="200">
        <v>35893.955579489993</v>
      </c>
      <c r="BG15" s="200">
        <v>35337.260917029998</v>
      </c>
      <c r="BH15" s="200">
        <v>35242.969809989998</v>
      </c>
      <c r="BI15" s="200">
        <v>36995.856407150008</v>
      </c>
      <c r="BJ15" s="200">
        <v>35618.441725090001</v>
      </c>
      <c r="BK15" s="200">
        <v>38963.57739883499</v>
      </c>
      <c r="BL15" s="200">
        <v>39392.077572634997</v>
      </c>
      <c r="BM15" s="200">
        <v>34505.590174730001</v>
      </c>
      <c r="BN15" s="200">
        <v>35902.992336550007</v>
      </c>
      <c r="BO15" s="200">
        <v>34895.015823529997</v>
      </c>
      <c r="BP15" s="200">
        <v>32132.770778149999</v>
      </c>
      <c r="BQ15" s="200">
        <v>31174.302690469995</v>
      </c>
      <c r="BR15" s="200">
        <v>315166.32551974006</v>
      </c>
      <c r="BS15" s="200">
        <v>36712.604426006968</v>
      </c>
      <c r="BT15" s="200">
        <v>33981.757841962601</v>
      </c>
      <c r="BU15" s="200">
        <v>34226.851300647613</v>
      </c>
      <c r="BV15" s="200">
        <v>34581.802695163671</v>
      </c>
      <c r="BW15" s="200">
        <v>35583.737997591306</v>
      </c>
      <c r="BX15" s="200">
        <v>35061.933209159703</v>
      </c>
      <c r="BY15" s="200">
        <v>35507.1917079665</v>
      </c>
      <c r="BZ15" s="200">
        <v>34922.109929173304</v>
      </c>
      <c r="CA15" s="200">
        <v>34588.336412068405</v>
      </c>
      <c r="CB15" s="200">
        <v>0</v>
      </c>
      <c r="CC15" s="200">
        <v>0</v>
      </c>
      <c r="CD15" s="200">
        <v>0</v>
      </c>
      <c r="CE15" s="200">
        <v>0</v>
      </c>
      <c r="CF15" s="200">
        <v>0</v>
      </c>
      <c r="CG15" s="200">
        <v>0</v>
      </c>
      <c r="CH15" s="200">
        <v>0</v>
      </c>
      <c r="CI15" s="200">
        <v>0</v>
      </c>
      <c r="CJ15" s="200">
        <v>0</v>
      </c>
      <c r="CK15" s="200">
        <v>0</v>
      </c>
      <c r="CL15" s="200">
        <v>0</v>
      </c>
      <c r="CM15" s="200">
        <v>0</v>
      </c>
      <c r="CN15" s="200">
        <v>0</v>
      </c>
      <c r="CO15" s="200">
        <v>0</v>
      </c>
      <c r="CP15" s="200">
        <v>0</v>
      </c>
      <c r="CQ15" s="200">
        <v>0</v>
      </c>
    </row>
    <row r="16" spans="2:95">
      <c r="B16" s="39" t="s">
        <v>142</v>
      </c>
      <c r="C16" s="27" t="s">
        <v>498</v>
      </c>
      <c r="D16" s="22" t="s">
        <v>125</v>
      </c>
      <c r="E16" s="200">
        <v>284673.93610925</v>
      </c>
      <c r="F16" s="200">
        <v>16756.269955009997</v>
      </c>
      <c r="G16" s="200">
        <v>15272.986479179999</v>
      </c>
      <c r="H16" s="200">
        <v>17129.902595020001</v>
      </c>
      <c r="I16" s="200">
        <v>14184.571283489999</v>
      </c>
      <c r="J16" s="200">
        <v>13456.941671750001</v>
      </c>
      <c r="K16" s="200">
        <v>16314.68601935</v>
      </c>
      <c r="L16" s="200">
        <v>16173.338058290001</v>
      </c>
      <c r="M16" s="200">
        <v>16939.842852409998</v>
      </c>
      <c r="N16" s="200">
        <v>16795.437649410003</v>
      </c>
      <c r="O16" s="200">
        <v>16869.952143113333</v>
      </c>
      <c r="P16" s="200">
        <v>18321.423859063336</v>
      </c>
      <c r="Q16" s="200">
        <v>106458.58354316333</v>
      </c>
      <c r="R16" s="200">
        <v>278519.01389315003</v>
      </c>
      <c r="S16" s="200">
        <v>25735.933212233329</v>
      </c>
      <c r="T16" s="200">
        <v>22101.841530323331</v>
      </c>
      <c r="U16" s="200">
        <v>26329.134884123334</v>
      </c>
      <c r="V16" s="200">
        <v>20727.197344149998</v>
      </c>
      <c r="W16" s="200">
        <v>23693.232394120001</v>
      </c>
      <c r="X16" s="200">
        <v>23878.376577030001</v>
      </c>
      <c r="Y16" s="200">
        <v>21715.24628635</v>
      </c>
      <c r="Z16" s="200">
        <v>29829.53990905</v>
      </c>
      <c r="AA16" s="200">
        <v>23971.073518080004</v>
      </c>
      <c r="AB16" s="200">
        <v>21386.877891313332</v>
      </c>
      <c r="AC16" s="200">
        <v>20533.841528533336</v>
      </c>
      <c r="AD16" s="200">
        <v>18616.718817843335</v>
      </c>
      <c r="AE16" s="200">
        <v>269206.82288692996</v>
      </c>
      <c r="AF16" s="200">
        <v>21627.825469186668</v>
      </c>
      <c r="AG16" s="200">
        <v>20686.323570846667</v>
      </c>
      <c r="AH16" s="200">
        <v>21252.315841256666</v>
      </c>
      <c r="AI16" s="200">
        <v>18942.451783626653</v>
      </c>
      <c r="AJ16" s="200">
        <v>21936.749926726665</v>
      </c>
      <c r="AK16" s="200">
        <v>30818.412929026686</v>
      </c>
      <c r="AL16" s="200">
        <v>23001.627351259998</v>
      </c>
      <c r="AM16" s="200">
        <v>13769.49247442</v>
      </c>
      <c r="AN16" s="200">
        <v>22086.971102060004</v>
      </c>
      <c r="AO16" s="200">
        <v>22148.999037540001</v>
      </c>
      <c r="AP16" s="200">
        <v>24581.279549889998</v>
      </c>
      <c r="AQ16" s="200">
        <v>28354.373851089997</v>
      </c>
      <c r="AR16" s="200">
        <v>260374.95818772994</v>
      </c>
      <c r="AS16" s="200">
        <v>20337.888512029996</v>
      </c>
      <c r="AT16" s="200">
        <v>17407.262333779996</v>
      </c>
      <c r="AU16" s="200">
        <v>23492.847431679998</v>
      </c>
      <c r="AV16" s="200">
        <v>24052.703931129996</v>
      </c>
      <c r="AW16" s="200">
        <v>24247.81010689</v>
      </c>
      <c r="AX16" s="200">
        <v>22033.801275229998</v>
      </c>
      <c r="AY16" s="200">
        <v>19877.578531309999</v>
      </c>
      <c r="AZ16" s="200">
        <v>23619.456987609999</v>
      </c>
      <c r="BA16" s="200">
        <v>17951.935849259997</v>
      </c>
      <c r="BB16" s="200">
        <v>19431.643936560002</v>
      </c>
      <c r="BC16" s="200">
        <v>22593.654839909999</v>
      </c>
      <c r="BD16" s="200">
        <v>25328.374452339998</v>
      </c>
      <c r="BE16" s="200">
        <v>233123.97678615001</v>
      </c>
      <c r="BF16" s="200">
        <v>15959.685947419999</v>
      </c>
      <c r="BG16" s="200">
        <v>23018.571332070002</v>
      </c>
      <c r="BH16" s="200">
        <v>19582.865946440001</v>
      </c>
      <c r="BI16" s="200">
        <v>21251.874191839997</v>
      </c>
      <c r="BJ16" s="200">
        <v>21465.025663329998</v>
      </c>
      <c r="BK16" s="200">
        <v>22130.245155820001</v>
      </c>
      <c r="BL16" s="200">
        <v>19706.380783999997</v>
      </c>
      <c r="BM16" s="200">
        <v>19546.035364489999</v>
      </c>
      <c r="BN16" s="200">
        <v>18224.45602279</v>
      </c>
      <c r="BO16" s="200">
        <v>21318.001769930001</v>
      </c>
      <c r="BP16" s="200">
        <v>16087.374432369999</v>
      </c>
      <c r="BQ16" s="200">
        <v>14833.460175649998</v>
      </c>
      <c r="BR16" s="200">
        <v>166931.70407668001</v>
      </c>
      <c r="BS16" s="200">
        <v>18598.054972847767</v>
      </c>
      <c r="BT16" s="200">
        <v>17208.359362952266</v>
      </c>
      <c r="BU16" s="200">
        <v>17038.228757192897</v>
      </c>
      <c r="BV16" s="200">
        <v>18398.660610769708</v>
      </c>
      <c r="BW16" s="200">
        <v>21235.497001056276</v>
      </c>
      <c r="BX16" s="200">
        <v>21360.185290597572</v>
      </c>
      <c r="BY16" s="200">
        <v>18778.314399340808</v>
      </c>
      <c r="BZ16" s="200">
        <v>16591.111040001058</v>
      </c>
      <c r="CA16" s="200">
        <v>17723.292641921649</v>
      </c>
      <c r="CB16" s="200">
        <v>0</v>
      </c>
      <c r="CC16" s="200">
        <v>0</v>
      </c>
      <c r="CD16" s="200">
        <v>0</v>
      </c>
      <c r="CE16" s="200">
        <v>0</v>
      </c>
      <c r="CF16" s="200">
        <v>0</v>
      </c>
      <c r="CG16" s="200">
        <v>0</v>
      </c>
      <c r="CH16" s="200">
        <v>0</v>
      </c>
      <c r="CI16" s="200">
        <v>0</v>
      </c>
      <c r="CJ16" s="200">
        <v>0</v>
      </c>
      <c r="CK16" s="200">
        <v>0</v>
      </c>
      <c r="CL16" s="200">
        <v>0</v>
      </c>
      <c r="CM16" s="200">
        <v>0</v>
      </c>
      <c r="CN16" s="200">
        <v>0</v>
      </c>
      <c r="CO16" s="200">
        <v>0</v>
      </c>
      <c r="CP16" s="200">
        <v>0</v>
      </c>
      <c r="CQ16" s="200">
        <v>0</v>
      </c>
    </row>
    <row r="17" spans="2:95">
      <c r="B17" s="41" t="s">
        <v>499</v>
      </c>
      <c r="C17" s="29" t="s">
        <v>500</v>
      </c>
      <c r="D17" s="22" t="s">
        <v>125</v>
      </c>
      <c r="E17" s="202">
        <v>1320.8399999999997</v>
      </c>
      <c r="F17" s="202">
        <v>222.67</v>
      </c>
      <c r="G17" s="202">
        <v>103.3</v>
      </c>
      <c r="H17" s="202">
        <v>112.81</v>
      </c>
      <c r="I17" s="202">
        <v>105.74</v>
      </c>
      <c r="J17" s="202">
        <v>105.35</v>
      </c>
      <c r="K17" s="202">
        <v>98.99</v>
      </c>
      <c r="L17" s="202">
        <v>99.43</v>
      </c>
      <c r="M17" s="202">
        <v>99.91</v>
      </c>
      <c r="N17" s="202">
        <v>97.7</v>
      </c>
      <c r="O17" s="202">
        <v>94.54</v>
      </c>
      <c r="P17" s="202">
        <v>87.83</v>
      </c>
      <c r="Q17" s="202">
        <v>92.57</v>
      </c>
      <c r="R17" s="202">
        <v>1247.54</v>
      </c>
      <c r="S17" s="202">
        <v>91.8</v>
      </c>
      <c r="T17" s="202">
        <v>85.8</v>
      </c>
      <c r="U17" s="202">
        <v>92.96</v>
      </c>
      <c r="V17" s="202">
        <v>91.01</v>
      </c>
      <c r="W17" s="202">
        <v>110.49</v>
      </c>
      <c r="X17" s="202">
        <v>108.05</v>
      </c>
      <c r="Y17" s="202">
        <v>111.8</v>
      </c>
      <c r="Z17" s="202">
        <v>113.44</v>
      </c>
      <c r="AA17" s="202">
        <v>118.18</v>
      </c>
      <c r="AB17" s="202">
        <v>115.38</v>
      </c>
      <c r="AC17" s="202">
        <v>101.89</v>
      </c>
      <c r="AD17" s="202">
        <v>106.74</v>
      </c>
      <c r="AE17" s="202">
        <v>1477.15</v>
      </c>
      <c r="AF17" s="202">
        <v>105.67</v>
      </c>
      <c r="AG17" s="202">
        <v>95.81</v>
      </c>
      <c r="AH17" s="202">
        <v>104.71</v>
      </c>
      <c r="AI17" s="202">
        <v>118.43</v>
      </c>
      <c r="AJ17" s="202">
        <v>126.42</v>
      </c>
      <c r="AK17" s="202">
        <v>129.49</v>
      </c>
      <c r="AL17" s="202">
        <v>137.53</v>
      </c>
      <c r="AM17" s="202">
        <v>138.44</v>
      </c>
      <c r="AN17" s="202">
        <v>136.15</v>
      </c>
      <c r="AO17" s="202">
        <v>138.44999999999999</v>
      </c>
      <c r="AP17" s="202">
        <v>122.54</v>
      </c>
      <c r="AQ17" s="202">
        <v>123.51</v>
      </c>
      <c r="AR17" s="202">
        <v>1430.1799999999998</v>
      </c>
      <c r="AS17" s="202">
        <v>123.87</v>
      </c>
      <c r="AT17" s="202">
        <v>116.01</v>
      </c>
      <c r="AU17" s="202">
        <v>134.80000000000001</v>
      </c>
      <c r="AV17" s="202">
        <v>124.76</v>
      </c>
      <c r="AW17" s="202">
        <v>127.15</v>
      </c>
      <c r="AX17" s="202">
        <v>114.35</v>
      </c>
      <c r="AY17" s="202">
        <v>115.28</v>
      </c>
      <c r="AZ17" s="202">
        <v>122.62</v>
      </c>
      <c r="BA17" s="202">
        <v>135.88</v>
      </c>
      <c r="BB17" s="202">
        <v>122.63</v>
      </c>
      <c r="BC17" s="202">
        <v>95.07</v>
      </c>
      <c r="BD17" s="202">
        <v>97.76</v>
      </c>
      <c r="BE17" s="202">
        <v>1106.83</v>
      </c>
      <c r="BF17" s="202">
        <v>111.22</v>
      </c>
      <c r="BG17" s="202">
        <v>87.18</v>
      </c>
      <c r="BH17" s="202">
        <v>89.33</v>
      </c>
      <c r="BI17" s="202">
        <v>83.37</v>
      </c>
      <c r="BJ17" s="202">
        <v>87.47</v>
      </c>
      <c r="BK17" s="202">
        <v>85.6</v>
      </c>
      <c r="BL17" s="202">
        <v>87.78</v>
      </c>
      <c r="BM17" s="202">
        <v>87.62</v>
      </c>
      <c r="BN17" s="202">
        <v>78.91</v>
      </c>
      <c r="BO17" s="202">
        <v>87.99</v>
      </c>
      <c r="BP17" s="202">
        <v>109.38</v>
      </c>
      <c r="BQ17" s="202">
        <v>110.98</v>
      </c>
      <c r="BR17" s="202">
        <v>1797.04</v>
      </c>
      <c r="BS17" s="202">
        <v>112.06</v>
      </c>
      <c r="BT17" s="202">
        <v>146.75</v>
      </c>
      <c r="BU17" s="202">
        <v>152.88</v>
      </c>
      <c r="BV17" s="202">
        <v>158.66999999999999</v>
      </c>
      <c r="BW17" s="202">
        <v>173.04</v>
      </c>
      <c r="BX17" s="202">
        <v>268.43</v>
      </c>
      <c r="BY17" s="202">
        <v>253.46</v>
      </c>
      <c r="BZ17" s="202">
        <v>224.63</v>
      </c>
      <c r="CA17" s="202">
        <v>307.12</v>
      </c>
      <c r="CB17" s="202">
        <v>0</v>
      </c>
      <c r="CC17" s="202">
        <v>0</v>
      </c>
      <c r="CD17" s="202">
        <v>0</v>
      </c>
      <c r="CE17" s="202">
        <v>0</v>
      </c>
      <c r="CF17" s="202">
        <v>0</v>
      </c>
      <c r="CG17" s="202">
        <v>0</v>
      </c>
      <c r="CH17" s="202">
        <v>0</v>
      </c>
      <c r="CI17" s="202">
        <v>0</v>
      </c>
      <c r="CJ17" s="202">
        <v>0</v>
      </c>
      <c r="CK17" s="202">
        <v>0</v>
      </c>
      <c r="CL17" s="202">
        <v>0</v>
      </c>
      <c r="CM17" s="202">
        <v>0</v>
      </c>
      <c r="CN17" s="202">
        <v>0</v>
      </c>
      <c r="CO17" s="202">
        <v>0</v>
      </c>
      <c r="CP17" s="202">
        <v>0</v>
      </c>
      <c r="CQ17" s="202">
        <v>0</v>
      </c>
    </row>
    <row r="18" spans="2:95">
      <c r="B18" s="41" t="s">
        <v>501</v>
      </c>
      <c r="C18" s="29" t="s">
        <v>502</v>
      </c>
      <c r="D18" s="22" t="s">
        <v>125</v>
      </c>
      <c r="E18" s="202">
        <v>283353.09610924998</v>
      </c>
      <c r="F18" s="202">
        <v>16533.599955009999</v>
      </c>
      <c r="G18" s="202">
        <v>15169.68647918</v>
      </c>
      <c r="H18" s="202">
        <v>17017.09259502</v>
      </c>
      <c r="I18" s="202">
        <v>14078.831283489999</v>
      </c>
      <c r="J18" s="202">
        <v>13351.59167175</v>
      </c>
      <c r="K18" s="202">
        <v>16215.69601935</v>
      </c>
      <c r="L18" s="202">
        <v>16073.908058290001</v>
      </c>
      <c r="M18" s="202">
        <v>16839.932852409998</v>
      </c>
      <c r="N18" s="202">
        <v>16697.737649410003</v>
      </c>
      <c r="O18" s="202">
        <v>16775.412143113332</v>
      </c>
      <c r="P18" s="202">
        <v>18233.593859063334</v>
      </c>
      <c r="Q18" s="202">
        <v>106366.01354316332</v>
      </c>
      <c r="R18" s="202">
        <v>277271.47389314999</v>
      </c>
      <c r="S18" s="202">
        <v>25644.13321223333</v>
      </c>
      <c r="T18" s="202">
        <v>22016.041530323331</v>
      </c>
      <c r="U18" s="202">
        <v>26236.174884123335</v>
      </c>
      <c r="V18" s="202">
        <v>20636.187344149999</v>
      </c>
      <c r="W18" s="202">
        <v>23582.74239412</v>
      </c>
      <c r="X18" s="202">
        <v>23770.326577030002</v>
      </c>
      <c r="Y18" s="202">
        <v>21603.446286350001</v>
      </c>
      <c r="Z18" s="202">
        <v>29716.099909050001</v>
      </c>
      <c r="AA18" s="202">
        <v>23852.893518080004</v>
      </c>
      <c r="AB18" s="202">
        <v>21271.497891313331</v>
      </c>
      <c r="AC18" s="202">
        <v>20431.951528533336</v>
      </c>
      <c r="AD18" s="202">
        <v>18509.978817843334</v>
      </c>
      <c r="AE18" s="202">
        <v>267729.67288693</v>
      </c>
      <c r="AF18" s="202">
        <v>21522.15546918667</v>
      </c>
      <c r="AG18" s="202">
        <v>20590.513570846666</v>
      </c>
      <c r="AH18" s="202">
        <v>21147.605841256667</v>
      </c>
      <c r="AI18" s="202">
        <v>18824.021783626653</v>
      </c>
      <c r="AJ18" s="202">
        <v>21810.329926726667</v>
      </c>
      <c r="AK18" s="202">
        <v>30688.922929026685</v>
      </c>
      <c r="AL18" s="202">
        <v>22864.097351259999</v>
      </c>
      <c r="AM18" s="202">
        <v>13631.052474419999</v>
      </c>
      <c r="AN18" s="202">
        <v>21950.821102060003</v>
      </c>
      <c r="AO18" s="202">
        <v>22010.54903754</v>
      </c>
      <c r="AP18" s="202">
        <v>24458.739549889997</v>
      </c>
      <c r="AQ18" s="202">
        <v>28230.863851089998</v>
      </c>
      <c r="AR18" s="202">
        <v>258944.77818773</v>
      </c>
      <c r="AS18" s="202">
        <v>20214.018512029998</v>
      </c>
      <c r="AT18" s="202">
        <v>17291.252333779998</v>
      </c>
      <c r="AU18" s="202">
        <v>23358.047431679999</v>
      </c>
      <c r="AV18" s="202">
        <v>23927.943931129998</v>
      </c>
      <c r="AW18" s="202">
        <v>24120.660106889998</v>
      </c>
      <c r="AX18" s="202">
        <v>21919.45127523</v>
      </c>
      <c r="AY18" s="202">
        <v>19762.29853131</v>
      </c>
      <c r="AZ18" s="202">
        <v>23496.836987610001</v>
      </c>
      <c r="BA18" s="202">
        <v>17816.055849259996</v>
      </c>
      <c r="BB18" s="202">
        <v>19309.013936560001</v>
      </c>
      <c r="BC18" s="202">
        <v>22498.58483991</v>
      </c>
      <c r="BD18" s="202">
        <v>25230.61445234</v>
      </c>
      <c r="BE18" s="202">
        <v>232017.14678615</v>
      </c>
      <c r="BF18" s="202">
        <v>15848.46594742</v>
      </c>
      <c r="BG18" s="202">
        <v>22931.391332070001</v>
      </c>
      <c r="BH18" s="202">
        <v>19493.535946439999</v>
      </c>
      <c r="BI18" s="202">
        <v>21168.504191839998</v>
      </c>
      <c r="BJ18" s="202">
        <v>21377.555663329997</v>
      </c>
      <c r="BK18" s="202">
        <v>22044.645155820002</v>
      </c>
      <c r="BL18" s="202">
        <v>19618.600783999998</v>
      </c>
      <c r="BM18" s="202">
        <v>19458.41536449</v>
      </c>
      <c r="BN18" s="202">
        <v>18145.54602279</v>
      </c>
      <c r="BO18" s="202">
        <v>21230.011769929999</v>
      </c>
      <c r="BP18" s="202">
        <v>15977.99443237</v>
      </c>
      <c r="BQ18" s="202">
        <v>14722.480175649998</v>
      </c>
      <c r="BR18" s="202">
        <v>165134.66407668</v>
      </c>
      <c r="BS18" s="202">
        <v>18485.994972847766</v>
      </c>
      <c r="BT18" s="202">
        <v>17061.609362952266</v>
      </c>
      <c r="BU18" s="202">
        <v>16885.348757192896</v>
      </c>
      <c r="BV18" s="202">
        <v>18239.99061076971</v>
      </c>
      <c r="BW18" s="202">
        <v>21062.457001056275</v>
      </c>
      <c r="BX18" s="202">
        <v>21091.755290597572</v>
      </c>
      <c r="BY18" s="202">
        <v>18524.854399340809</v>
      </c>
      <c r="BZ18" s="202">
        <v>16366.481040001057</v>
      </c>
      <c r="CA18" s="202">
        <v>17416.17264192165</v>
      </c>
      <c r="CB18" s="202">
        <v>0</v>
      </c>
      <c r="CC18" s="202">
        <v>0</v>
      </c>
      <c r="CD18" s="202">
        <v>0</v>
      </c>
      <c r="CE18" s="202">
        <v>0</v>
      </c>
      <c r="CF18" s="202">
        <v>0</v>
      </c>
      <c r="CG18" s="202">
        <v>0</v>
      </c>
      <c r="CH18" s="202">
        <v>0</v>
      </c>
      <c r="CI18" s="202">
        <v>0</v>
      </c>
      <c r="CJ18" s="202">
        <v>0</v>
      </c>
      <c r="CK18" s="202">
        <v>0</v>
      </c>
      <c r="CL18" s="202">
        <v>0</v>
      </c>
      <c r="CM18" s="202">
        <v>0</v>
      </c>
      <c r="CN18" s="202">
        <v>0</v>
      </c>
      <c r="CO18" s="202">
        <v>0</v>
      </c>
      <c r="CP18" s="202">
        <v>0</v>
      </c>
      <c r="CQ18" s="202">
        <v>0</v>
      </c>
    </row>
    <row r="19" spans="2:95">
      <c r="B19" s="42" t="s">
        <v>503</v>
      </c>
      <c r="C19" s="31" t="s">
        <v>504</v>
      </c>
      <c r="D19" s="32" t="s">
        <v>125</v>
      </c>
      <c r="E19" s="202">
        <v>0</v>
      </c>
      <c r="F19" s="202" t="s">
        <v>1209</v>
      </c>
      <c r="G19" s="202" t="s">
        <v>1209</v>
      </c>
      <c r="H19" s="202" t="s">
        <v>1209</v>
      </c>
      <c r="I19" s="202" t="s">
        <v>1209</v>
      </c>
      <c r="J19" s="202" t="s">
        <v>1209</v>
      </c>
      <c r="K19" s="202" t="s">
        <v>1209</v>
      </c>
      <c r="L19" s="202" t="s">
        <v>1209</v>
      </c>
      <c r="M19" s="202" t="s">
        <v>1209</v>
      </c>
      <c r="N19" s="202" t="s">
        <v>1209</v>
      </c>
      <c r="O19" s="202" t="s">
        <v>1209</v>
      </c>
      <c r="P19" s="202" t="s">
        <v>1209</v>
      </c>
      <c r="Q19" s="202" t="s">
        <v>1209</v>
      </c>
      <c r="R19" s="202">
        <v>0</v>
      </c>
      <c r="S19" s="202" t="s">
        <v>1209</v>
      </c>
      <c r="T19" s="202" t="s">
        <v>1209</v>
      </c>
      <c r="U19" s="202" t="s">
        <v>1209</v>
      </c>
      <c r="V19" s="202" t="s">
        <v>1209</v>
      </c>
      <c r="W19" s="202" t="s">
        <v>1209</v>
      </c>
      <c r="X19" s="202" t="s">
        <v>1209</v>
      </c>
      <c r="Y19" s="202" t="s">
        <v>1209</v>
      </c>
      <c r="Z19" s="202" t="s">
        <v>1209</v>
      </c>
      <c r="AA19" s="202" t="s">
        <v>1209</v>
      </c>
      <c r="AB19" s="202" t="s">
        <v>1209</v>
      </c>
      <c r="AC19" s="202" t="s">
        <v>1209</v>
      </c>
      <c r="AD19" s="202" t="s">
        <v>1209</v>
      </c>
      <c r="AE19" s="202">
        <v>0</v>
      </c>
      <c r="AF19" s="202" t="s">
        <v>1209</v>
      </c>
      <c r="AG19" s="202" t="s">
        <v>1209</v>
      </c>
      <c r="AH19" s="202" t="s">
        <v>1209</v>
      </c>
      <c r="AI19" s="202" t="s">
        <v>1209</v>
      </c>
      <c r="AJ19" s="202" t="s">
        <v>1209</v>
      </c>
      <c r="AK19" s="202" t="s">
        <v>1209</v>
      </c>
      <c r="AL19" s="202" t="s">
        <v>1209</v>
      </c>
      <c r="AM19" s="202" t="s">
        <v>1209</v>
      </c>
      <c r="AN19" s="202" t="s">
        <v>1209</v>
      </c>
      <c r="AO19" s="202" t="s">
        <v>1209</v>
      </c>
      <c r="AP19" s="202" t="s">
        <v>1209</v>
      </c>
      <c r="AQ19" s="202" t="s">
        <v>1209</v>
      </c>
      <c r="AR19" s="202">
        <v>0</v>
      </c>
      <c r="AS19" s="202" t="s">
        <v>1209</v>
      </c>
      <c r="AT19" s="202" t="s">
        <v>1209</v>
      </c>
      <c r="AU19" s="202" t="s">
        <v>1209</v>
      </c>
      <c r="AV19" s="202" t="s">
        <v>1209</v>
      </c>
      <c r="AW19" s="202" t="s">
        <v>1209</v>
      </c>
      <c r="AX19" s="202" t="s">
        <v>1209</v>
      </c>
      <c r="AY19" s="202" t="s">
        <v>1209</v>
      </c>
      <c r="AZ19" s="202" t="s">
        <v>1209</v>
      </c>
      <c r="BA19" s="202" t="s">
        <v>1209</v>
      </c>
      <c r="BB19" s="202" t="s">
        <v>1209</v>
      </c>
      <c r="BC19" s="202" t="s">
        <v>1209</v>
      </c>
      <c r="BD19" s="202" t="s">
        <v>1209</v>
      </c>
      <c r="BE19" s="202">
        <v>0</v>
      </c>
      <c r="BF19" s="202" t="s">
        <v>1209</v>
      </c>
      <c r="BG19" s="202" t="s">
        <v>1209</v>
      </c>
      <c r="BH19" s="202" t="s">
        <v>1209</v>
      </c>
      <c r="BI19" s="202" t="s">
        <v>1209</v>
      </c>
      <c r="BJ19" s="202" t="s">
        <v>1209</v>
      </c>
      <c r="BK19" s="202" t="s">
        <v>1209</v>
      </c>
      <c r="BL19" s="202" t="s">
        <v>1209</v>
      </c>
      <c r="BM19" s="202" t="s">
        <v>1209</v>
      </c>
      <c r="BN19" s="202" t="s">
        <v>1209</v>
      </c>
      <c r="BO19" s="202" t="s">
        <v>1209</v>
      </c>
      <c r="BP19" s="202" t="s">
        <v>1209</v>
      </c>
      <c r="BQ19" s="202" t="s">
        <v>1209</v>
      </c>
      <c r="BR19" s="202">
        <v>0</v>
      </c>
      <c r="BS19" s="202" t="s">
        <v>1209</v>
      </c>
      <c r="BT19" s="202" t="s">
        <v>1209</v>
      </c>
      <c r="BU19" s="202" t="s">
        <v>1209</v>
      </c>
      <c r="BV19" s="202" t="s">
        <v>1209</v>
      </c>
      <c r="BW19" s="202" t="s">
        <v>1209</v>
      </c>
      <c r="BX19" s="202" t="s">
        <v>1209</v>
      </c>
      <c r="BY19" s="202" t="s">
        <v>1209</v>
      </c>
      <c r="BZ19" s="202" t="s">
        <v>1209</v>
      </c>
      <c r="CA19" s="202" t="s">
        <v>1209</v>
      </c>
      <c r="CB19" s="202">
        <v>0</v>
      </c>
      <c r="CC19" s="202">
        <v>0</v>
      </c>
      <c r="CD19" s="202">
        <v>0</v>
      </c>
      <c r="CE19" s="202">
        <v>0</v>
      </c>
      <c r="CF19" s="202">
        <v>0</v>
      </c>
      <c r="CG19" s="202">
        <v>0</v>
      </c>
      <c r="CH19" s="202">
        <v>0</v>
      </c>
      <c r="CI19" s="202">
        <v>0</v>
      </c>
      <c r="CJ19" s="202">
        <v>0</v>
      </c>
      <c r="CK19" s="202">
        <v>0</v>
      </c>
      <c r="CL19" s="202">
        <v>0</v>
      </c>
      <c r="CM19" s="202">
        <v>0</v>
      </c>
      <c r="CN19" s="202">
        <v>0</v>
      </c>
      <c r="CO19" s="202">
        <v>0</v>
      </c>
      <c r="CP19" s="202">
        <v>0</v>
      </c>
      <c r="CQ19" s="202">
        <v>0</v>
      </c>
    </row>
    <row r="20" spans="2:95">
      <c r="B20" s="39" t="s">
        <v>144</v>
      </c>
      <c r="C20" s="27" t="s">
        <v>505</v>
      </c>
      <c r="D20" s="22" t="s">
        <v>125</v>
      </c>
      <c r="E20" s="202">
        <v>0</v>
      </c>
      <c r="F20" s="202">
        <v>0</v>
      </c>
      <c r="G20" s="202">
        <v>0</v>
      </c>
      <c r="H20" s="202">
        <v>0</v>
      </c>
      <c r="I20" s="202">
        <v>0</v>
      </c>
      <c r="J20" s="202">
        <v>0</v>
      </c>
      <c r="K20" s="202">
        <v>0</v>
      </c>
      <c r="L20" s="202">
        <v>0</v>
      </c>
      <c r="M20" s="202">
        <v>0</v>
      </c>
      <c r="N20" s="202">
        <v>0</v>
      </c>
      <c r="O20" s="202">
        <v>0</v>
      </c>
      <c r="P20" s="202">
        <v>0</v>
      </c>
      <c r="Q20" s="202">
        <v>0</v>
      </c>
      <c r="R20" s="202">
        <v>0</v>
      </c>
      <c r="S20" s="202">
        <v>0</v>
      </c>
      <c r="T20" s="202">
        <v>0</v>
      </c>
      <c r="U20" s="202">
        <v>0</v>
      </c>
      <c r="V20" s="202">
        <v>0</v>
      </c>
      <c r="W20" s="202">
        <v>0</v>
      </c>
      <c r="X20" s="202">
        <v>0</v>
      </c>
      <c r="Y20" s="202">
        <v>0</v>
      </c>
      <c r="Z20" s="202">
        <v>0</v>
      </c>
      <c r="AA20" s="202">
        <v>0</v>
      </c>
      <c r="AB20" s="202">
        <v>0</v>
      </c>
      <c r="AC20" s="202">
        <v>0</v>
      </c>
      <c r="AD20" s="202">
        <v>0</v>
      </c>
      <c r="AE20" s="202">
        <v>0</v>
      </c>
      <c r="AF20" s="202">
        <v>0</v>
      </c>
      <c r="AG20" s="202">
        <v>0</v>
      </c>
      <c r="AH20" s="202">
        <v>0</v>
      </c>
      <c r="AI20" s="202">
        <v>0</v>
      </c>
      <c r="AJ20" s="202">
        <v>0</v>
      </c>
      <c r="AK20" s="202">
        <v>0</v>
      </c>
      <c r="AL20" s="202">
        <v>0</v>
      </c>
      <c r="AM20" s="202">
        <v>0</v>
      </c>
      <c r="AN20" s="202">
        <v>0</v>
      </c>
      <c r="AO20" s="202">
        <v>0</v>
      </c>
      <c r="AP20" s="202">
        <v>0</v>
      </c>
      <c r="AQ20" s="202">
        <v>0</v>
      </c>
      <c r="AR20" s="202">
        <v>0</v>
      </c>
      <c r="AS20" s="202">
        <v>0</v>
      </c>
      <c r="AT20" s="202">
        <v>0</v>
      </c>
      <c r="AU20" s="202">
        <v>0</v>
      </c>
      <c r="AV20" s="202">
        <v>0</v>
      </c>
      <c r="AW20" s="202">
        <v>0</v>
      </c>
      <c r="AX20" s="202">
        <v>0</v>
      </c>
      <c r="AY20" s="202">
        <v>0</v>
      </c>
      <c r="AZ20" s="202">
        <v>0</v>
      </c>
      <c r="BA20" s="202">
        <v>0</v>
      </c>
      <c r="BB20" s="202">
        <v>0</v>
      </c>
      <c r="BC20" s="202">
        <v>0</v>
      </c>
      <c r="BD20" s="202">
        <v>0</v>
      </c>
      <c r="BE20" s="202">
        <v>0</v>
      </c>
      <c r="BF20" s="202">
        <v>0</v>
      </c>
      <c r="BG20" s="202">
        <v>0</v>
      </c>
      <c r="BH20" s="202">
        <v>0</v>
      </c>
      <c r="BI20" s="202">
        <v>0</v>
      </c>
      <c r="BJ20" s="202">
        <v>0</v>
      </c>
      <c r="BK20" s="202">
        <v>0</v>
      </c>
      <c r="BL20" s="202">
        <v>0</v>
      </c>
      <c r="BM20" s="202">
        <v>0</v>
      </c>
      <c r="BN20" s="202">
        <v>0</v>
      </c>
      <c r="BO20" s="202">
        <v>0</v>
      </c>
      <c r="BP20" s="202">
        <v>0</v>
      </c>
      <c r="BQ20" s="202">
        <v>0</v>
      </c>
      <c r="BR20" s="202">
        <v>0</v>
      </c>
      <c r="BS20" s="202">
        <v>0</v>
      </c>
      <c r="BT20" s="202">
        <v>0</v>
      </c>
      <c r="BU20" s="202">
        <v>0</v>
      </c>
      <c r="BV20" s="202">
        <v>0</v>
      </c>
      <c r="BW20" s="202">
        <v>0</v>
      </c>
      <c r="BX20" s="202">
        <v>0</v>
      </c>
      <c r="BY20" s="202">
        <v>0</v>
      </c>
      <c r="BZ20" s="202">
        <v>0</v>
      </c>
      <c r="CA20" s="202">
        <v>0</v>
      </c>
      <c r="CB20" s="202">
        <v>0</v>
      </c>
      <c r="CC20" s="202">
        <v>0</v>
      </c>
      <c r="CD20" s="202">
        <v>0</v>
      </c>
      <c r="CE20" s="202">
        <v>0</v>
      </c>
      <c r="CF20" s="202">
        <v>0</v>
      </c>
      <c r="CG20" s="202">
        <v>0</v>
      </c>
      <c r="CH20" s="202">
        <v>0</v>
      </c>
      <c r="CI20" s="202">
        <v>0</v>
      </c>
      <c r="CJ20" s="202">
        <v>0</v>
      </c>
      <c r="CK20" s="202">
        <v>0</v>
      </c>
      <c r="CL20" s="202">
        <v>0</v>
      </c>
      <c r="CM20" s="202">
        <v>0</v>
      </c>
      <c r="CN20" s="202">
        <v>0</v>
      </c>
      <c r="CO20" s="202">
        <v>0</v>
      </c>
      <c r="CP20" s="202">
        <v>0</v>
      </c>
      <c r="CQ20" s="202">
        <v>0</v>
      </c>
    </row>
    <row r="21" spans="2:95">
      <c r="B21" s="41" t="s">
        <v>506</v>
      </c>
      <c r="C21" s="29" t="s">
        <v>507</v>
      </c>
      <c r="D21" s="22" t="s">
        <v>125</v>
      </c>
      <c r="E21" s="202">
        <v>0</v>
      </c>
      <c r="F21" s="202" t="s">
        <v>1209</v>
      </c>
      <c r="G21" s="202" t="s">
        <v>1209</v>
      </c>
      <c r="H21" s="202" t="s">
        <v>1209</v>
      </c>
      <c r="I21" s="202" t="s">
        <v>1209</v>
      </c>
      <c r="J21" s="202" t="s">
        <v>1209</v>
      </c>
      <c r="K21" s="202" t="s">
        <v>1209</v>
      </c>
      <c r="L21" s="202" t="s">
        <v>1209</v>
      </c>
      <c r="M21" s="202" t="s">
        <v>1209</v>
      </c>
      <c r="N21" s="202" t="s">
        <v>1209</v>
      </c>
      <c r="O21" s="202" t="s">
        <v>1209</v>
      </c>
      <c r="P21" s="202" t="s">
        <v>1209</v>
      </c>
      <c r="Q21" s="202" t="s">
        <v>1209</v>
      </c>
      <c r="R21" s="202">
        <v>0</v>
      </c>
      <c r="S21" s="202" t="s">
        <v>1209</v>
      </c>
      <c r="T21" s="202" t="s">
        <v>1209</v>
      </c>
      <c r="U21" s="202" t="s">
        <v>1209</v>
      </c>
      <c r="V21" s="202" t="s">
        <v>1209</v>
      </c>
      <c r="W21" s="202" t="s">
        <v>1209</v>
      </c>
      <c r="X21" s="202" t="s">
        <v>1209</v>
      </c>
      <c r="Y21" s="202" t="s">
        <v>1209</v>
      </c>
      <c r="Z21" s="202" t="s">
        <v>1209</v>
      </c>
      <c r="AA21" s="202" t="s">
        <v>1209</v>
      </c>
      <c r="AB21" s="202" t="s">
        <v>1209</v>
      </c>
      <c r="AC21" s="202" t="s">
        <v>1209</v>
      </c>
      <c r="AD21" s="202" t="s">
        <v>1209</v>
      </c>
      <c r="AE21" s="202">
        <v>0</v>
      </c>
      <c r="AF21" s="202" t="s">
        <v>1209</v>
      </c>
      <c r="AG21" s="202" t="s">
        <v>1209</v>
      </c>
      <c r="AH21" s="202" t="s">
        <v>1209</v>
      </c>
      <c r="AI21" s="202" t="s">
        <v>1209</v>
      </c>
      <c r="AJ21" s="202" t="s">
        <v>1209</v>
      </c>
      <c r="AK21" s="202" t="s">
        <v>1209</v>
      </c>
      <c r="AL21" s="202" t="s">
        <v>1209</v>
      </c>
      <c r="AM21" s="202" t="s">
        <v>1209</v>
      </c>
      <c r="AN21" s="202" t="s">
        <v>1209</v>
      </c>
      <c r="AO21" s="202" t="s">
        <v>1209</v>
      </c>
      <c r="AP21" s="202" t="s">
        <v>1209</v>
      </c>
      <c r="AQ21" s="202" t="s">
        <v>1209</v>
      </c>
      <c r="AR21" s="202">
        <v>0</v>
      </c>
      <c r="AS21" s="202" t="s">
        <v>1209</v>
      </c>
      <c r="AT21" s="202" t="s">
        <v>1209</v>
      </c>
      <c r="AU21" s="202" t="s">
        <v>1209</v>
      </c>
      <c r="AV21" s="202" t="s">
        <v>1209</v>
      </c>
      <c r="AW21" s="202" t="s">
        <v>1209</v>
      </c>
      <c r="AX21" s="202" t="s">
        <v>1209</v>
      </c>
      <c r="AY21" s="202" t="s">
        <v>1209</v>
      </c>
      <c r="AZ21" s="202" t="s">
        <v>1209</v>
      </c>
      <c r="BA21" s="202" t="s">
        <v>1209</v>
      </c>
      <c r="BB21" s="202" t="s">
        <v>1209</v>
      </c>
      <c r="BC21" s="202" t="s">
        <v>1209</v>
      </c>
      <c r="BD21" s="202" t="s">
        <v>1209</v>
      </c>
      <c r="BE21" s="202">
        <v>0</v>
      </c>
      <c r="BF21" s="202" t="s">
        <v>1209</v>
      </c>
      <c r="BG21" s="202" t="s">
        <v>1209</v>
      </c>
      <c r="BH21" s="202" t="s">
        <v>1209</v>
      </c>
      <c r="BI21" s="202" t="s">
        <v>1209</v>
      </c>
      <c r="BJ21" s="202" t="s">
        <v>1209</v>
      </c>
      <c r="BK21" s="202" t="s">
        <v>1209</v>
      </c>
      <c r="BL21" s="202" t="s">
        <v>1209</v>
      </c>
      <c r="BM21" s="202" t="s">
        <v>1209</v>
      </c>
      <c r="BN21" s="202" t="s">
        <v>1209</v>
      </c>
      <c r="BO21" s="202" t="s">
        <v>1209</v>
      </c>
      <c r="BP21" s="202" t="s">
        <v>1209</v>
      </c>
      <c r="BQ21" s="202" t="s">
        <v>1209</v>
      </c>
      <c r="BR21" s="202">
        <v>0</v>
      </c>
      <c r="BS21" s="202" t="s">
        <v>1209</v>
      </c>
      <c r="BT21" s="202" t="s">
        <v>1209</v>
      </c>
      <c r="BU21" s="202" t="s">
        <v>1209</v>
      </c>
      <c r="BV21" s="202" t="s">
        <v>1209</v>
      </c>
      <c r="BW21" s="202" t="s">
        <v>1209</v>
      </c>
      <c r="BX21" s="202" t="s">
        <v>1209</v>
      </c>
      <c r="BY21" s="202" t="s">
        <v>1209</v>
      </c>
      <c r="BZ21" s="202" t="s">
        <v>1209</v>
      </c>
      <c r="CA21" s="202" t="s">
        <v>1209</v>
      </c>
      <c r="CB21" s="202">
        <v>0</v>
      </c>
      <c r="CC21" s="202">
        <v>0</v>
      </c>
      <c r="CD21" s="202">
        <v>0</v>
      </c>
      <c r="CE21" s="202">
        <v>0</v>
      </c>
      <c r="CF21" s="202">
        <v>0</v>
      </c>
      <c r="CG21" s="202">
        <v>0</v>
      </c>
      <c r="CH21" s="202">
        <v>0</v>
      </c>
      <c r="CI21" s="202">
        <v>0</v>
      </c>
      <c r="CJ21" s="202">
        <v>0</v>
      </c>
      <c r="CK21" s="202">
        <v>0</v>
      </c>
      <c r="CL21" s="202">
        <v>0</v>
      </c>
      <c r="CM21" s="202">
        <v>0</v>
      </c>
      <c r="CN21" s="202">
        <v>0</v>
      </c>
      <c r="CO21" s="202">
        <v>0</v>
      </c>
      <c r="CP21" s="202">
        <v>0</v>
      </c>
      <c r="CQ21" s="202">
        <v>0</v>
      </c>
    </row>
    <row r="22" spans="2:95">
      <c r="B22" s="41" t="s">
        <v>508</v>
      </c>
      <c r="C22" s="29" t="s">
        <v>509</v>
      </c>
      <c r="D22" s="22" t="s">
        <v>125</v>
      </c>
      <c r="E22" s="202">
        <v>0</v>
      </c>
      <c r="F22" s="202" t="s">
        <v>1209</v>
      </c>
      <c r="G22" s="202" t="s">
        <v>1209</v>
      </c>
      <c r="H22" s="202" t="s">
        <v>1209</v>
      </c>
      <c r="I22" s="202" t="s">
        <v>1209</v>
      </c>
      <c r="J22" s="202" t="s">
        <v>1209</v>
      </c>
      <c r="K22" s="202" t="s">
        <v>1209</v>
      </c>
      <c r="L22" s="202" t="s">
        <v>1209</v>
      </c>
      <c r="M22" s="202" t="s">
        <v>1209</v>
      </c>
      <c r="N22" s="202" t="s">
        <v>1209</v>
      </c>
      <c r="O22" s="202" t="s">
        <v>1209</v>
      </c>
      <c r="P22" s="202" t="s">
        <v>1209</v>
      </c>
      <c r="Q22" s="202" t="s">
        <v>1209</v>
      </c>
      <c r="R22" s="202">
        <v>0</v>
      </c>
      <c r="S22" s="202" t="s">
        <v>1209</v>
      </c>
      <c r="T22" s="202" t="s">
        <v>1209</v>
      </c>
      <c r="U22" s="202" t="s">
        <v>1209</v>
      </c>
      <c r="V22" s="202" t="s">
        <v>1209</v>
      </c>
      <c r="W22" s="202" t="s">
        <v>1209</v>
      </c>
      <c r="X22" s="202" t="s">
        <v>1209</v>
      </c>
      <c r="Y22" s="202" t="s">
        <v>1209</v>
      </c>
      <c r="Z22" s="202" t="s">
        <v>1209</v>
      </c>
      <c r="AA22" s="202" t="s">
        <v>1209</v>
      </c>
      <c r="AB22" s="202" t="s">
        <v>1209</v>
      </c>
      <c r="AC22" s="202" t="s">
        <v>1209</v>
      </c>
      <c r="AD22" s="202" t="s">
        <v>1209</v>
      </c>
      <c r="AE22" s="202">
        <v>0</v>
      </c>
      <c r="AF22" s="202" t="s">
        <v>1209</v>
      </c>
      <c r="AG22" s="202" t="s">
        <v>1209</v>
      </c>
      <c r="AH22" s="202" t="s">
        <v>1209</v>
      </c>
      <c r="AI22" s="202" t="s">
        <v>1209</v>
      </c>
      <c r="AJ22" s="202" t="s">
        <v>1209</v>
      </c>
      <c r="AK22" s="202" t="s">
        <v>1209</v>
      </c>
      <c r="AL22" s="202" t="s">
        <v>1209</v>
      </c>
      <c r="AM22" s="202" t="s">
        <v>1209</v>
      </c>
      <c r="AN22" s="202" t="s">
        <v>1209</v>
      </c>
      <c r="AO22" s="202" t="s">
        <v>1209</v>
      </c>
      <c r="AP22" s="202" t="s">
        <v>1209</v>
      </c>
      <c r="AQ22" s="202" t="s">
        <v>1209</v>
      </c>
      <c r="AR22" s="202">
        <v>0</v>
      </c>
      <c r="AS22" s="202" t="s">
        <v>1209</v>
      </c>
      <c r="AT22" s="202" t="s">
        <v>1209</v>
      </c>
      <c r="AU22" s="202" t="s">
        <v>1209</v>
      </c>
      <c r="AV22" s="202" t="s">
        <v>1209</v>
      </c>
      <c r="AW22" s="202" t="s">
        <v>1209</v>
      </c>
      <c r="AX22" s="202" t="s">
        <v>1209</v>
      </c>
      <c r="AY22" s="202" t="s">
        <v>1209</v>
      </c>
      <c r="AZ22" s="202" t="s">
        <v>1209</v>
      </c>
      <c r="BA22" s="202" t="s">
        <v>1209</v>
      </c>
      <c r="BB22" s="202" t="s">
        <v>1209</v>
      </c>
      <c r="BC22" s="202" t="s">
        <v>1209</v>
      </c>
      <c r="BD22" s="202" t="s">
        <v>1209</v>
      </c>
      <c r="BE22" s="202">
        <v>0</v>
      </c>
      <c r="BF22" s="202" t="s">
        <v>1209</v>
      </c>
      <c r="BG22" s="202" t="s">
        <v>1209</v>
      </c>
      <c r="BH22" s="202" t="s">
        <v>1209</v>
      </c>
      <c r="BI22" s="202" t="s">
        <v>1209</v>
      </c>
      <c r="BJ22" s="202" t="s">
        <v>1209</v>
      </c>
      <c r="BK22" s="202" t="s">
        <v>1209</v>
      </c>
      <c r="BL22" s="202" t="s">
        <v>1209</v>
      </c>
      <c r="BM22" s="202" t="s">
        <v>1209</v>
      </c>
      <c r="BN22" s="202" t="s">
        <v>1209</v>
      </c>
      <c r="BO22" s="202" t="s">
        <v>1209</v>
      </c>
      <c r="BP22" s="202" t="s">
        <v>1209</v>
      </c>
      <c r="BQ22" s="202" t="s">
        <v>1209</v>
      </c>
      <c r="BR22" s="202">
        <v>0</v>
      </c>
      <c r="BS22" s="202" t="s">
        <v>1209</v>
      </c>
      <c r="BT22" s="202" t="s">
        <v>1209</v>
      </c>
      <c r="BU22" s="202" t="s">
        <v>1209</v>
      </c>
      <c r="BV22" s="202" t="s">
        <v>1209</v>
      </c>
      <c r="BW22" s="202" t="s">
        <v>1209</v>
      </c>
      <c r="BX22" s="202" t="s">
        <v>1209</v>
      </c>
      <c r="BY22" s="202" t="s">
        <v>1209</v>
      </c>
      <c r="BZ22" s="202" t="s">
        <v>1209</v>
      </c>
      <c r="CA22" s="202" t="s">
        <v>1209</v>
      </c>
      <c r="CB22" s="202">
        <v>0</v>
      </c>
      <c r="CC22" s="202">
        <v>0</v>
      </c>
      <c r="CD22" s="202">
        <v>0</v>
      </c>
      <c r="CE22" s="202">
        <v>0</v>
      </c>
      <c r="CF22" s="202">
        <v>0</v>
      </c>
      <c r="CG22" s="202">
        <v>0</v>
      </c>
      <c r="CH22" s="202">
        <v>0</v>
      </c>
      <c r="CI22" s="202">
        <v>0</v>
      </c>
      <c r="CJ22" s="202">
        <v>0</v>
      </c>
      <c r="CK22" s="202">
        <v>0</v>
      </c>
      <c r="CL22" s="202">
        <v>0</v>
      </c>
      <c r="CM22" s="202">
        <v>0</v>
      </c>
      <c r="CN22" s="202">
        <v>0</v>
      </c>
      <c r="CO22" s="202">
        <v>0</v>
      </c>
      <c r="CP22" s="202">
        <v>0</v>
      </c>
      <c r="CQ22" s="202">
        <v>0</v>
      </c>
    </row>
    <row r="23" spans="2:95">
      <c r="B23" s="42" t="s">
        <v>510</v>
      </c>
      <c r="C23" s="31" t="s">
        <v>511</v>
      </c>
      <c r="D23" s="32" t="s">
        <v>125</v>
      </c>
      <c r="E23" s="203">
        <v>0</v>
      </c>
      <c r="F23" s="203" t="s">
        <v>1209</v>
      </c>
      <c r="G23" s="203" t="s">
        <v>1209</v>
      </c>
      <c r="H23" s="203" t="s">
        <v>1209</v>
      </c>
      <c r="I23" s="203" t="s">
        <v>1209</v>
      </c>
      <c r="J23" s="203" t="s">
        <v>1209</v>
      </c>
      <c r="K23" s="203" t="s">
        <v>1209</v>
      </c>
      <c r="L23" s="203" t="s">
        <v>1209</v>
      </c>
      <c r="M23" s="203" t="s">
        <v>1209</v>
      </c>
      <c r="N23" s="203" t="s">
        <v>1209</v>
      </c>
      <c r="O23" s="203" t="s">
        <v>1209</v>
      </c>
      <c r="P23" s="203" t="s">
        <v>1209</v>
      </c>
      <c r="Q23" s="203" t="s">
        <v>1209</v>
      </c>
      <c r="R23" s="203">
        <v>0</v>
      </c>
      <c r="S23" s="203" t="s">
        <v>1209</v>
      </c>
      <c r="T23" s="203" t="s">
        <v>1209</v>
      </c>
      <c r="U23" s="203" t="s">
        <v>1209</v>
      </c>
      <c r="V23" s="203" t="s">
        <v>1209</v>
      </c>
      <c r="W23" s="203" t="s">
        <v>1209</v>
      </c>
      <c r="X23" s="203" t="s">
        <v>1209</v>
      </c>
      <c r="Y23" s="203" t="s">
        <v>1209</v>
      </c>
      <c r="Z23" s="203" t="s">
        <v>1209</v>
      </c>
      <c r="AA23" s="203" t="s">
        <v>1209</v>
      </c>
      <c r="AB23" s="203" t="s">
        <v>1209</v>
      </c>
      <c r="AC23" s="203" t="s">
        <v>1209</v>
      </c>
      <c r="AD23" s="203" t="s">
        <v>1209</v>
      </c>
      <c r="AE23" s="203">
        <v>0</v>
      </c>
      <c r="AF23" s="203" t="s">
        <v>1209</v>
      </c>
      <c r="AG23" s="203" t="s">
        <v>1209</v>
      </c>
      <c r="AH23" s="203" t="s">
        <v>1209</v>
      </c>
      <c r="AI23" s="203" t="s">
        <v>1209</v>
      </c>
      <c r="AJ23" s="203" t="s">
        <v>1209</v>
      </c>
      <c r="AK23" s="203" t="s">
        <v>1209</v>
      </c>
      <c r="AL23" s="203" t="s">
        <v>1209</v>
      </c>
      <c r="AM23" s="203" t="s">
        <v>1209</v>
      </c>
      <c r="AN23" s="203" t="s">
        <v>1209</v>
      </c>
      <c r="AO23" s="203" t="s">
        <v>1209</v>
      </c>
      <c r="AP23" s="203" t="s">
        <v>1209</v>
      </c>
      <c r="AQ23" s="203" t="s">
        <v>1209</v>
      </c>
      <c r="AR23" s="203">
        <v>0</v>
      </c>
      <c r="AS23" s="203" t="s">
        <v>1209</v>
      </c>
      <c r="AT23" s="203" t="s">
        <v>1209</v>
      </c>
      <c r="AU23" s="203" t="s">
        <v>1209</v>
      </c>
      <c r="AV23" s="203" t="s">
        <v>1209</v>
      </c>
      <c r="AW23" s="203" t="s">
        <v>1209</v>
      </c>
      <c r="AX23" s="203" t="s">
        <v>1209</v>
      </c>
      <c r="AY23" s="203" t="s">
        <v>1209</v>
      </c>
      <c r="AZ23" s="203" t="s">
        <v>1209</v>
      </c>
      <c r="BA23" s="203" t="s">
        <v>1209</v>
      </c>
      <c r="BB23" s="203" t="s">
        <v>1209</v>
      </c>
      <c r="BC23" s="203" t="s">
        <v>1209</v>
      </c>
      <c r="BD23" s="203" t="s">
        <v>1209</v>
      </c>
      <c r="BE23" s="203">
        <v>0</v>
      </c>
      <c r="BF23" s="203" t="s">
        <v>1209</v>
      </c>
      <c r="BG23" s="203" t="s">
        <v>1209</v>
      </c>
      <c r="BH23" s="203" t="s">
        <v>1209</v>
      </c>
      <c r="BI23" s="203" t="s">
        <v>1209</v>
      </c>
      <c r="BJ23" s="203" t="s">
        <v>1209</v>
      </c>
      <c r="BK23" s="203" t="s">
        <v>1209</v>
      </c>
      <c r="BL23" s="203" t="s">
        <v>1209</v>
      </c>
      <c r="BM23" s="203" t="s">
        <v>1209</v>
      </c>
      <c r="BN23" s="203" t="s">
        <v>1209</v>
      </c>
      <c r="BO23" s="203" t="s">
        <v>1209</v>
      </c>
      <c r="BP23" s="203" t="s">
        <v>1209</v>
      </c>
      <c r="BQ23" s="203" t="s">
        <v>1209</v>
      </c>
      <c r="BR23" s="203">
        <v>0</v>
      </c>
      <c r="BS23" s="203" t="s">
        <v>1209</v>
      </c>
      <c r="BT23" s="203" t="s">
        <v>1209</v>
      </c>
      <c r="BU23" s="203" t="s">
        <v>1209</v>
      </c>
      <c r="BV23" s="203" t="s">
        <v>1209</v>
      </c>
      <c r="BW23" s="203" t="s">
        <v>1209</v>
      </c>
      <c r="BX23" s="203" t="s">
        <v>1209</v>
      </c>
      <c r="BY23" s="203" t="s">
        <v>1209</v>
      </c>
      <c r="BZ23" s="203" t="s">
        <v>1209</v>
      </c>
      <c r="CA23" s="203" t="s">
        <v>1209</v>
      </c>
      <c r="CB23" s="203">
        <v>0</v>
      </c>
      <c r="CC23" s="203">
        <v>0</v>
      </c>
      <c r="CD23" s="203">
        <v>0</v>
      </c>
      <c r="CE23" s="203">
        <v>0</v>
      </c>
      <c r="CF23" s="203">
        <v>0</v>
      </c>
      <c r="CG23" s="203">
        <v>0</v>
      </c>
      <c r="CH23" s="203">
        <v>0</v>
      </c>
      <c r="CI23" s="203">
        <v>0</v>
      </c>
      <c r="CJ23" s="203">
        <v>0</v>
      </c>
      <c r="CK23" s="203">
        <v>0</v>
      </c>
      <c r="CL23" s="203">
        <v>0</v>
      </c>
      <c r="CM23" s="203">
        <v>0</v>
      </c>
      <c r="CN23" s="203">
        <v>0</v>
      </c>
      <c r="CO23" s="203">
        <v>0</v>
      </c>
      <c r="CP23" s="203">
        <v>0</v>
      </c>
      <c r="CQ23" s="203">
        <v>0</v>
      </c>
    </row>
    <row r="24" spans="2:95">
      <c r="B24" s="39" t="s">
        <v>146</v>
      </c>
      <c r="C24" s="27" t="s">
        <v>512</v>
      </c>
      <c r="D24" s="22" t="s">
        <v>125</v>
      </c>
      <c r="E24" s="200">
        <v>82.452076759999983</v>
      </c>
      <c r="F24" s="200">
        <v>6.0192805099999998</v>
      </c>
      <c r="G24" s="200">
        <v>5.1878838599999995</v>
      </c>
      <c r="H24" s="200">
        <v>14.891087130000001</v>
      </c>
      <c r="I24" s="200">
        <v>8.8376998499999964</v>
      </c>
      <c r="J24" s="200">
        <v>5.7627051500000022</v>
      </c>
      <c r="K24" s="200">
        <v>5.8168126500000064</v>
      </c>
      <c r="L24" s="200">
        <v>6.0615969199999924</v>
      </c>
      <c r="M24" s="200">
        <v>5.5070054000000042</v>
      </c>
      <c r="N24" s="200">
        <v>6.3717657199999991</v>
      </c>
      <c r="O24" s="200">
        <v>5.7548510800000017</v>
      </c>
      <c r="P24" s="200">
        <v>6.3215050000000019</v>
      </c>
      <c r="Q24" s="200">
        <v>5.9198834899999895</v>
      </c>
      <c r="R24" s="200">
        <v>86.367203880000005</v>
      </c>
      <c r="S24" s="200">
        <v>5.2870006900000002</v>
      </c>
      <c r="T24" s="200">
        <v>6.1694740300000008</v>
      </c>
      <c r="U24" s="200">
        <v>18.48643014</v>
      </c>
      <c r="V24" s="200">
        <v>5.6073622799999967</v>
      </c>
      <c r="W24" s="200">
        <v>5.6073622800000003</v>
      </c>
      <c r="X24" s="200">
        <v>5.6073622800000003</v>
      </c>
      <c r="Y24" s="200">
        <v>6.1949327499999995</v>
      </c>
      <c r="Z24" s="200">
        <v>5.6913009200000033</v>
      </c>
      <c r="AA24" s="200">
        <v>6.9405369799999974</v>
      </c>
      <c r="AB24" s="200">
        <v>6.0513857300000069</v>
      </c>
      <c r="AC24" s="200">
        <v>8.0512995399999951</v>
      </c>
      <c r="AD24" s="200">
        <v>6.6727562599999999</v>
      </c>
      <c r="AE24" s="200">
        <v>87.310639070000008</v>
      </c>
      <c r="AF24" s="200">
        <v>6.2265014000000001</v>
      </c>
      <c r="AG24" s="200">
        <v>6.2981875700000014</v>
      </c>
      <c r="AH24" s="200">
        <v>16.04474124</v>
      </c>
      <c r="AI24" s="200">
        <v>5.7431697499999999</v>
      </c>
      <c r="AJ24" s="200">
        <v>6.3370442300000036</v>
      </c>
      <c r="AK24" s="200">
        <v>6.1186510799999958</v>
      </c>
      <c r="AL24" s="200">
        <v>6.2831166700000054</v>
      </c>
      <c r="AM24" s="200">
        <v>6.3047162599999922</v>
      </c>
      <c r="AN24" s="200">
        <v>6.2736505900000088</v>
      </c>
      <c r="AO24" s="200">
        <v>7.3634067899999991</v>
      </c>
      <c r="AP24" s="200">
        <v>8.1367806699999861</v>
      </c>
      <c r="AQ24" s="200">
        <v>6.1806728200000123</v>
      </c>
      <c r="AR24" s="200">
        <v>92.473192730000008</v>
      </c>
      <c r="AS24" s="200">
        <v>4.3625760800000002</v>
      </c>
      <c r="AT24" s="200">
        <v>4.3625760800000002</v>
      </c>
      <c r="AU24" s="200">
        <v>21.356111439999999</v>
      </c>
      <c r="AV24" s="200">
        <v>4.6597693099999944</v>
      </c>
      <c r="AW24" s="200">
        <v>6.5514041600000041</v>
      </c>
      <c r="AX24" s="200">
        <v>13.221565030000001</v>
      </c>
      <c r="AY24" s="200">
        <v>4.6597693100000015</v>
      </c>
      <c r="AZ24" s="200">
        <v>6.5189219799999956</v>
      </c>
      <c r="BA24" s="200">
        <v>8.4497693200000015</v>
      </c>
      <c r="BB24" s="200">
        <v>5.4868939200000018</v>
      </c>
      <c r="BC24" s="200">
        <v>5.7087027599999942</v>
      </c>
      <c r="BD24" s="200">
        <v>7.1351333400000101</v>
      </c>
      <c r="BE24" s="200">
        <v>79.056261919999997</v>
      </c>
      <c r="BF24" s="200">
        <v>4.3564444</v>
      </c>
      <c r="BG24" s="200">
        <v>5.7247636000000002</v>
      </c>
      <c r="BH24" s="200">
        <v>4.2870969999999993</v>
      </c>
      <c r="BI24" s="200">
        <v>8.8282960000000017</v>
      </c>
      <c r="BJ24" s="200">
        <v>5.2727379999999968</v>
      </c>
      <c r="BK24" s="200">
        <v>14.491698919999999</v>
      </c>
      <c r="BL24" s="200">
        <v>6.4295840000000029</v>
      </c>
      <c r="BM24" s="200">
        <v>5.0495850000000004</v>
      </c>
      <c r="BN24" s="200">
        <v>7.088719999999995</v>
      </c>
      <c r="BO24" s="200">
        <v>5.049584000000003</v>
      </c>
      <c r="BP24" s="200">
        <v>6.5364339999999999</v>
      </c>
      <c r="BQ24" s="200">
        <v>5.9413170000000051</v>
      </c>
      <c r="BR24" s="200">
        <v>66.973691330000008</v>
      </c>
      <c r="BS24" s="200">
        <v>2.2667250000000001</v>
      </c>
      <c r="BT24" s="200">
        <v>2.7070910000000001</v>
      </c>
      <c r="BU24" s="200">
        <v>11.804200999999999</v>
      </c>
      <c r="BV24" s="200">
        <v>6.0713420000000013</v>
      </c>
      <c r="BW24" s="200">
        <v>5.9237479100000012</v>
      </c>
      <c r="BX24" s="200">
        <v>19.969720419999994</v>
      </c>
      <c r="BY24" s="200">
        <v>6.5169295800000029</v>
      </c>
      <c r="BZ24" s="200">
        <v>7.048862419999999</v>
      </c>
      <c r="CA24" s="200">
        <v>4.6650720000000021</v>
      </c>
      <c r="CB24" s="200">
        <v>0</v>
      </c>
      <c r="CC24" s="200">
        <v>0</v>
      </c>
      <c r="CD24" s="200">
        <v>0</v>
      </c>
      <c r="CE24" s="200">
        <v>0</v>
      </c>
      <c r="CF24" s="200">
        <v>0</v>
      </c>
      <c r="CG24" s="200">
        <v>0</v>
      </c>
      <c r="CH24" s="200">
        <v>0</v>
      </c>
      <c r="CI24" s="200">
        <v>0</v>
      </c>
      <c r="CJ24" s="200">
        <v>0</v>
      </c>
      <c r="CK24" s="200">
        <v>0</v>
      </c>
      <c r="CL24" s="200">
        <v>0</v>
      </c>
      <c r="CM24" s="200">
        <v>0</v>
      </c>
      <c r="CN24" s="200">
        <v>0</v>
      </c>
      <c r="CO24" s="200">
        <v>0</v>
      </c>
      <c r="CP24" s="200">
        <v>0</v>
      </c>
      <c r="CQ24" s="200">
        <v>0</v>
      </c>
    </row>
    <row r="25" spans="2:95">
      <c r="B25" s="41" t="s">
        <v>513</v>
      </c>
      <c r="C25" s="29" t="s">
        <v>514</v>
      </c>
      <c r="D25" s="22" t="s">
        <v>125</v>
      </c>
      <c r="E25" s="202">
        <v>0</v>
      </c>
      <c r="F25" s="202">
        <v>0</v>
      </c>
      <c r="G25" s="202">
        <v>0</v>
      </c>
      <c r="H25" s="202">
        <v>0</v>
      </c>
      <c r="I25" s="202">
        <v>0</v>
      </c>
      <c r="J25" s="202">
        <v>0</v>
      </c>
      <c r="K25" s="202">
        <v>0</v>
      </c>
      <c r="L25" s="202">
        <v>0</v>
      </c>
      <c r="M25" s="202">
        <v>0</v>
      </c>
      <c r="N25" s="202">
        <v>0</v>
      </c>
      <c r="O25" s="202">
        <v>0</v>
      </c>
      <c r="P25" s="202">
        <v>0</v>
      </c>
      <c r="Q25" s="202">
        <v>0</v>
      </c>
      <c r="R25" s="202">
        <v>0</v>
      </c>
      <c r="S25" s="202">
        <v>0</v>
      </c>
      <c r="T25" s="202">
        <v>0</v>
      </c>
      <c r="U25" s="202">
        <v>0</v>
      </c>
      <c r="V25" s="202">
        <v>0</v>
      </c>
      <c r="W25" s="202">
        <v>0</v>
      </c>
      <c r="X25" s="202">
        <v>0</v>
      </c>
      <c r="Y25" s="202">
        <v>0</v>
      </c>
      <c r="Z25" s="202">
        <v>0</v>
      </c>
      <c r="AA25" s="202">
        <v>0</v>
      </c>
      <c r="AB25" s="202">
        <v>0</v>
      </c>
      <c r="AC25" s="202">
        <v>0</v>
      </c>
      <c r="AD25" s="202">
        <v>0</v>
      </c>
      <c r="AE25" s="202">
        <v>0</v>
      </c>
      <c r="AF25" s="202">
        <v>0</v>
      </c>
      <c r="AG25" s="202">
        <v>0</v>
      </c>
      <c r="AH25" s="202">
        <v>0</v>
      </c>
      <c r="AI25" s="202">
        <v>0</v>
      </c>
      <c r="AJ25" s="202">
        <v>0</v>
      </c>
      <c r="AK25" s="202">
        <v>0</v>
      </c>
      <c r="AL25" s="202">
        <v>0</v>
      </c>
      <c r="AM25" s="202">
        <v>0</v>
      </c>
      <c r="AN25" s="202">
        <v>0</v>
      </c>
      <c r="AO25" s="202">
        <v>0</v>
      </c>
      <c r="AP25" s="202">
        <v>0</v>
      </c>
      <c r="AQ25" s="202">
        <v>0</v>
      </c>
      <c r="AR25" s="202">
        <v>0</v>
      </c>
      <c r="AS25" s="202">
        <v>0</v>
      </c>
      <c r="AT25" s="202">
        <v>0</v>
      </c>
      <c r="AU25" s="202">
        <v>0</v>
      </c>
      <c r="AV25" s="202">
        <v>0</v>
      </c>
      <c r="AW25" s="202">
        <v>0</v>
      </c>
      <c r="AX25" s="202">
        <v>0</v>
      </c>
      <c r="AY25" s="202">
        <v>0</v>
      </c>
      <c r="AZ25" s="202">
        <v>0</v>
      </c>
      <c r="BA25" s="202">
        <v>0</v>
      </c>
      <c r="BB25" s="202">
        <v>0</v>
      </c>
      <c r="BC25" s="202">
        <v>0</v>
      </c>
      <c r="BD25" s="202">
        <v>0</v>
      </c>
      <c r="BE25" s="202">
        <v>0</v>
      </c>
      <c r="BF25" s="202">
        <v>0</v>
      </c>
      <c r="BG25" s="202">
        <v>0</v>
      </c>
      <c r="BH25" s="202">
        <v>0</v>
      </c>
      <c r="BI25" s="202">
        <v>0</v>
      </c>
      <c r="BJ25" s="202">
        <v>0</v>
      </c>
      <c r="BK25" s="202">
        <v>0</v>
      </c>
      <c r="BL25" s="202">
        <v>0</v>
      </c>
      <c r="BM25" s="202">
        <v>0</v>
      </c>
      <c r="BN25" s="202">
        <v>0</v>
      </c>
      <c r="BO25" s="202">
        <v>0</v>
      </c>
      <c r="BP25" s="202">
        <v>0</v>
      </c>
      <c r="BQ25" s="202">
        <v>0</v>
      </c>
      <c r="BR25" s="202">
        <v>0</v>
      </c>
      <c r="BS25" s="202">
        <v>0</v>
      </c>
      <c r="BT25" s="202">
        <v>0</v>
      </c>
      <c r="BU25" s="202">
        <v>0</v>
      </c>
      <c r="BV25" s="202">
        <v>0</v>
      </c>
      <c r="BW25" s="202">
        <v>0</v>
      </c>
      <c r="BX25" s="202">
        <v>0</v>
      </c>
      <c r="BY25" s="202">
        <v>0</v>
      </c>
      <c r="BZ25" s="202">
        <v>0</v>
      </c>
      <c r="CA25" s="202">
        <v>0</v>
      </c>
      <c r="CB25" s="202">
        <v>0</v>
      </c>
      <c r="CC25" s="202">
        <v>0</v>
      </c>
      <c r="CD25" s="202">
        <v>0</v>
      </c>
      <c r="CE25" s="202">
        <v>0</v>
      </c>
      <c r="CF25" s="202">
        <v>0</v>
      </c>
      <c r="CG25" s="202">
        <v>0</v>
      </c>
      <c r="CH25" s="202">
        <v>0</v>
      </c>
      <c r="CI25" s="202">
        <v>0</v>
      </c>
      <c r="CJ25" s="202">
        <v>0</v>
      </c>
      <c r="CK25" s="202">
        <v>0</v>
      </c>
      <c r="CL25" s="202">
        <v>0</v>
      </c>
      <c r="CM25" s="202">
        <v>0</v>
      </c>
      <c r="CN25" s="202">
        <v>0</v>
      </c>
      <c r="CO25" s="202">
        <v>0</v>
      </c>
      <c r="CP25" s="202">
        <v>0</v>
      </c>
      <c r="CQ25" s="202">
        <v>0</v>
      </c>
    </row>
    <row r="26" spans="2:95">
      <c r="B26" s="41" t="s">
        <v>515</v>
      </c>
      <c r="C26" s="94" t="s">
        <v>516</v>
      </c>
      <c r="D26" s="22" t="s">
        <v>125</v>
      </c>
      <c r="E26" s="92">
        <v>0</v>
      </c>
      <c r="F26" s="92" t="s">
        <v>1209</v>
      </c>
      <c r="G26" s="92" t="s">
        <v>1209</v>
      </c>
      <c r="H26" s="92" t="s">
        <v>1209</v>
      </c>
      <c r="I26" s="92" t="s">
        <v>1209</v>
      </c>
      <c r="J26" s="92" t="s">
        <v>1209</v>
      </c>
      <c r="K26" s="92" t="s">
        <v>1209</v>
      </c>
      <c r="L26" s="92" t="s">
        <v>1209</v>
      </c>
      <c r="M26" s="92" t="s">
        <v>1209</v>
      </c>
      <c r="N26" s="92" t="s">
        <v>1209</v>
      </c>
      <c r="O26" s="92" t="s">
        <v>1209</v>
      </c>
      <c r="P26" s="92" t="s">
        <v>1209</v>
      </c>
      <c r="Q26" s="92" t="s">
        <v>1209</v>
      </c>
      <c r="R26" s="92">
        <v>0</v>
      </c>
      <c r="S26" s="92" t="s">
        <v>1209</v>
      </c>
      <c r="T26" s="92" t="s">
        <v>1209</v>
      </c>
      <c r="U26" s="92" t="s">
        <v>1209</v>
      </c>
      <c r="V26" s="92" t="s">
        <v>1209</v>
      </c>
      <c r="W26" s="92" t="s">
        <v>1209</v>
      </c>
      <c r="X26" s="92" t="s">
        <v>1209</v>
      </c>
      <c r="Y26" s="92" t="s">
        <v>1209</v>
      </c>
      <c r="Z26" s="92" t="s">
        <v>1209</v>
      </c>
      <c r="AA26" s="92" t="s">
        <v>1209</v>
      </c>
      <c r="AB26" s="92" t="s">
        <v>1209</v>
      </c>
      <c r="AC26" s="92" t="s">
        <v>1209</v>
      </c>
      <c r="AD26" s="92" t="s">
        <v>1209</v>
      </c>
      <c r="AE26" s="92">
        <v>0</v>
      </c>
      <c r="AF26" s="92" t="s">
        <v>1209</v>
      </c>
      <c r="AG26" s="92" t="s">
        <v>1209</v>
      </c>
      <c r="AH26" s="92" t="s">
        <v>1209</v>
      </c>
      <c r="AI26" s="92" t="s">
        <v>1209</v>
      </c>
      <c r="AJ26" s="92" t="s">
        <v>1209</v>
      </c>
      <c r="AK26" s="92" t="s">
        <v>1209</v>
      </c>
      <c r="AL26" s="92" t="s">
        <v>1209</v>
      </c>
      <c r="AM26" s="92" t="s">
        <v>1209</v>
      </c>
      <c r="AN26" s="92" t="s">
        <v>1209</v>
      </c>
      <c r="AO26" s="92" t="s">
        <v>1209</v>
      </c>
      <c r="AP26" s="92" t="s">
        <v>1209</v>
      </c>
      <c r="AQ26" s="92" t="s">
        <v>1209</v>
      </c>
      <c r="AR26" s="92">
        <v>0</v>
      </c>
      <c r="AS26" s="92" t="s">
        <v>1209</v>
      </c>
      <c r="AT26" s="92" t="s">
        <v>1209</v>
      </c>
      <c r="AU26" s="92" t="s">
        <v>1209</v>
      </c>
      <c r="AV26" s="92" t="s">
        <v>1209</v>
      </c>
      <c r="AW26" s="92" t="s">
        <v>1209</v>
      </c>
      <c r="AX26" s="92" t="s">
        <v>1209</v>
      </c>
      <c r="AY26" s="92" t="s">
        <v>1209</v>
      </c>
      <c r="AZ26" s="92" t="s">
        <v>1209</v>
      </c>
      <c r="BA26" s="92" t="s">
        <v>1209</v>
      </c>
      <c r="BB26" s="92" t="s">
        <v>1209</v>
      </c>
      <c r="BC26" s="92" t="s">
        <v>1209</v>
      </c>
      <c r="BD26" s="92" t="s">
        <v>1209</v>
      </c>
      <c r="BE26" s="92">
        <v>0</v>
      </c>
      <c r="BF26" s="92" t="s">
        <v>1209</v>
      </c>
      <c r="BG26" s="92" t="s">
        <v>1209</v>
      </c>
      <c r="BH26" s="92" t="s">
        <v>1209</v>
      </c>
      <c r="BI26" s="92" t="s">
        <v>1209</v>
      </c>
      <c r="BJ26" s="92" t="s">
        <v>1209</v>
      </c>
      <c r="BK26" s="92" t="s">
        <v>1209</v>
      </c>
      <c r="BL26" s="92" t="s">
        <v>1209</v>
      </c>
      <c r="BM26" s="92" t="s">
        <v>1209</v>
      </c>
      <c r="BN26" s="92" t="s">
        <v>1209</v>
      </c>
      <c r="BO26" s="92" t="s">
        <v>1209</v>
      </c>
      <c r="BP26" s="92" t="s">
        <v>1209</v>
      </c>
      <c r="BQ26" s="92" t="s">
        <v>1209</v>
      </c>
      <c r="BR26" s="92">
        <v>0</v>
      </c>
      <c r="BS26" s="92" t="s">
        <v>1209</v>
      </c>
      <c r="BT26" s="92" t="s">
        <v>1209</v>
      </c>
      <c r="BU26" s="92" t="s">
        <v>1209</v>
      </c>
      <c r="BV26" s="92" t="s">
        <v>1209</v>
      </c>
      <c r="BW26" s="92" t="s">
        <v>1209</v>
      </c>
      <c r="BX26" s="92" t="s">
        <v>1209</v>
      </c>
      <c r="BY26" s="92" t="s">
        <v>1209</v>
      </c>
      <c r="BZ26" s="92" t="s">
        <v>1209</v>
      </c>
      <c r="CA26" s="92" t="s">
        <v>1209</v>
      </c>
      <c r="CB26" s="92">
        <v>0</v>
      </c>
      <c r="CC26" s="92">
        <v>0</v>
      </c>
      <c r="CD26" s="92">
        <v>0</v>
      </c>
      <c r="CE26" s="92">
        <v>0</v>
      </c>
      <c r="CF26" s="92">
        <v>0</v>
      </c>
      <c r="CG26" s="92">
        <v>0</v>
      </c>
      <c r="CH26" s="92">
        <v>0</v>
      </c>
      <c r="CI26" s="92">
        <v>0</v>
      </c>
      <c r="CJ26" s="92">
        <v>0</v>
      </c>
      <c r="CK26" s="92">
        <v>0</v>
      </c>
      <c r="CL26" s="92">
        <v>0</v>
      </c>
      <c r="CM26" s="92">
        <v>0</v>
      </c>
      <c r="CN26" s="92">
        <v>0</v>
      </c>
      <c r="CO26" s="92">
        <v>0</v>
      </c>
      <c r="CP26" s="92">
        <v>0</v>
      </c>
      <c r="CQ26" s="92">
        <v>0</v>
      </c>
    </row>
    <row r="27" spans="2:95">
      <c r="B27" s="41" t="s">
        <v>517</v>
      </c>
      <c r="C27" s="94" t="s">
        <v>518</v>
      </c>
      <c r="D27" s="22" t="s">
        <v>125</v>
      </c>
      <c r="E27" s="63">
        <v>0</v>
      </c>
      <c r="F27" s="63" t="s">
        <v>1209</v>
      </c>
      <c r="G27" s="63" t="s">
        <v>1209</v>
      </c>
      <c r="H27" s="63" t="s">
        <v>1209</v>
      </c>
      <c r="I27" s="63" t="s">
        <v>1209</v>
      </c>
      <c r="J27" s="63" t="s">
        <v>1209</v>
      </c>
      <c r="K27" s="63" t="s">
        <v>1209</v>
      </c>
      <c r="L27" s="63" t="s">
        <v>1209</v>
      </c>
      <c r="M27" s="63" t="s">
        <v>1209</v>
      </c>
      <c r="N27" s="63" t="s">
        <v>1209</v>
      </c>
      <c r="O27" s="63" t="s">
        <v>1209</v>
      </c>
      <c r="P27" s="63" t="s">
        <v>1209</v>
      </c>
      <c r="Q27" s="63" t="s">
        <v>1209</v>
      </c>
      <c r="R27" s="63">
        <v>0</v>
      </c>
      <c r="S27" s="63" t="s">
        <v>1209</v>
      </c>
      <c r="T27" s="63" t="s">
        <v>1209</v>
      </c>
      <c r="U27" s="63" t="s">
        <v>1209</v>
      </c>
      <c r="V27" s="63" t="s">
        <v>1209</v>
      </c>
      <c r="W27" s="63" t="s">
        <v>1209</v>
      </c>
      <c r="X27" s="63" t="s">
        <v>1209</v>
      </c>
      <c r="Y27" s="63" t="s">
        <v>1209</v>
      </c>
      <c r="Z27" s="63" t="s">
        <v>1209</v>
      </c>
      <c r="AA27" s="63" t="s">
        <v>1209</v>
      </c>
      <c r="AB27" s="63" t="s">
        <v>1209</v>
      </c>
      <c r="AC27" s="63" t="s">
        <v>1209</v>
      </c>
      <c r="AD27" s="63" t="s">
        <v>1209</v>
      </c>
      <c r="AE27" s="63">
        <v>0</v>
      </c>
      <c r="AF27" s="63" t="s">
        <v>1209</v>
      </c>
      <c r="AG27" s="63" t="s">
        <v>1209</v>
      </c>
      <c r="AH27" s="63" t="s">
        <v>1209</v>
      </c>
      <c r="AI27" s="63" t="s">
        <v>1209</v>
      </c>
      <c r="AJ27" s="63" t="s">
        <v>1209</v>
      </c>
      <c r="AK27" s="63" t="s">
        <v>1209</v>
      </c>
      <c r="AL27" s="63" t="s">
        <v>1209</v>
      </c>
      <c r="AM27" s="63" t="s">
        <v>1209</v>
      </c>
      <c r="AN27" s="63" t="s">
        <v>1209</v>
      </c>
      <c r="AO27" s="63" t="s">
        <v>1209</v>
      </c>
      <c r="AP27" s="63" t="s">
        <v>1209</v>
      </c>
      <c r="AQ27" s="63" t="s">
        <v>1209</v>
      </c>
      <c r="AR27" s="63">
        <v>0</v>
      </c>
      <c r="AS27" s="63" t="s">
        <v>1209</v>
      </c>
      <c r="AT27" s="63" t="s">
        <v>1209</v>
      </c>
      <c r="AU27" s="63" t="s">
        <v>1209</v>
      </c>
      <c r="AV27" s="63" t="s">
        <v>1209</v>
      </c>
      <c r="AW27" s="63" t="s">
        <v>1209</v>
      </c>
      <c r="AX27" s="63" t="s">
        <v>1209</v>
      </c>
      <c r="AY27" s="63" t="s">
        <v>1209</v>
      </c>
      <c r="AZ27" s="63" t="s">
        <v>1209</v>
      </c>
      <c r="BA27" s="63" t="s">
        <v>1209</v>
      </c>
      <c r="BB27" s="63" t="s">
        <v>1209</v>
      </c>
      <c r="BC27" s="63" t="s">
        <v>1209</v>
      </c>
      <c r="BD27" s="63" t="s">
        <v>1209</v>
      </c>
      <c r="BE27" s="63">
        <v>0</v>
      </c>
      <c r="BF27" s="63" t="s">
        <v>1209</v>
      </c>
      <c r="BG27" s="63" t="s">
        <v>1209</v>
      </c>
      <c r="BH27" s="63" t="s">
        <v>1209</v>
      </c>
      <c r="BI27" s="63" t="s">
        <v>1209</v>
      </c>
      <c r="BJ27" s="63" t="s">
        <v>1209</v>
      </c>
      <c r="BK27" s="63" t="s">
        <v>1209</v>
      </c>
      <c r="BL27" s="63" t="s">
        <v>1209</v>
      </c>
      <c r="BM27" s="63" t="s">
        <v>1209</v>
      </c>
      <c r="BN27" s="63" t="s">
        <v>1209</v>
      </c>
      <c r="BO27" s="63" t="s">
        <v>1209</v>
      </c>
      <c r="BP27" s="63" t="s">
        <v>1209</v>
      </c>
      <c r="BQ27" s="63" t="s">
        <v>1209</v>
      </c>
      <c r="BR27" s="63">
        <v>0</v>
      </c>
      <c r="BS27" s="63" t="s">
        <v>1209</v>
      </c>
      <c r="BT27" s="63" t="s">
        <v>1209</v>
      </c>
      <c r="BU27" s="63" t="s">
        <v>1209</v>
      </c>
      <c r="BV27" s="63" t="s">
        <v>1209</v>
      </c>
      <c r="BW27" s="63" t="s">
        <v>1209</v>
      </c>
      <c r="BX27" s="63" t="s">
        <v>1209</v>
      </c>
      <c r="BY27" s="63" t="s">
        <v>1209</v>
      </c>
      <c r="BZ27" s="63" t="s">
        <v>1209</v>
      </c>
      <c r="CA27" s="63" t="s">
        <v>1209</v>
      </c>
      <c r="CB27" s="63">
        <v>0</v>
      </c>
      <c r="CC27" s="63">
        <v>0</v>
      </c>
      <c r="CD27" s="63">
        <v>0</v>
      </c>
      <c r="CE27" s="63">
        <v>0</v>
      </c>
      <c r="CF27" s="63">
        <v>0</v>
      </c>
      <c r="CG27" s="63">
        <v>0</v>
      </c>
      <c r="CH27" s="63">
        <v>0</v>
      </c>
      <c r="CI27" s="63">
        <v>0</v>
      </c>
      <c r="CJ27" s="63">
        <v>0</v>
      </c>
      <c r="CK27" s="63">
        <v>0</v>
      </c>
      <c r="CL27" s="63">
        <v>0</v>
      </c>
      <c r="CM27" s="63">
        <v>0</v>
      </c>
      <c r="CN27" s="63">
        <v>0</v>
      </c>
      <c r="CO27" s="63">
        <v>0</v>
      </c>
      <c r="CP27" s="63">
        <v>0</v>
      </c>
      <c r="CQ27" s="63">
        <v>0</v>
      </c>
    </row>
    <row r="28" spans="2:95">
      <c r="B28" s="41" t="s">
        <v>519</v>
      </c>
      <c r="C28" s="29" t="s">
        <v>520</v>
      </c>
      <c r="D28" s="22" t="s">
        <v>125</v>
      </c>
      <c r="E28" s="202">
        <v>82.452076759999983</v>
      </c>
      <c r="F28" s="202">
        <v>6.0192805099999998</v>
      </c>
      <c r="G28" s="202">
        <v>5.1878838599999995</v>
      </c>
      <c r="H28" s="202">
        <v>14.891087130000001</v>
      </c>
      <c r="I28" s="202">
        <v>8.8376998499999964</v>
      </c>
      <c r="J28" s="202">
        <v>5.7627051500000022</v>
      </c>
      <c r="K28" s="202">
        <v>5.8168126500000064</v>
      </c>
      <c r="L28" s="202">
        <v>6.0615969199999924</v>
      </c>
      <c r="M28" s="202">
        <v>5.5070054000000042</v>
      </c>
      <c r="N28" s="202">
        <v>6.3717657199999991</v>
      </c>
      <c r="O28" s="202">
        <v>5.7548510800000017</v>
      </c>
      <c r="P28" s="202">
        <v>6.3215050000000019</v>
      </c>
      <c r="Q28" s="202">
        <v>5.9198834899999895</v>
      </c>
      <c r="R28" s="202">
        <v>86.367203880000005</v>
      </c>
      <c r="S28" s="202">
        <v>5.2870006900000002</v>
      </c>
      <c r="T28" s="202">
        <v>6.1694740300000008</v>
      </c>
      <c r="U28" s="202">
        <v>18.48643014</v>
      </c>
      <c r="V28" s="202">
        <v>5.6073622799999967</v>
      </c>
      <c r="W28" s="202">
        <v>5.6073622800000003</v>
      </c>
      <c r="X28" s="202">
        <v>5.6073622800000003</v>
      </c>
      <c r="Y28" s="202">
        <v>6.1949327499999995</v>
      </c>
      <c r="Z28" s="202">
        <v>5.6913009200000033</v>
      </c>
      <c r="AA28" s="202">
        <v>6.9405369799999974</v>
      </c>
      <c r="AB28" s="202">
        <v>6.0513857300000069</v>
      </c>
      <c r="AC28" s="202">
        <v>8.0512995399999951</v>
      </c>
      <c r="AD28" s="202">
        <v>6.6727562599999999</v>
      </c>
      <c r="AE28" s="202">
        <v>87.310639070000008</v>
      </c>
      <c r="AF28" s="202">
        <v>6.2265014000000001</v>
      </c>
      <c r="AG28" s="202">
        <v>6.2981875700000014</v>
      </c>
      <c r="AH28" s="202">
        <v>16.04474124</v>
      </c>
      <c r="AI28" s="202">
        <v>5.7431697499999999</v>
      </c>
      <c r="AJ28" s="202">
        <v>6.3370442300000036</v>
      </c>
      <c r="AK28" s="202">
        <v>6.1186510799999958</v>
      </c>
      <c r="AL28" s="202">
        <v>6.2831166700000054</v>
      </c>
      <c r="AM28" s="202">
        <v>6.3047162599999922</v>
      </c>
      <c r="AN28" s="202">
        <v>6.2736505900000088</v>
      </c>
      <c r="AO28" s="202">
        <v>7.3634067899999991</v>
      </c>
      <c r="AP28" s="202">
        <v>8.1367806699999861</v>
      </c>
      <c r="AQ28" s="202">
        <v>6.1806728200000123</v>
      </c>
      <c r="AR28" s="202">
        <v>92.473192730000008</v>
      </c>
      <c r="AS28" s="202">
        <v>4.3625760800000002</v>
      </c>
      <c r="AT28" s="202">
        <v>4.3625760800000002</v>
      </c>
      <c r="AU28" s="202">
        <v>21.356111439999999</v>
      </c>
      <c r="AV28" s="202">
        <v>4.6597693099999944</v>
      </c>
      <c r="AW28" s="202">
        <v>6.5514041600000041</v>
      </c>
      <c r="AX28" s="202">
        <v>13.221565030000001</v>
      </c>
      <c r="AY28" s="202">
        <v>4.6597693100000015</v>
      </c>
      <c r="AZ28" s="202">
        <v>6.5189219799999956</v>
      </c>
      <c r="BA28" s="202">
        <v>8.4497693200000015</v>
      </c>
      <c r="BB28" s="202">
        <v>5.4868939200000018</v>
      </c>
      <c r="BC28" s="202">
        <v>5.7087027599999942</v>
      </c>
      <c r="BD28" s="202">
        <v>7.1351333400000101</v>
      </c>
      <c r="BE28" s="202">
        <v>79.056261919999997</v>
      </c>
      <c r="BF28" s="202">
        <v>4.3564444</v>
      </c>
      <c r="BG28" s="202">
        <v>5.7247636000000002</v>
      </c>
      <c r="BH28" s="202">
        <v>4.2870969999999993</v>
      </c>
      <c r="BI28" s="202">
        <v>8.8282960000000017</v>
      </c>
      <c r="BJ28" s="202">
        <v>5.2727379999999968</v>
      </c>
      <c r="BK28" s="202">
        <v>14.491698919999999</v>
      </c>
      <c r="BL28" s="202">
        <v>6.4295840000000029</v>
      </c>
      <c r="BM28" s="202">
        <v>5.0495850000000004</v>
      </c>
      <c r="BN28" s="202">
        <v>7.088719999999995</v>
      </c>
      <c r="BO28" s="202">
        <v>5.049584000000003</v>
      </c>
      <c r="BP28" s="202">
        <v>6.5364339999999999</v>
      </c>
      <c r="BQ28" s="202">
        <v>5.9413170000000051</v>
      </c>
      <c r="BR28" s="202">
        <v>66.973691330000008</v>
      </c>
      <c r="BS28" s="202">
        <v>2.2667250000000001</v>
      </c>
      <c r="BT28" s="202">
        <v>2.7070910000000001</v>
      </c>
      <c r="BU28" s="202">
        <v>11.804200999999999</v>
      </c>
      <c r="BV28" s="202">
        <v>6.0713420000000013</v>
      </c>
      <c r="BW28" s="202">
        <v>5.9237479100000012</v>
      </c>
      <c r="BX28" s="202">
        <v>19.969720419999994</v>
      </c>
      <c r="BY28" s="202">
        <v>6.5169295800000029</v>
      </c>
      <c r="BZ28" s="202">
        <v>7.048862419999999</v>
      </c>
      <c r="CA28" s="202">
        <v>4.6650720000000021</v>
      </c>
      <c r="CB28" s="202">
        <v>0</v>
      </c>
      <c r="CC28" s="202">
        <v>0</v>
      </c>
      <c r="CD28" s="202">
        <v>0</v>
      </c>
      <c r="CE28" s="202">
        <v>0</v>
      </c>
      <c r="CF28" s="202">
        <v>0</v>
      </c>
      <c r="CG28" s="202">
        <v>0</v>
      </c>
      <c r="CH28" s="202">
        <v>0</v>
      </c>
      <c r="CI28" s="202">
        <v>0</v>
      </c>
      <c r="CJ28" s="202">
        <v>0</v>
      </c>
      <c r="CK28" s="202">
        <v>0</v>
      </c>
      <c r="CL28" s="202">
        <v>0</v>
      </c>
      <c r="CM28" s="202">
        <v>0</v>
      </c>
      <c r="CN28" s="202">
        <v>0</v>
      </c>
      <c r="CO28" s="202">
        <v>0</v>
      </c>
      <c r="CP28" s="202">
        <v>0</v>
      </c>
      <c r="CQ28" s="202">
        <v>0</v>
      </c>
    </row>
    <row r="29" spans="2:95">
      <c r="B29" s="41" t="s">
        <v>521</v>
      </c>
      <c r="C29" s="94" t="s">
        <v>516</v>
      </c>
      <c r="D29" s="22" t="s">
        <v>125</v>
      </c>
      <c r="E29" s="63">
        <v>82.452076759999983</v>
      </c>
      <c r="F29" s="63">
        <v>6.0192805099999998</v>
      </c>
      <c r="G29" s="63">
        <v>5.1878838599999995</v>
      </c>
      <c r="H29" s="63">
        <v>14.891087130000001</v>
      </c>
      <c r="I29" s="63">
        <v>8.8376998499999964</v>
      </c>
      <c r="J29" s="63">
        <v>5.7627051500000022</v>
      </c>
      <c r="K29" s="63">
        <v>5.8168126500000064</v>
      </c>
      <c r="L29" s="63">
        <v>6.0615969199999924</v>
      </c>
      <c r="M29" s="63">
        <v>5.5070054000000042</v>
      </c>
      <c r="N29" s="63">
        <v>6.3717657199999991</v>
      </c>
      <c r="O29" s="63">
        <v>5.7548510800000017</v>
      </c>
      <c r="P29" s="63">
        <v>6.3215050000000019</v>
      </c>
      <c r="Q29" s="63">
        <v>5.9198834899999895</v>
      </c>
      <c r="R29" s="63">
        <v>86.367203880000005</v>
      </c>
      <c r="S29" s="63">
        <v>5.2870006900000002</v>
      </c>
      <c r="T29" s="63">
        <v>6.1694740300000008</v>
      </c>
      <c r="U29" s="63">
        <v>18.48643014</v>
      </c>
      <c r="V29" s="63">
        <v>5.6073622799999967</v>
      </c>
      <c r="W29" s="63">
        <v>5.6073622800000003</v>
      </c>
      <c r="X29" s="63">
        <v>5.6073622800000003</v>
      </c>
      <c r="Y29" s="63">
        <v>6.1949327499999995</v>
      </c>
      <c r="Z29" s="63">
        <v>5.6913009200000033</v>
      </c>
      <c r="AA29" s="63">
        <v>6.9405369799999974</v>
      </c>
      <c r="AB29" s="63">
        <v>6.0513857300000069</v>
      </c>
      <c r="AC29" s="63">
        <v>8.0512995399999951</v>
      </c>
      <c r="AD29" s="63">
        <v>6.6727562599999999</v>
      </c>
      <c r="AE29" s="63">
        <v>87.310639070000008</v>
      </c>
      <c r="AF29" s="63">
        <v>6.2265014000000001</v>
      </c>
      <c r="AG29" s="63">
        <v>6.2981875700000014</v>
      </c>
      <c r="AH29" s="63">
        <v>16.04474124</v>
      </c>
      <c r="AI29" s="63">
        <v>5.7431697499999999</v>
      </c>
      <c r="AJ29" s="63">
        <v>6.3370442300000036</v>
      </c>
      <c r="AK29" s="63">
        <v>6.1186510799999958</v>
      </c>
      <c r="AL29" s="63">
        <v>6.2831166700000054</v>
      </c>
      <c r="AM29" s="63">
        <v>6.3047162599999922</v>
      </c>
      <c r="AN29" s="63">
        <v>6.2736505900000088</v>
      </c>
      <c r="AO29" s="63">
        <v>7.3634067899999991</v>
      </c>
      <c r="AP29" s="63">
        <v>8.1367806699999861</v>
      </c>
      <c r="AQ29" s="63">
        <v>6.1806728200000123</v>
      </c>
      <c r="AR29" s="63">
        <v>92.473192730000008</v>
      </c>
      <c r="AS29" s="63">
        <v>4.3625760800000002</v>
      </c>
      <c r="AT29" s="63">
        <v>4.3625760800000002</v>
      </c>
      <c r="AU29" s="63">
        <v>21.356111439999999</v>
      </c>
      <c r="AV29" s="63">
        <v>4.6597693099999944</v>
      </c>
      <c r="AW29" s="63">
        <v>6.5514041600000041</v>
      </c>
      <c r="AX29" s="63">
        <v>13.221565030000001</v>
      </c>
      <c r="AY29" s="63">
        <v>4.6597693100000015</v>
      </c>
      <c r="AZ29" s="63">
        <v>6.5189219799999956</v>
      </c>
      <c r="BA29" s="63">
        <v>8.4497693200000015</v>
      </c>
      <c r="BB29" s="63">
        <v>5.4868939200000018</v>
      </c>
      <c r="BC29" s="63">
        <v>5.7087027599999942</v>
      </c>
      <c r="BD29" s="63">
        <v>7.1351333400000101</v>
      </c>
      <c r="BE29" s="63">
        <v>79.056261919999997</v>
      </c>
      <c r="BF29" s="63">
        <v>4.3564444</v>
      </c>
      <c r="BG29" s="63">
        <v>5.7247636000000002</v>
      </c>
      <c r="BH29" s="63">
        <v>4.2870969999999993</v>
      </c>
      <c r="BI29" s="63">
        <v>8.8282960000000017</v>
      </c>
      <c r="BJ29" s="63">
        <v>5.2727379999999968</v>
      </c>
      <c r="BK29" s="63">
        <v>14.491698919999999</v>
      </c>
      <c r="BL29" s="63">
        <v>6.4295840000000029</v>
      </c>
      <c r="BM29" s="63">
        <v>5.0495850000000004</v>
      </c>
      <c r="BN29" s="63">
        <v>7.088719999999995</v>
      </c>
      <c r="BO29" s="63">
        <v>5.049584000000003</v>
      </c>
      <c r="BP29" s="63">
        <v>6.5364339999999999</v>
      </c>
      <c r="BQ29" s="63">
        <v>5.9413170000000051</v>
      </c>
      <c r="BR29" s="63">
        <v>66.973691330000008</v>
      </c>
      <c r="BS29" s="63">
        <v>2.2667250000000001</v>
      </c>
      <c r="BT29" s="63">
        <v>2.7070910000000001</v>
      </c>
      <c r="BU29" s="63">
        <v>11.804200999999999</v>
      </c>
      <c r="BV29" s="63">
        <v>6.0713420000000013</v>
      </c>
      <c r="BW29" s="63">
        <v>5.9237479100000012</v>
      </c>
      <c r="BX29" s="63">
        <v>19.969720419999994</v>
      </c>
      <c r="BY29" s="63">
        <v>6.5169295800000029</v>
      </c>
      <c r="BZ29" s="63">
        <v>7.048862419999999</v>
      </c>
      <c r="CA29" s="63">
        <v>4.6650720000000021</v>
      </c>
      <c r="CB29" s="63">
        <v>0</v>
      </c>
      <c r="CC29" s="63">
        <v>0</v>
      </c>
      <c r="CD29" s="63">
        <v>0</v>
      </c>
      <c r="CE29" s="63">
        <v>0</v>
      </c>
      <c r="CF29" s="63">
        <v>0</v>
      </c>
      <c r="CG29" s="63">
        <v>0</v>
      </c>
      <c r="CH29" s="63">
        <v>0</v>
      </c>
      <c r="CI29" s="63">
        <v>0</v>
      </c>
      <c r="CJ29" s="63">
        <v>0</v>
      </c>
      <c r="CK29" s="63">
        <v>0</v>
      </c>
      <c r="CL29" s="63">
        <v>0</v>
      </c>
      <c r="CM29" s="63">
        <v>0</v>
      </c>
      <c r="CN29" s="63">
        <v>0</v>
      </c>
      <c r="CO29" s="63">
        <v>0</v>
      </c>
      <c r="CP29" s="63">
        <v>0</v>
      </c>
      <c r="CQ29" s="63">
        <v>0</v>
      </c>
    </row>
    <row r="30" spans="2:95">
      <c r="B30" s="41" t="s">
        <v>522</v>
      </c>
      <c r="C30" s="94" t="s">
        <v>518</v>
      </c>
      <c r="D30" s="22" t="s">
        <v>125</v>
      </c>
      <c r="E30" s="67">
        <v>0</v>
      </c>
      <c r="F30" s="67" t="s">
        <v>1209</v>
      </c>
      <c r="G30" s="67" t="s">
        <v>1209</v>
      </c>
      <c r="H30" s="67" t="s">
        <v>1209</v>
      </c>
      <c r="I30" s="67" t="s">
        <v>1209</v>
      </c>
      <c r="J30" s="67" t="s">
        <v>1209</v>
      </c>
      <c r="K30" s="67" t="s">
        <v>1209</v>
      </c>
      <c r="L30" s="67" t="s">
        <v>1209</v>
      </c>
      <c r="M30" s="67" t="s">
        <v>1209</v>
      </c>
      <c r="N30" s="67" t="s">
        <v>1209</v>
      </c>
      <c r="O30" s="67" t="s">
        <v>1209</v>
      </c>
      <c r="P30" s="67" t="s">
        <v>1209</v>
      </c>
      <c r="Q30" s="67" t="s">
        <v>1209</v>
      </c>
      <c r="R30" s="67">
        <v>0</v>
      </c>
      <c r="S30" s="67" t="s">
        <v>1209</v>
      </c>
      <c r="T30" s="67" t="s">
        <v>1209</v>
      </c>
      <c r="U30" s="67" t="s">
        <v>1209</v>
      </c>
      <c r="V30" s="67" t="s">
        <v>1209</v>
      </c>
      <c r="W30" s="67" t="s">
        <v>1209</v>
      </c>
      <c r="X30" s="67" t="s">
        <v>1209</v>
      </c>
      <c r="Y30" s="67" t="s">
        <v>1209</v>
      </c>
      <c r="Z30" s="67" t="s">
        <v>1209</v>
      </c>
      <c r="AA30" s="67" t="s">
        <v>1209</v>
      </c>
      <c r="AB30" s="67" t="s">
        <v>1209</v>
      </c>
      <c r="AC30" s="67" t="s">
        <v>1209</v>
      </c>
      <c r="AD30" s="67" t="s">
        <v>1209</v>
      </c>
      <c r="AE30" s="67">
        <v>0</v>
      </c>
      <c r="AF30" s="67" t="s">
        <v>1209</v>
      </c>
      <c r="AG30" s="67" t="s">
        <v>1209</v>
      </c>
      <c r="AH30" s="67" t="s">
        <v>1209</v>
      </c>
      <c r="AI30" s="67" t="s">
        <v>1209</v>
      </c>
      <c r="AJ30" s="67" t="s">
        <v>1209</v>
      </c>
      <c r="AK30" s="67" t="s">
        <v>1209</v>
      </c>
      <c r="AL30" s="67" t="s">
        <v>1209</v>
      </c>
      <c r="AM30" s="67" t="s">
        <v>1209</v>
      </c>
      <c r="AN30" s="67" t="s">
        <v>1209</v>
      </c>
      <c r="AO30" s="67" t="s">
        <v>1209</v>
      </c>
      <c r="AP30" s="67" t="s">
        <v>1209</v>
      </c>
      <c r="AQ30" s="67" t="s">
        <v>1209</v>
      </c>
      <c r="AR30" s="67">
        <v>0</v>
      </c>
      <c r="AS30" s="67" t="s">
        <v>1209</v>
      </c>
      <c r="AT30" s="67" t="s">
        <v>1209</v>
      </c>
      <c r="AU30" s="67" t="s">
        <v>1209</v>
      </c>
      <c r="AV30" s="67" t="s">
        <v>1209</v>
      </c>
      <c r="AW30" s="67" t="s">
        <v>1209</v>
      </c>
      <c r="AX30" s="67" t="s">
        <v>1209</v>
      </c>
      <c r="AY30" s="67" t="s">
        <v>1209</v>
      </c>
      <c r="AZ30" s="67" t="s">
        <v>1209</v>
      </c>
      <c r="BA30" s="67" t="s">
        <v>1209</v>
      </c>
      <c r="BB30" s="67" t="s">
        <v>1209</v>
      </c>
      <c r="BC30" s="67" t="s">
        <v>1209</v>
      </c>
      <c r="BD30" s="67" t="s">
        <v>1209</v>
      </c>
      <c r="BE30" s="67">
        <v>0</v>
      </c>
      <c r="BF30" s="67" t="s">
        <v>1209</v>
      </c>
      <c r="BG30" s="67" t="s">
        <v>1209</v>
      </c>
      <c r="BH30" s="67" t="s">
        <v>1209</v>
      </c>
      <c r="BI30" s="67" t="s">
        <v>1209</v>
      </c>
      <c r="BJ30" s="67" t="s">
        <v>1209</v>
      </c>
      <c r="BK30" s="67" t="s">
        <v>1209</v>
      </c>
      <c r="BL30" s="67" t="s">
        <v>1209</v>
      </c>
      <c r="BM30" s="67" t="s">
        <v>1209</v>
      </c>
      <c r="BN30" s="67" t="s">
        <v>1209</v>
      </c>
      <c r="BO30" s="67" t="s">
        <v>1209</v>
      </c>
      <c r="BP30" s="67" t="s">
        <v>1209</v>
      </c>
      <c r="BQ30" s="67" t="s">
        <v>1209</v>
      </c>
      <c r="BR30" s="67">
        <v>0</v>
      </c>
      <c r="BS30" s="67" t="s">
        <v>1209</v>
      </c>
      <c r="BT30" s="67" t="s">
        <v>1209</v>
      </c>
      <c r="BU30" s="67" t="s">
        <v>1209</v>
      </c>
      <c r="BV30" s="67" t="s">
        <v>1209</v>
      </c>
      <c r="BW30" s="67" t="s">
        <v>1209</v>
      </c>
      <c r="BX30" s="67" t="s">
        <v>1209</v>
      </c>
      <c r="BY30" s="67" t="s">
        <v>1209</v>
      </c>
      <c r="BZ30" s="67" t="s">
        <v>1209</v>
      </c>
      <c r="CA30" s="67" t="s">
        <v>1209</v>
      </c>
      <c r="CB30" s="67">
        <v>0</v>
      </c>
      <c r="CC30" s="67">
        <v>0</v>
      </c>
      <c r="CD30" s="67">
        <v>0</v>
      </c>
      <c r="CE30" s="67">
        <v>0</v>
      </c>
      <c r="CF30" s="67">
        <v>0</v>
      </c>
      <c r="CG30" s="67">
        <v>0</v>
      </c>
      <c r="CH30" s="67">
        <v>0</v>
      </c>
      <c r="CI30" s="67">
        <v>0</v>
      </c>
      <c r="CJ30" s="67">
        <v>0</v>
      </c>
      <c r="CK30" s="67">
        <v>0</v>
      </c>
      <c r="CL30" s="67">
        <v>0</v>
      </c>
      <c r="CM30" s="67">
        <v>0</v>
      </c>
      <c r="CN30" s="67">
        <v>0</v>
      </c>
      <c r="CO30" s="67">
        <v>0</v>
      </c>
      <c r="CP30" s="67">
        <v>0</v>
      </c>
      <c r="CQ30" s="67">
        <v>0</v>
      </c>
    </row>
    <row r="31" spans="2:95">
      <c r="B31" s="41" t="s">
        <v>523</v>
      </c>
      <c r="C31" s="29" t="s">
        <v>524</v>
      </c>
      <c r="D31" s="22" t="s">
        <v>125</v>
      </c>
      <c r="E31" s="203">
        <v>0</v>
      </c>
      <c r="F31" s="203">
        <v>0</v>
      </c>
      <c r="G31" s="203">
        <v>0</v>
      </c>
      <c r="H31" s="203">
        <v>0</v>
      </c>
      <c r="I31" s="203">
        <v>0</v>
      </c>
      <c r="J31" s="203">
        <v>0</v>
      </c>
      <c r="K31" s="203">
        <v>0</v>
      </c>
      <c r="L31" s="203">
        <v>0</v>
      </c>
      <c r="M31" s="203">
        <v>0</v>
      </c>
      <c r="N31" s="203">
        <v>0</v>
      </c>
      <c r="O31" s="203">
        <v>0</v>
      </c>
      <c r="P31" s="203">
        <v>0</v>
      </c>
      <c r="Q31" s="203">
        <v>0</v>
      </c>
      <c r="R31" s="203">
        <v>0</v>
      </c>
      <c r="S31" s="203">
        <v>0</v>
      </c>
      <c r="T31" s="203">
        <v>0</v>
      </c>
      <c r="U31" s="203">
        <v>0</v>
      </c>
      <c r="V31" s="203">
        <v>0</v>
      </c>
      <c r="W31" s="203">
        <v>0</v>
      </c>
      <c r="X31" s="203">
        <v>0</v>
      </c>
      <c r="Y31" s="203">
        <v>0</v>
      </c>
      <c r="Z31" s="203">
        <v>0</v>
      </c>
      <c r="AA31" s="203">
        <v>0</v>
      </c>
      <c r="AB31" s="203">
        <v>0</v>
      </c>
      <c r="AC31" s="203">
        <v>0</v>
      </c>
      <c r="AD31" s="203">
        <v>0</v>
      </c>
      <c r="AE31" s="203">
        <v>0</v>
      </c>
      <c r="AF31" s="203">
        <v>0</v>
      </c>
      <c r="AG31" s="203">
        <v>0</v>
      </c>
      <c r="AH31" s="203">
        <v>0</v>
      </c>
      <c r="AI31" s="203">
        <v>0</v>
      </c>
      <c r="AJ31" s="203">
        <v>0</v>
      </c>
      <c r="AK31" s="203">
        <v>0</v>
      </c>
      <c r="AL31" s="203">
        <v>0</v>
      </c>
      <c r="AM31" s="203">
        <v>0</v>
      </c>
      <c r="AN31" s="203">
        <v>0</v>
      </c>
      <c r="AO31" s="203">
        <v>0</v>
      </c>
      <c r="AP31" s="203">
        <v>0</v>
      </c>
      <c r="AQ31" s="203">
        <v>0</v>
      </c>
      <c r="AR31" s="203">
        <v>0</v>
      </c>
      <c r="AS31" s="203">
        <v>0</v>
      </c>
      <c r="AT31" s="203">
        <v>0</v>
      </c>
      <c r="AU31" s="203">
        <v>0</v>
      </c>
      <c r="AV31" s="203">
        <v>0</v>
      </c>
      <c r="AW31" s="203">
        <v>0</v>
      </c>
      <c r="AX31" s="203">
        <v>0</v>
      </c>
      <c r="AY31" s="203">
        <v>0</v>
      </c>
      <c r="AZ31" s="203">
        <v>0</v>
      </c>
      <c r="BA31" s="203">
        <v>0</v>
      </c>
      <c r="BB31" s="203">
        <v>0</v>
      </c>
      <c r="BC31" s="203">
        <v>0</v>
      </c>
      <c r="BD31" s="203">
        <v>0</v>
      </c>
      <c r="BE31" s="203">
        <v>0</v>
      </c>
      <c r="BF31" s="203">
        <v>0</v>
      </c>
      <c r="BG31" s="203">
        <v>0</v>
      </c>
      <c r="BH31" s="203">
        <v>0</v>
      </c>
      <c r="BI31" s="203">
        <v>0</v>
      </c>
      <c r="BJ31" s="203">
        <v>0</v>
      </c>
      <c r="BK31" s="203">
        <v>0</v>
      </c>
      <c r="BL31" s="203">
        <v>0</v>
      </c>
      <c r="BM31" s="203">
        <v>0</v>
      </c>
      <c r="BN31" s="203">
        <v>0</v>
      </c>
      <c r="BO31" s="203">
        <v>0</v>
      </c>
      <c r="BP31" s="203">
        <v>0</v>
      </c>
      <c r="BQ31" s="203">
        <v>0</v>
      </c>
      <c r="BR31" s="203">
        <v>0</v>
      </c>
      <c r="BS31" s="203">
        <v>0</v>
      </c>
      <c r="BT31" s="203">
        <v>0</v>
      </c>
      <c r="BU31" s="203">
        <v>0</v>
      </c>
      <c r="BV31" s="203">
        <v>0</v>
      </c>
      <c r="BW31" s="203">
        <v>0</v>
      </c>
      <c r="BX31" s="203">
        <v>0</v>
      </c>
      <c r="BY31" s="203">
        <v>0</v>
      </c>
      <c r="BZ31" s="203">
        <v>0</v>
      </c>
      <c r="CA31" s="203">
        <v>0</v>
      </c>
      <c r="CB31" s="203">
        <v>0</v>
      </c>
      <c r="CC31" s="203">
        <v>0</v>
      </c>
      <c r="CD31" s="203">
        <v>0</v>
      </c>
      <c r="CE31" s="203">
        <v>0</v>
      </c>
      <c r="CF31" s="203">
        <v>0</v>
      </c>
      <c r="CG31" s="203">
        <v>0</v>
      </c>
      <c r="CH31" s="203">
        <v>0</v>
      </c>
      <c r="CI31" s="203">
        <v>0</v>
      </c>
      <c r="CJ31" s="203">
        <v>0</v>
      </c>
      <c r="CK31" s="203">
        <v>0</v>
      </c>
      <c r="CL31" s="203">
        <v>0</v>
      </c>
      <c r="CM31" s="203">
        <v>0</v>
      </c>
      <c r="CN31" s="203">
        <v>0</v>
      </c>
      <c r="CO31" s="203">
        <v>0</v>
      </c>
      <c r="CP31" s="203">
        <v>0</v>
      </c>
      <c r="CQ31" s="203">
        <v>0</v>
      </c>
    </row>
    <row r="32" spans="2:95">
      <c r="B32" s="41" t="s">
        <v>525</v>
      </c>
      <c r="C32" s="94" t="s">
        <v>516</v>
      </c>
      <c r="D32" s="22" t="s">
        <v>125</v>
      </c>
      <c r="E32" s="67">
        <v>0</v>
      </c>
      <c r="F32" s="67" t="s">
        <v>1209</v>
      </c>
      <c r="G32" s="67" t="s">
        <v>1209</v>
      </c>
      <c r="H32" s="67" t="s">
        <v>1209</v>
      </c>
      <c r="I32" s="67" t="s">
        <v>1209</v>
      </c>
      <c r="J32" s="67" t="s">
        <v>1209</v>
      </c>
      <c r="K32" s="67" t="s">
        <v>1209</v>
      </c>
      <c r="L32" s="67" t="s">
        <v>1209</v>
      </c>
      <c r="M32" s="67" t="s">
        <v>1209</v>
      </c>
      <c r="N32" s="67" t="s">
        <v>1209</v>
      </c>
      <c r="O32" s="67" t="s">
        <v>1209</v>
      </c>
      <c r="P32" s="67" t="s">
        <v>1209</v>
      </c>
      <c r="Q32" s="67" t="s">
        <v>1209</v>
      </c>
      <c r="R32" s="67">
        <v>0</v>
      </c>
      <c r="S32" s="67" t="s">
        <v>1209</v>
      </c>
      <c r="T32" s="67" t="s">
        <v>1209</v>
      </c>
      <c r="U32" s="67" t="s">
        <v>1209</v>
      </c>
      <c r="V32" s="67" t="s">
        <v>1209</v>
      </c>
      <c r="W32" s="67" t="s">
        <v>1209</v>
      </c>
      <c r="X32" s="67" t="s">
        <v>1209</v>
      </c>
      <c r="Y32" s="67" t="s">
        <v>1209</v>
      </c>
      <c r="Z32" s="67" t="s">
        <v>1209</v>
      </c>
      <c r="AA32" s="67" t="s">
        <v>1209</v>
      </c>
      <c r="AB32" s="67" t="s">
        <v>1209</v>
      </c>
      <c r="AC32" s="67" t="s">
        <v>1209</v>
      </c>
      <c r="AD32" s="67" t="s">
        <v>1209</v>
      </c>
      <c r="AE32" s="67">
        <v>0</v>
      </c>
      <c r="AF32" s="67" t="s">
        <v>1209</v>
      </c>
      <c r="AG32" s="67" t="s">
        <v>1209</v>
      </c>
      <c r="AH32" s="67" t="s">
        <v>1209</v>
      </c>
      <c r="AI32" s="67" t="s">
        <v>1209</v>
      </c>
      <c r="AJ32" s="67" t="s">
        <v>1209</v>
      </c>
      <c r="AK32" s="67" t="s">
        <v>1209</v>
      </c>
      <c r="AL32" s="67" t="s">
        <v>1209</v>
      </c>
      <c r="AM32" s="67" t="s">
        <v>1209</v>
      </c>
      <c r="AN32" s="67" t="s">
        <v>1209</v>
      </c>
      <c r="AO32" s="67" t="s">
        <v>1209</v>
      </c>
      <c r="AP32" s="67" t="s">
        <v>1209</v>
      </c>
      <c r="AQ32" s="67" t="s">
        <v>1209</v>
      </c>
      <c r="AR32" s="67">
        <v>0</v>
      </c>
      <c r="AS32" s="67" t="s">
        <v>1209</v>
      </c>
      <c r="AT32" s="67" t="s">
        <v>1209</v>
      </c>
      <c r="AU32" s="67" t="s">
        <v>1209</v>
      </c>
      <c r="AV32" s="67" t="s">
        <v>1209</v>
      </c>
      <c r="AW32" s="67" t="s">
        <v>1209</v>
      </c>
      <c r="AX32" s="67" t="s">
        <v>1209</v>
      </c>
      <c r="AY32" s="67" t="s">
        <v>1209</v>
      </c>
      <c r="AZ32" s="67" t="s">
        <v>1209</v>
      </c>
      <c r="BA32" s="67" t="s">
        <v>1209</v>
      </c>
      <c r="BB32" s="67" t="s">
        <v>1209</v>
      </c>
      <c r="BC32" s="67" t="s">
        <v>1209</v>
      </c>
      <c r="BD32" s="67" t="s">
        <v>1209</v>
      </c>
      <c r="BE32" s="67">
        <v>0</v>
      </c>
      <c r="BF32" s="67" t="s">
        <v>1209</v>
      </c>
      <c r="BG32" s="67" t="s">
        <v>1209</v>
      </c>
      <c r="BH32" s="67" t="s">
        <v>1209</v>
      </c>
      <c r="BI32" s="67" t="s">
        <v>1209</v>
      </c>
      <c r="BJ32" s="67" t="s">
        <v>1209</v>
      </c>
      <c r="BK32" s="67" t="s">
        <v>1209</v>
      </c>
      <c r="BL32" s="67" t="s">
        <v>1209</v>
      </c>
      <c r="BM32" s="67" t="s">
        <v>1209</v>
      </c>
      <c r="BN32" s="67" t="s">
        <v>1209</v>
      </c>
      <c r="BO32" s="67" t="s">
        <v>1209</v>
      </c>
      <c r="BP32" s="67" t="s">
        <v>1209</v>
      </c>
      <c r="BQ32" s="67" t="s">
        <v>1209</v>
      </c>
      <c r="BR32" s="67">
        <v>0</v>
      </c>
      <c r="BS32" s="67" t="s">
        <v>1209</v>
      </c>
      <c r="BT32" s="67" t="s">
        <v>1209</v>
      </c>
      <c r="BU32" s="67" t="s">
        <v>1209</v>
      </c>
      <c r="BV32" s="67" t="s">
        <v>1209</v>
      </c>
      <c r="BW32" s="67" t="s">
        <v>1209</v>
      </c>
      <c r="BX32" s="67" t="s">
        <v>1209</v>
      </c>
      <c r="BY32" s="67" t="s">
        <v>1209</v>
      </c>
      <c r="BZ32" s="67" t="s">
        <v>1209</v>
      </c>
      <c r="CA32" s="67" t="s">
        <v>1209</v>
      </c>
      <c r="CB32" s="67">
        <v>0</v>
      </c>
      <c r="CC32" s="67">
        <v>0</v>
      </c>
      <c r="CD32" s="67">
        <v>0</v>
      </c>
      <c r="CE32" s="67">
        <v>0</v>
      </c>
      <c r="CF32" s="67">
        <v>0</v>
      </c>
      <c r="CG32" s="67">
        <v>0</v>
      </c>
      <c r="CH32" s="67">
        <v>0</v>
      </c>
      <c r="CI32" s="67">
        <v>0</v>
      </c>
      <c r="CJ32" s="67">
        <v>0</v>
      </c>
      <c r="CK32" s="67">
        <v>0</v>
      </c>
      <c r="CL32" s="67">
        <v>0</v>
      </c>
      <c r="CM32" s="67">
        <v>0</v>
      </c>
      <c r="CN32" s="67">
        <v>0</v>
      </c>
      <c r="CO32" s="67">
        <v>0</v>
      </c>
      <c r="CP32" s="67">
        <v>0</v>
      </c>
      <c r="CQ32" s="67">
        <v>0</v>
      </c>
    </row>
    <row r="33" spans="2:95">
      <c r="B33" s="42" t="s">
        <v>526</v>
      </c>
      <c r="C33" s="98" t="s">
        <v>518</v>
      </c>
      <c r="D33" s="32" t="s">
        <v>125</v>
      </c>
      <c r="E33" s="67">
        <v>0</v>
      </c>
      <c r="F33" s="67" t="s">
        <v>1209</v>
      </c>
      <c r="G33" s="67" t="s">
        <v>1209</v>
      </c>
      <c r="H33" s="67" t="s">
        <v>1209</v>
      </c>
      <c r="I33" s="67" t="s">
        <v>1209</v>
      </c>
      <c r="J33" s="67" t="s">
        <v>1209</v>
      </c>
      <c r="K33" s="67" t="s">
        <v>1209</v>
      </c>
      <c r="L33" s="67" t="s">
        <v>1209</v>
      </c>
      <c r="M33" s="67" t="s">
        <v>1209</v>
      </c>
      <c r="N33" s="67" t="s">
        <v>1209</v>
      </c>
      <c r="O33" s="67" t="s">
        <v>1209</v>
      </c>
      <c r="P33" s="67" t="s">
        <v>1209</v>
      </c>
      <c r="Q33" s="67" t="s">
        <v>1209</v>
      </c>
      <c r="R33" s="67">
        <v>0</v>
      </c>
      <c r="S33" s="67" t="s">
        <v>1209</v>
      </c>
      <c r="T33" s="67" t="s">
        <v>1209</v>
      </c>
      <c r="U33" s="67" t="s">
        <v>1209</v>
      </c>
      <c r="V33" s="67" t="s">
        <v>1209</v>
      </c>
      <c r="W33" s="67" t="s">
        <v>1209</v>
      </c>
      <c r="X33" s="67" t="s">
        <v>1209</v>
      </c>
      <c r="Y33" s="67" t="s">
        <v>1209</v>
      </c>
      <c r="Z33" s="67" t="s">
        <v>1209</v>
      </c>
      <c r="AA33" s="67" t="s">
        <v>1209</v>
      </c>
      <c r="AB33" s="67" t="s">
        <v>1209</v>
      </c>
      <c r="AC33" s="67" t="s">
        <v>1209</v>
      </c>
      <c r="AD33" s="67" t="s">
        <v>1209</v>
      </c>
      <c r="AE33" s="67">
        <v>0</v>
      </c>
      <c r="AF33" s="67" t="s">
        <v>1209</v>
      </c>
      <c r="AG33" s="67" t="s">
        <v>1209</v>
      </c>
      <c r="AH33" s="67" t="s">
        <v>1209</v>
      </c>
      <c r="AI33" s="67" t="s">
        <v>1209</v>
      </c>
      <c r="AJ33" s="67" t="s">
        <v>1209</v>
      </c>
      <c r="AK33" s="67" t="s">
        <v>1209</v>
      </c>
      <c r="AL33" s="67" t="s">
        <v>1209</v>
      </c>
      <c r="AM33" s="67" t="s">
        <v>1209</v>
      </c>
      <c r="AN33" s="67" t="s">
        <v>1209</v>
      </c>
      <c r="AO33" s="67" t="s">
        <v>1209</v>
      </c>
      <c r="AP33" s="67" t="s">
        <v>1209</v>
      </c>
      <c r="AQ33" s="67" t="s">
        <v>1209</v>
      </c>
      <c r="AR33" s="67">
        <v>0</v>
      </c>
      <c r="AS33" s="67" t="s">
        <v>1209</v>
      </c>
      <c r="AT33" s="67" t="s">
        <v>1209</v>
      </c>
      <c r="AU33" s="67" t="s">
        <v>1209</v>
      </c>
      <c r="AV33" s="67" t="s">
        <v>1209</v>
      </c>
      <c r="AW33" s="67" t="s">
        <v>1209</v>
      </c>
      <c r="AX33" s="67" t="s">
        <v>1209</v>
      </c>
      <c r="AY33" s="67" t="s">
        <v>1209</v>
      </c>
      <c r="AZ33" s="67" t="s">
        <v>1209</v>
      </c>
      <c r="BA33" s="67" t="s">
        <v>1209</v>
      </c>
      <c r="BB33" s="67" t="s">
        <v>1209</v>
      </c>
      <c r="BC33" s="67" t="s">
        <v>1209</v>
      </c>
      <c r="BD33" s="67" t="s">
        <v>1209</v>
      </c>
      <c r="BE33" s="67">
        <v>0</v>
      </c>
      <c r="BF33" s="67" t="s">
        <v>1209</v>
      </c>
      <c r="BG33" s="67" t="s">
        <v>1209</v>
      </c>
      <c r="BH33" s="67" t="s">
        <v>1209</v>
      </c>
      <c r="BI33" s="67" t="s">
        <v>1209</v>
      </c>
      <c r="BJ33" s="67" t="s">
        <v>1209</v>
      </c>
      <c r="BK33" s="67" t="s">
        <v>1209</v>
      </c>
      <c r="BL33" s="67" t="s">
        <v>1209</v>
      </c>
      <c r="BM33" s="67" t="s">
        <v>1209</v>
      </c>
      <c r="BN33" s="67" t="s">
        <v>1209</v>
      </c>
      <c r="BO33" s="67" t="s">
        <v>1209</v>
      </c>
      <c r="BP33" s="67" t="s">
        <v>1209</v>
      </c>
      <c r="BQ33" s="67" t="s">
        <v>1209</v>
      </c>
      <c r="BR33" s="67">
        <v>0</v>
      </c>
      <c r="BS33" s="67" t="s">
        <v>1209</v>
      </c>
      <c r="BT33" s="67" t="s">
        <v>1209</v>
      </c>
      <c r="BU33" s="67" t="s">
        <v>1209</v>
      </c>
      <c r="BV33" s="67" t="s">
        <v>1209</v>
      </c>
      <c r="BW33" s="67" t="s">
        <v>1209</v>
      </c>
      <c r="BX33" s="67" t="s">
        <v>1209</v>
      </c>
      <c r="BY33" s="67" t="s">
        <v>1209</v>
      </c>
      <c r="BZ33" s="67" t="s">
        <v>1209</v>
      </c>
      <c r="CA33" s="67" t="s">
        <v>1209</v>
      </c>
      <c r="CB33" s="67">
        <v>0</v>
      </c>
      <c r="CC33" s="67">
        <v>0</v>
      </c>
      <c r="CD33" s="67">
        <v>0</v>
      </c>
      <c r="CE33" s="67">
        <v>0</v>
      </c>
      <c r="CF33" s="67">
        <v>0</v>
      </c>
      <c r="CG33" s="67">
        <v>0</v>
      </c>
      <c r="CH33" s="67">
        <v>0</v>
      </c>
      <c r="CI33" s="67">
        <v>0</v>
      </c>
      <c r="CJ33" s="67">
        <v>0</v>
      </c>
      <c r="CK33" s="67">
        <v>0</v>
      </c>
      <c r="CL33" s="67">
        <v>0</v>
      </c>
      <c r="CM33" s="67">
        <v>0</v>
      </c>
      <c r="CN33" s="67">
        <v>0</v>
      </c>
      <c r="CO33" s="67">
        <v>0</v>
      </c>
      <c r="CP33" s="67">
        <v>0</v>
      </c>
      <c r="CQ33" s="67">
        <v>0</v>
      </c>
    </row>
    <row r="34" spans="2:95">
      <c r="B34" s="39" t="s">
        <v>147</v>
      </c>
      <c r="C34" s="27" t="s">
        <v>527</v>
      </c>
      <c r="D34" s="22" t="s">
        <v>125</v>
      </c>
      <c r="E34" s="200">
        <v>0</v>
      </c>
      <c r="F34" s="200">
        <v>0</v>
      </c>
      <c r="G34" s="200">
        <v>0</v>
      </c>
      <c r="H34" s="200">
        <v>0</v>
      </c>
      <c r="I34" s="200">
        <v>0</v>
      </c>
      <c r="J34" s="200">
        <v>0</v>
      </c>
      <c r="K34" s="200">
        <v>0</v>
      </c>
      <c r="L34" s="200">
        <v>0</v>
      </c>
      <c r="M34" s="200">
        <v>0</v>
      </c>
      <c r="N34" s="200">
        <v>0</v>
      </c>
      <c r="O34" s="200">
        <v>0</v>
      </c>
      <c r="P34" s="200">
        <v>0</v>
      </c>
      <c r="Q34" s="200">
        <v>0</v>
      </c>
      <c r="R34" s="200">
        <v>0</v>
      </c>
      <c r="S34" s="200">
        <v>0</v>
      </c>
      <c r="T34" s="200">
        <v>0</v>
      </c>
      <c r="U34" s="200">
        <v>0</v>
      </c>
      <c r="V34" s="200">
        <v>0</v>
      </c>
      <c r="W34" s="200">
        <v>0</v>
      </c>
      <c r="X34" s="200">
        <v>0</v>
      </c>
      <c r="Y34" s="200">
        <v>0</v>
      </c>
      <c r="Z34" s="200">
        <v>0</v>
      </c>
      <c r="AA34" s="200">
        <v>0</v>
      </c>
      <c r="AB34" s="200">
        <v>0</v>
      </c>
      <c r="AC34" s="200">
        <v>0</v>
      </c>
      <c r="AD34" s="200">
        <v>0</v>
      </c>
      <c r="AE34" s="200">
        <v>0</v>
      </c>
      <c r="AF34" s="200">
        <v>0</v>
      </c>
      <c r="AG34" s="200">
        <v>0</v>
      </c>
      <c r="AH34" s="200">
        <v>0</v>
      </c>
      <c r="AI34" s="200">
        <v>0</v>
      </c>
      <c r="AJ34" s="200">
        <v>0</v>
      </c>
      <c r="AK34" s="200">
        <v>0</v>
      </c>
      <c r="AL34" s="200">
        <v>0</v>
      </c>
      <c r="AM34" s="200">
        <v>0</v>
      </c>
      <c r="AN34" s="200">
        <v>0</v>
      </c>
      <c r="AO34" s="200">
        <v>0</v>
      </c>
      <c r="AP34" s="200">
        <v>0</v>
      </c>
      <c r="AQ34" s="200">
        <v>0</v>
      </c>
      <c r="AR34" s="200">
        <v>0</v>
      </c>
      <c r="AS34" s="200">
        <v>0</v>
      </c>
      <c r="AT34" s="200">
        <v>0</v>
      </c>
      <c r="AU34" s="200">
        <v>0</v>
      </c>
      <c r="AV34" s="200">
        <v>0</v>
      </c>
      <c r="AW34" s="200">
        <v>0</v>
      </c>
      <c r="AX34" s="200">
        <v>0</v>
      </c>
      <c r="AY34" s="200">
        <v>0</v>
      </c>
      <c r="AZ34" s="200">
        <v>0</v>
      </c>
      <c r="BA34" s="200">
        <v>0</v>
      </c>
      <c r="BB34" s="200">
        <v>0</v>
      </c>
      <c r="BC34" s="200">
        <v>0</v>
      </c>
      <c r="BD34" s="200">
        <v>0</v>
      </c>
      <c r="BE34" s="200">
        <v>0</v>
      </c>
      <c r="BF34" s="200">
        <v>0</v>
      </c>
      <c r="BG34" s="200">
        <v>0</v>
      </c>
      <c r="BH34" s="200">
        <v>0</v>
      </c>
      <c r="BI34" s="200">
        <v>0</v>
      </c>
      <c r="BJ34" s="200">
        <v>0</v>
      </c>
      <c r="BK34" s="200">
        <v>0</v>
      </c>
      <c r="BL34" s="200">
        <v>0</v>
      </c>
      <c r="BM34" s="200">
        <v>0</v>
      </c>
      <c r="BN34" s="200">
        <v>0</v>
      </c>
      <c r="BO34" s="200">
        <v>0</v>
      </c>
      <c r="BP34" s="200">
        <v>0</v>
      </c>
      <c r="BQ34" s="200">
        <v>0</v>
      </c>
      <c r="BR34" s="200">
        <v>0</v>
      </c>
      <c r="BS34" s="200">
        <v>0</v>
      </c>
      <c r="BT34" s="200">
        <v>0</v>
      </c>
      <c r="BU34" s="200">
        <v>0</v>
      </c>
      <c r="BV34" s="200">
        <v>0</v>
      </c>
      <c r="BW34" s="200">
        <v>0</v>
      </c>
      <c r="BX34" s="200">
        <v>0</v>
      </c>
      <c r="BY34" s="200">
        <v>0</v>
      </c>
      <c r="BZ34" s="200">
        <v>0</v>
      </c>
      <c r="CA34" s="200">
        <v>0</v>
      </c>
      <c r="CB34" s="200">
        <v>0</v>
      </c>
      <c r="CC34" s="200">
        <v>0</v>
      </c>
      <c r="CD34" s="200">
        <v>0</v>
      </c>
      <c r="CE34" s="200">
        <v>0</v>
      </c>
      <c r="CF34" s="200">
        <v>0</v>
      </c>
      <c r="CG34" s="200">
        <v>0</v>
      </c>
      <c r="CH34" s="200">
        <v>0</v>
      </c>
      <c r="CI34" s="200">
        <v>0</v>
      </c>
      <c r="CJ34" s="200">
        <v>0</v>
      </c>
      <c r="CK34" s="200">
        <v>0</v>
      </c>
      <c r="CL34" s="200">
        <v>0</v>
      </c>
      <c r="CM34" s="200">
        <v>0</v>
      </c>
      <c r="CN34" s="200">
        <v>0</v>
      </c>
      <c r="CO34" s="200">
        <v>0</v>
      </c>
      <c r="CP34" s="200">
        <v>0</v>
      </c>
      <c r="CQ34" s="200">
        <v>0</v>
      </c>
    </row>
    <row r="35" spans="2:95">
      <c r="B35" s="41" t="s">
        <v>528</v>
      </c>
      <c r="C35" s="29" t="s">
        <v>529</v>
      </c>
      <c r="D35" s="22" t="s">
        <v>125</v>
      </c>
      <c r="E35" s="202">
        <v>0</v>
      </c>
      <c r="F35" s="202" t="s">
        <v>1209</v>
      </c>
      <c r="G35" s="202" t="s">
        <v>1209</v>
      </c>
      <c r="H35" s="202" t="s">
        <v>1209</v>
      </c>
      <c r="I35" s="202" t="s">
        <v>1209</v>
      </c>
      <c r="J35" s="202" t="s">
        <v>1209</v>
      </c>
      <c r="K35" s="202" t="s">
        <v>1209</v>
      </c>
      <c r="L35" s="202" t="s">
        <v>1209</v>
      </c>
      <c r="M35" s="202" t="s">
        <v>1209</v>
      </c>
      <c r="N35" s="202" t="s">
        <v>1209</v>
      </c>
      <c r="O35" s="202" t="s">
        <v>1209</v>
      </c>
      <c r="P35" s="202" t="s">
        <v>1209</v>
      </c>
      <c r="Q35" s="202" t="s">
        <v>1209</v>
      </c>
      <c r="R35" s="202">
        <v>0</v>
      </c>
      <c r="S35" s="202" t="s">
        <v>1209</v>
      </c>
      <c r="T35" s="202" t="s">
        <v>1209</v>
      </c>
      <c r="U35" s="202" t="s">
        <v>1209</v>
      </c>
      <c r="V35" s="202" t="s">
        <v>1209</v>
      </c>
      <c r="W35" s="202" t="s">
        <v>1209</v>
      </c>
      <c r="X35" s="202" t="s">
        <v>1209</v>
      </c>
      <c r="Y35" s="202" t="s">
        <v>1209</v>
      </c>
      <c r="Z35" s="202" t="s">
        <v>1209</v>
      </c>
      <c r="AA35" s="202" t="s">
        <v>1209</v>
      </c>
      <c r="AB35" s="202" t="s">
        <v>1209</v>
      </c>
      <c r="AC35" s="202" t="s">
        <v>1209</v>
      </c>
      <c r="AD35" s="202" t="s">
        <v>1209</v>
      </c>
      <c r="AE35" s="202">
        <v>0</v>
      </c>
      <c r="AF35" s="202" t="s">
        <v>1209</v>
      </c>
      <c r="AG35" s="202" t="s">
        <v>1209</v>
      </c>
      <c r="AH35" s="202" t="s">
        <v>1209</v>
      </c>
      <c r="AI35" s="202" t="s">
        <v>1209</v>
      </c>
      <c r="AJ35" s="202" t="s">
        <v>1209</v>
      </c>
      <c r="AK35" s="202" t="s">
        <v>1209</v>
      </c>
      <c r="AL35" s="202" t="s">
        <v>1209</v>
      </c>
      <c r="AM35" s="202" t="s">
        <v>1209</v>
      </c>
      <c r="AN35" s="202" t="s">
        <v>1209</v>
      </c>
      <c r="AO35" s="202" t="s">
        <v>1209</v>
      </c>
      <c r="AP35" s="202" t="s">
        <v>1209</v>
      </c>
      <c r="AQ35" s="202" t="s">
        <v>1209</v>
      </c>
      <c r="AR35" s="202">
        <v>0</v>
      </c>
      <c r="AS35" s="202" t="s">
        <v>1209</v>
      </c>
      <c r="AT35" s="202" t="s">
        <v>1209</v>
      </c>
      <c r="AU35" s="202" t="s">
        <v>1209</v>
      </c>
      <c r="AV35" s="202" t="s">
        <v>1209</v>
      </c>
      <c r="AW35" s="202" t="s">
        <v>1209</v>
      </c>
      <c r="AX35" s="202" t="s">
        <v>1209</v>
      </c>
      <c r="AY35" s="202" t="s">
        <v>1209</v>
      </c>
      <c r="AZ35" s="202" t="s">
        <v>1209</v>
      </c>
      <c r="BA35" s="202" t="s">
        <v>1209</v>
      </c>
      <c r="BB35" s="202" t="s">
        <v>1209</v>
      </c>
      <c r="BC35" s="202" t="s">
        <v>1209</v>
      </c>
      <c r="BD35" s="202" t="s">
        <v>1209</v>
      </c>
      <c r="BE35" s="202">
        <v>0</v>
      </c>
      <c r="BF35" s="202" t="s">
        <v>1209</v>
      </c>
      <c r="BG35" s="202" t="s">
        <v>1209</v>
      </c>
      <c r="BH35" s="202" t="s">
        <v>1209</v>
      </c>
      <c r="BI35" s="202" t="s">
        <v>1209</v>
      </c>
      <c r="BJ35" s="202" t="s">
        <v>1209</v>
      </c>
      <c r="BK35" s="202" t="s">
        <v>1209</v>
      </c>
      <c r="BL35" s="202" t="s">
        <v>1209</v>
      </c>
      <c r="BM35" s="202" t="s">
        <v>1209</v>
      </c>
      <c r="BN35" s="202" t="s">
        <v>1209</v>
      </c>
      <c r="BO35" s="202" t="s">
        <v>1209</v>
      </c>
      <c r="BP35" s="202" t="s">
        <v>1209</v>
      </c>
      <c r="BQ35" s="202" t="s">
        <v>1209</v>
      </c>
      <c r="BR35" s="202">
        <v>0</v>
      </c>
      <c r="BS35" s="202" t="s">
        <v>1209</v>
      </c>
      <c r="BT35" s="202" t="s">
        <v>1209</v>
      </c>
      <c r="BU35" s="202" t="s">
        <v>1209</v>
      </c>
      <c r="BV35" s="202" t="s">
        <v>1209</v>
      </c>
      <c r="BW35" s="202" t="s">
        <v>1209</v>
      </c>
      <c r="BX35" s="202" t="s">
        <v>1209</v>
      </c>
      <c r="BY35" s="202" t="s">
        <v>1209</v>
      </c>
      <c r="BZ35" s="202" t="s">
        <v>1209</v>
      </c>
      <c r="CA35" s="202" t="s">
        <v>1209</v>
      </c>
      <c r="CB35" s="202">
        <v>0</v>
      </c>
      <c r="CC35" s="202">
        <v>0</v>
      </c>
      <c r="CD35" s="202">
        <v>0</v>
      </c>
      <c r="CE35" s="202">
        <v>0</v>
      </c>
      <c r="CF35" s="202">
        <v>0</v>
      </c>
      <c r="CG35" s="202">
        <v>0</v>
      </c>
      <c r="CH35" s="202">
        <v>0</v>
      </c>
      <c r="CI35" s="202">
        <v>0</v>
      </c>
      <c r="CJ35" s="202">
        <v>0</v>
      </c>
      <c r="CK35" s="202">
        <v>0</v>
      </c>
      <c r="CL35" s="202">
        <v>0</v>
      </c>
      <c r="CM35" s="202">
        <v>0</v>
      </c>
      <c r="CN35" s="202">
        <v>0</v>
      </c>
      <c r="CO35" s="202">
        <v>0</v>
      </c>
      <c r="CP35" s="202">
        <v>0</v>
      </c>
      <c r="CQ35" s="202">
        <v>0</v>
      </c>
    </row>
    <row r="36" spans="2:95">
      <c r="B36" s="41" t="s">
        <v>530</v>
      </c>
      <c r="C36" s="29" t="s">
        <v>531</v>
      </c>
      <c r="D36" s="22" t="s">
        <v>125</v>
      </c>
      <c r="E36" s="202">
        <v>0</v>
      </c>
      <c r="F36" s="202" t="s">
        <v>1209</v>
      </c>
      <c r="G36" s="202" t="s">
        <v>1209</v>
      </c>
      <c r="H36" s="202" t="s">
        <v>1209</v>
      </c>
      <c r="I36" s="202" t="s">
        <v>1209</v>
      </c>
      <c r="J36" s="202" t="s">
        <v>1209</v>
      </c>
      <c r="K36" s="202" t="s">
        <v>1209</v>
      </c>
      <c r="L36" s="202" t="s">
        <v>1209</v>
      </c>
      <c r="M36" s="202" t="s">
        <v>1209</v>
      </c>
      <c r="N36" s="202" t="s">
        <v>1209</v>
      </c>
      <c r="O36" s="202" t="s">
        <v>1209</v>
      </c>
      <c r="P36" s="202" t="s">
        <v>1209</v>
      </c>
      <c r="Q36" s="202" t="s">
        <v>1209</v>
      </c>
      <c r="R36" s="202">
        <v>0</v>
      </c>
      <c r="S36" s="202" t="s">
        <v>1209</v>
      </c>
      <c r="T36" s="202" t="s">
        <v>1209</v>
      </c>
      <c r="U36" s="202" t="s">
        <v>1209</v>
      </c>
      <c r="V36" s="202" t="s">
        <v>1209</v>
      </c>
      <c r="W36" s="202" t="s">
        <v>1209</v>
      </c>
      <c r="X36" s="202" t="s">
        <v>1209</v>
      </c>
      <c r="Y36" s="202" t="s">
        <v>1209</v>
      </c>
      <c r="Z36" s="202" t="s">
        <v>1209</v>
      </c>
      <c r="AA36" s="202" t="s">
        <v>1209</v>
      </c>
      <c r="AB36" s="202" t="s">
        <v>1209</v>
      </c>
      <c r="AC36" s="202" t="s">
        <v>1209</v>
      </c>
      <c r="AD36" s="202" t="s">
        <v>1209</v>
      </c>
      <c r="AE36" s="202">
        <v>0</v>
      </c>
      <c r="AF36" s="202" t="s">
        <v>1209</v>
      </c>
      <c r="AG36" s="202" t="s">
        <v>1209</v>
      </c>
      <c r="AH36" s="202" t="s">
        <v>1209</v>
      </c>
      <c r="AI36" s="202" t="s">
        <v>1209</v>
      </c>
      <c r="AJ36" s="202" t="s">
        <v>1209</v>
      </c>
      <c r="AK36" s="202" t="s">
        <v>1209</v>
      </c>
      <c r="AL36" s="202" t="s">
        <v>1209</v>
      </c>
      <c r="AM36" s="202" t="s">
        <v>1209</v>
      </c>
      <c r="AN36" s="202" t="s">
        <v>1209</v>
      </c>
      <c r="AO36" s="202" t="s">
        <v>1209</v>
      </c>
      <c r="AP36" s="202" t="s">
        <v>1209</v>
      </c>
      <c r="AQ36" s="202" t="s">
        <v>1209</v>
      </c>
      <c r="AR36" s="202">
        <v>0</v>
      </c>
      <c r="AS36" s="202" t="s">
        <v>1209</v>
      </c>
      <c r="AT36" s="202" t="s">
        <v>1209</v>
      </c>
      <c r="AU36" s="202" t="s">
        <v>1209</v>
      </c>
      <c r="AV36" s="202" t="s">
        <v>1209</v>
      </c>
      <c r="AW36" s="202" t="s">
        <v>1209</v>
      </c>
      <c r="AX36" s="202" t="s">
        <v>1209</v>
      </c>
      <c r="AY36" s="202" t="s">
        <v>1209</v>
      </c>
      <c r="AZ36" s="202" t="s">
        <v>1209</v>
      </c>
      <c r="BA36" s="202" t="s">
        <v>1209</v>
      </c>
      <c r="BB36" s="202" t="s">
        <v>1209</v>
      </c>
      <c r="BC36" s="202" t="s">
        <v>1209</v>
      </c>
      <c r="BD36" s="202" t="s">
        <v>1209</v>
      </c>
      <c r="BE36" s="202">
        <v>0</v>
      </c>
      <c r="BF36" s="202" t="s">
        <v>1209</v>
      </c>
      <c r="BG36" s="202" t="s">
        <v>1209</v>
      </c>
      <c r="BH36" s="202" t="s">
        <v>1209</v>
      </c>
      <c r="BI36" s="202" t="s">
        <v>1209</v>
      </c>
      <c r="BJ36" s="202" t="s">
        <v>1209</v>
      </c>
      <c r="BK36" s="202" t="s">
        <v>1209</v>
      </c>
      <c r="BL36" s="202" t="s">
        <v>1209</v>
      </c>
      <c r="BM36" s="202" t="s">
        <v>1209</v>
      </c>
      <c r="BN36" s="202" t="s">
        <v>1209</v>
      </c>
      <c r="BO36" s="202" t="s">
        <v>1209</v>
      </c>
      <c r="BP36" s="202" t="s">
        <v>1209</v>
      </c>
      <c r="BQ36" s="202" t="s">
        <v>1209</v>
      </c>
      <c r="BR36" s="202">
        <v>0</v>
      </c>
      <c r="BS36" s="202" t="s">
        <v>1209</v>
      </c>
      <c r="BT36" s="202" t="s">
        <v>1209</v>
      </c>
      <c r="BU36" s="202" t="s">
        <v>1209</v>
      </c>
      <c r="BV36" s="202" t="s">
        <v>1209</v>
      </c>
      <c r="BW36" s="202" t="s">
        <v>1209</v>
      </c>
      <c r="BX36" s="202" t="s">
        <v>1209</v>
      </c>
      <c r="BY36" s="202" t="s">
        <v>1209</v>
      </c>
      <c r="BZ36" s="202" t="s">
        <v>1209</v>
      </c>
      <c r="CA36" s="202" t="s">
        <v>1209</v>
      </c>
      <c r="CB36" s="202">
        <v>0</v>
      </c>
      <c r="CC36" s="202">
        <v>0</v>
      </c>
      <c r="CD36" s="202">
        <v>0</v>
      </c>
      <c r="CE36" s="202">
        <v>0</v>
      </c>
      <c r="CF36" s="202">
        <v>0</v>
      </c>
      <c r="CG36" s="202">
        <v>0</v>
      </c>
      <c r="CH36" s="202">
        <v>0</v>
      </c>
      <c r="CI36" s="202">
        <v>0</v>
      </c>
      <c r="CJ36" s="202">
        <v>0</v>
      </c>
      <c r="CK36" s="202">
        <v>0</v>
      </c>
      <c r="CL36" s="202">
        <v>0</v>
      </c>
      <c r="CM36" s="202">
        <v>0</v>
      </c>
      <c r="CN36" s="202">
        <v>0</v>
      </c>
      <c r="CO36" s="202">
        <v>0</v>
      </c>
      <c r="CP36" s="202">
        <v>0</v>
      </c>
      <c r="CQ36" s="202">
        <v>0</v>
      </c>
    </row>
    <row r="37" spans="2:95">
      <c r="B37" s="42" t="s">
        <v>532</v>
      </c>
      <c r="C37" s="31" t="s">
        <v>533</v>
      </c>
      <c r="D37" s="32" t="s">
        <v>125</v>
      </c>
      <c r="E37" s="203">
        <v>0</v>
      </c>
      <c r="F37" s="203" t="s">
        <v>1209</v>
      </c>
      <c r="G37" s="203" t="s">
        <v>1209</v>
      </c>
      <c r="H37" s="203" t="s">
        <v>1209</v>
      </c>
      <c r="I37" s="203" t="s">
        <v>1209</v>
      </c>
      <c r="J37" s="203" t="s">
        <v>1209</v>
      </c>
      <c r="K37" s="203" t="s">
        <v>1209</v>
      </c>
      <c r="L37" s="203" t="s">
        <v>1209</v>
      </c>
      <c r="M37" s="203" t="s">
        <v>1209</v>
      </c>
      <c r="N37" s="203" t="s">
        <v>1209</v>
      </c>
      <c r="O37" s="203" t="s">
        <v>1209</v>
      </c>
      <c r="P37" s="203" t="s">
        <v>1209</v>
      </c>
      <c r="Q37" s="203" t="s">
        <v>1209</v>
      </c>
      <c r="R37" s="203">
        <v>0</v>
      </c>
      <c r="S37" s="203" t="s">
        <v>1209</v>
      </c>
      <c r="T37" s="203" t="s">
        <v>1209</v>
      </c>
      <c r="U37" s="203" t="s">
        <v>1209</v>
      </c>
      <c r="V37" s="203" t="s">
        <v>1209</v>
      </c>
      <c r="W37" s="203" t="s">
        <v>1209</v>
      </c>
      <c r="X37" s="203" t="s">
        <v>1209</v>
      </c>
      <c r="Y37" s="203" t="s">
        <v>1209</v>
      </c>
      <c r="Z37" s="203" t="s">
        <v>1209</v>
      </c>
      <c r="AA37" s="203" t="s">
        <v>1209</v>
      </c>
      <c r="AB37" s="203" t="s">
        <v>1209</v>
      </c>
      <c r="AC37" s="203" t="s">
        <v>1209</v>
      </c>
      <c r="AD37" s="203" t="s">
        <v>1209</v>
      </c>
      <c r="AE37" s="203">
        <v>0</v>
      </c>
      <c r="AF37" s="203" t="s">
        <v>1209</v>
      </c>
      <c r="AG37" s="203" t="s">
        <v>1209</v>
      </c>
      <c r="AH37" s="203" t="s">
        <v>1209</v>
      </c>
      <c r="AI37" s="203" t="s">
        <v>1209</v>
      </c>
      <c r="AJ37" s="203" t="s">
        <v>1209</v>
      </c>
      <c r="AK37" s="203" t="s">
        <v>1209</v>
      </c>
      <c r="AL37" s="203" t="s">
        <v>1209</v>
      </c>
      <c r="AM37" s="203" t="s">
        <v>1209</v>
      </c>
      <c r="AN37" s="203" t="s">
        <v>1209</v>
      </c>
      <c r="AO37" s="203" t="s">
        <v>1209</v>
      </c>
      <c r="AP37" s="203" t="s">
        <v>1209</v>
      </c>
      <c r="AQ37" s="203" t="s">
        <v>1209</v>
      </c>
      <c r="AR37" s="203">
        <v>0</v>
      </c>
      <c r="AS37" s="203" t="s">
        <v>1209</v>
      </c>
      <c r="AT37" s="203" t="s">
        <v>1209</v>
      </c>
      <c r="AU37" s="203" t="s">
        <v>1209</v>
      </c>
      <c r="AV37" s="203" t="s">
        <v>1209</v>
      </c>
      <c r="AW37" s="203" t="s">
        <v>1209</v>
      </c>
      <c r="AX37" s="203" t="s">
        <v>1209</v>
      </c>
      <c r="AY37" s="203" t="s">
        <v>1209</v>
      </c>
      <c r="AZ37" s="203" t="s">
        <v>1209</v>
      </c>
      <c r="BA37" s="203" t="s">
        <v>1209</v>
      </c>
      <c r="BB37" s="203" t="s">
        <v>1209</v>
      </c>
      <c r="BC37" s="203" t="s">
        <v>1209</v>
      </c>
      <c r="BD37" s="203" t="s">
        <v>1209</v>
      </c>
      <c r="BE37" s="203">
        <v>0</v>
      </c>
      <c r="BF37" s="203" t="s">
        <v>1209</v>
      </c>
      <c r="BG37" s="203" t="s">
        <v>1209</v>
      </c>
      <c r="BH37" s="203" t="s">
        <v>1209</v>
      </c>
      <c r="BI37" s="203" t="s">
        <v>1209</v>
      </c>
      <c r="BJ37" s="203" t="s">
        <v>1209</v>
      </c>
      <c r="BK37" s="203" t="s">
        <v>1209</v>
      </c>
      <c r="BL37" s="203" t="s">
        <v>1209</v>
      </c>
      <c r="BM37" s="203" t="s">
        <v>1209</v>
      </c>
      <c r="BN37" s="203" t="s">
        <v>1209</v>
      </c>
      <c r="BO37" s="203" t="s">
        <v>1209</v>
      </c>
      <c r="BP37" s="203" t="s">
        <v>1209</v>
      </c>
      <c r="BQ37" s="203" t="s">
        <v>1209</v>
      </c>
      <c r="BR37" s="203">
        <v>0</v>
      </c>
      <c r="BS37" s="203" t="s">
        <v>1209</v>
      </c>
      <c r="BT37" s="203" t="s">
        <v>1209</v>
      </c>
      <c r="BU37" s="203" t="s">
        <v>1209</v>
      </c>
      <c r="BV37" s="203" t="s">
        <v>1209</v>
      </c>
      <c r="BW37" s="203" t="s">
        <v>1209</v>
      </c>
      <c r="BX37" s="203" t="s">
        <v>1209</v>
      </c>
      <c r="BY37" s="203" t="s">
        <v>1209</v>
      </c>
      <c r="BZ37" s="203" t="s">
        <v>1209</v>
      </c>
      <c r="CA37" s="203" t="s">
        <v>1209</v>
      </c>
      <c r="CB37" s="203">
        <v>0</v>
      </c>
      <c r="CC37" s="203">
        <v>0</v>
      </c>
      <c r="CD37" s="203">
        <v>0</v>
      </c>
      <c r="CE37" s="203">
        <v>0</v>
      </c>
      <c r="CF37" s="203">
        <v>0</v>
      </c>
      <c r="CG37" s="203">
        <v>0</v>
      </c>
      <c r="CH37" s="203">
        <v>0</v>
      </c>
      <c r="CI37" s="203">
        <v>0</v>
      </c>
      <c r="CJ37" s="203">
        <v>0</v>
      </c>
      <c r="CK37" s="203">
        <v>0</v>
      </c>
      <c r="CL37" s="203">
        <v>0</v>
      </c>
      <c r="CM37" s="203">
        <v>0</v>
      </c>
      <c r="CN37" s="203">
        <v>0</v>
      </c>
      <c r="CO37" s="203">
        <v>0</v>
      </c>
      <c r="CP37" s="203">
        <v>0</v>
      </c>
      <c r="CQ37" s="203">
        <v>0</v>
      </c>
    </row>
    <row r="38" spans="2:95">
      <c r="B38" s="39" t="s">
        <v>149</v>
      </c>
      <c r="C38" s="27" t="s">
        <v>534</v>
      </c>
      <c r="D38" s="22" t="s">
        <v>125</v>
      </c>
      <c r="E38" s="200">
        <v>433981.06159375003</v>
      </c>
      <c r="F38" s="200">
        <v>25024.380743673333</v>
      </c>
      <c r="G38" s="200">
        <v>22536.48188473333</v>
      </c>
      <c r="H38" s="200">
        <v>23285.345558953333</v>
      </c>
      <c r="I38" s="200">
        <v>21196.976787539999</v>
      </c>
      <c r="J38" s="200">
        <v>24901.899039789998</v>
      </c>
      <c r="K38" s="200">
        <v>31621.892760439998</v>
      </c>
      <c r="L38" s="200">
        <v>23872.576650066669</v>
      </c>
      <c r="M38" s="200">
        <v>31876.683502986667</v>
      </c>
      <c r="N38" s="200">
        <v>21839.713805976666</v>
      </c>
      <c r="O38" s="200">
        <v>33435.058868126667</v>
      </c>
      <c r="P38" s="200">
        <v>30276.031759606667</v>
      </c>
      <c r="Q38" s="200">
        <v>144114.02023185667</v>
      </c>
      <c r="R38" s="200">
        <v>397884.77867881994</v>
      </c>
      <c r="S38" s="200">
        <v>26281.985950486662</v>
      </c>
      <c r="T38" s="200">
        <v>27679.23217419667</v>
      </c>
      <c r="U38" s="200">
        <v>19295.618813856665</v>
      </c>
      <c r="V38" s="200">
        <v>12612.501238036668</v>
      </c>
      <c r="W38" s="200">
        <v>20980.628181736669</v>
      </c>
      <c r="X38" s="200">
        <v>32669.301098546661</v>
      </c>
      <c r="Y38" s="200">
        <v>25930.011937636671</v>
      </c>
      <c r="Z38" s="200">
        <v>76759.138256316655</v>
      </c>
      <c r="AA38" s="200">
        <v>29066.08326985667</v>
      </c>
      <c r="AB38" s="200">
        <v>35908.500970763329</v>
      </c>
      <c r="AC38" s="200">
        <v>37073.931487373338</v>
      </c>
      <c r="AD38" s="200">
        <v>53627.845300013338</v>
      </c>
      <c r="AE38" s="200">
        <v>393335.45439939998</v>
      </c>
      <c r="AF38" s="200">
        <v>27933.780395762478</v>
      </c>
      <c r="AG38" s="200">
        <v>27753.646578513068</v>
      </c>
      <c r="AH38" s="200">
        <v>28853.676966436284</v>
      </c>
      <c r="AI38" s="200">
        <v>29407.254427162192</v>
      </c>
      <c r="AJ38" s="200">
        <v>28079.589363680923</v>
      </c>
      <c r="AK38" s="200">
        <v>32428.394881374112</v>
      </c>
      <c r="AL38" s="200">
        <v>29134.679300917902</v>
      </c>
      <c r="AM38" s="200">
        <v>27189.55245078442</v>
      </c>
      <c r="AN38" s="200">
        <v>30266.531709965548</v>
      </c>
      <c r="AO38" s="200">
        <v>35803.933965808021</v>
      </c>
      <c r="AP38" s="200">
        <v>38889.09173808169</v>
      </c>
      <c r="AQ38" s="200">
        <v>57595.322620913335</v>
      </c>
      <c r="AR38" s="200">
        <v>311457.77921730001</v>
      </c>
      <c r="AS38" s="200">
        <v>19209.535955794992</v>
      </c>
      <c r="AT38" s="200">
        <v>19699.527168979108</v>
      </c>
      <c r="AU38" s="200">
        <v>16415.696843926937</v>
      </c>
      <c r="AV38" s="200">
        <v>22683.532771841983</v>
      </c>
      <c r="AW38" s="200">
        <v>16122.718780621984</v>
      </c>
      <c r="AX38" s="200">
        <v>28793.217352174404</v>
      </c>
      <c r="AY38" s="200">
        <v>21574.448102686907</v>
      </c>
      <c r="AZ38" s="200">
        <v>24054.135246874146</v>
      </c>
      <c r="BA38" s="200">
        <v>26559.948698254171</v>
      </c>
      <c r="BB38" s="200">
        <v>58174.79594021551</v>
      </c>
      <c r="BC38" s="200">
        <v>27767.420878352743</v>
      </c>
      <c r="BD38" s="200">
        <v>30402.801477577123</v>
      </c>
      <c r="BE38" s="200">
        <v>306806.68836705998</v>
      </c>
      <c r="BF38" s="200">
        <v>21419.073350739996</v>
      </c>
      <c r="BG38" s="200">
        <v>20909.382156390002</v>
      </c>
      <c r="BH38" s="200">
        <v>27993.681678180004</v>
      </c>
      <c r="BI38" s="200">
        <v>22251.737727939995</v>
      </c>
      <c r="BJ38" s="200">
        <v>27871.558700319998</v>
      </c>
      <c r="BK38" s="200">
        <v>23662.374605550001</v>
      </c>
      <c r="BL38" s="200">
        <v>22834.034076210002</v>
      </c>
      <c r="BM38" s="200">
        <v>28059.227042839993</v>
      </c>
      <c r="BN38" s="200">
        <v>24999.208043909995</v>
      </c>
      <c r="BO38" s="200">
        <v>26179.734446480001</v>
      </c>
      <c r="BP38" s="200">
        <v>33176.164739430002</v>
      </c>
      <c r="BQ38" s="200">
        <v>27450.511799070002</v>
      </c>
      <c r="BR38" s="200">
        <v>234320.47400241997</v>
      </c>
      <c r="BS38" s="200">
        <v>23443.559754361555</v>
      </c>
      <c r="BT38" s="200">
        <v>24300.890759280886</v>
      </c>
      <c r="BU38" s="200">
        <v>20328.724755118805</v>
      </c>
      <c r="BV38" s="200">
        <v>25893.056828593977</v>
      </c>
      <c r="BW38" s="200">
        <v>27327.807342358014</v>
      </c>
      <c r="BX38" s="200">
        <v>31242.293750031273</v>
      </c>
      <c r="BY38" s="200">
        <v>33413.284700137541</v>
      </c>
      <c r="BZ38" s="200">
        <v>23300.543293433169</v>
      </c>
      <c r="CA38" s="200">
        <v>25070.312819104765</v>
      </c>
      <c r="CB38" s="200">
        <v>0</v>
      </c>
      <c r="CC38" s="200">
        <v>0</v>
      </c>
      <c r="CD38" s="200">
        <v>0</v>
      </c>
      <c r="CE38" s="200">
        <v>0</v>
      </c>
      <c r="CF38" s="200">
        <v>0</v>
      </c>
      <c r="CG38" s="200">
        <v>0</v>
      </c>
      <c r="CH38" s="200">
        <v>0</v>
      </c>
      <c r="CI38" s="200">
        <v>0</v>
      </c>
      <c r="CJ38" s="200">
        <v>0</v>
      </c>
      <c r="CK38" s="200">
        <v>0</v>
      </c>
      <c r="CL38" s="200">
        <v>0</v>
      </c>
      <c r="CM38" s="200">
        <v>0</v>
      </c>
      <c r="CN38" s="200">
        <v>0</v>
      </c>
      <c r="CO38" s="200">
        <v>0</v>
      </c>
      <c r="CP38" s="200">
        <v>0</v>
      </c>
      <c r="CQ38" s="200">
        <v>0</v>
      </c>
    </row>
    <row r="39" spans="2:95">
      <c r="B39" s="41" t="s">
        <v>535</v>
      </c>
      <c r="C39" s="29" t="s">
        <v>536</v>
      </c>
      <c r="D39" s="22" t="s">
        <v>125</v>
      </c>
      <c r="E39" s="202">
        <v>0</v>
      </c>
      <c r="F39" s="202">
        <v>0</v>
      </c>
      <c r="G39" s="202">
        <v>0</v>
      </c>
      <c r="H39" s="202">
        <v>0</v>
      </c>
      <c r="I39" s="202">
        <v>0</v>
      </c>
      <c r="J39" s="202">
        <v>0</v>
      </c>
      <c r="K39" s="202">
        <v>0</v>
      </c>
      <c r="L39" s="202">
        <v>0</v>
      </c>
      <c r="M39" s="202">
        <v>0</v>
      </c>
      <c r="N39" s="202">
        <v>0</v>
      </c>
      <c r="O39" s="202">
        <v>0</v>
      </c>
      <c r="P39" s="202">
        <v>0</v>
      </c>
      <c r="Q39" s="202">
        <v>0</v>
      </c>
      <c r="R39" s="202">
        <v>62.32</v>
      </c>
      <c r="S39" s="202">
        <v>0</v>
      </c>
      <c r="T39" s="202">
        <v>0</v>
      </c>
      <c r="U39" s="202">
        <v>0</v>
      </c>
      <c r="V39" s="202">
        <v>0</v>
      </c>
      <c r="W39" s="202">
        <v>0</v>
      </c>
      <c r="X39" s="202">
        <v>0</v>
      </c>
      <c r="Y39" s="202">
        <v>0</v>
      </c>
      <c r="Z39" s="202">
        <v>0</v>
      </c>
      <c r="AA39" s="202">
        <v>5.52</v>
      </c>
      <c r="AB39" s="202">
        <v>43.46</v>
      </c>
      <c r="AC39" s="202">
        <v>3.05</v>
      </c>
      <c r="AD39" s="202">
        <v>10.29</v>
      </c>
      <c r="AE39" s="202">
        <v>223.09</v>
      </c>
      <c r="AF39" s="202">
        <v>14.840833333333332</v>
      </c>
      <c r="AG39" s="202">
        <v>8.7808333333333337</v>
      </c>
      <c r="AH39" s="202">
        <v>26.390833333333333</v>
      </c>
      <c r="AI39" s="202">
        <v>16.970833333333335</v>
      </c>
      <c r="AJ39" s="202">
        <v>12.420833333333334</v>
      </c>
      <c r="AK39" s="202">
        <v>22.780833333333334</v>
      </c>
      <c r="AL39" s="202">
        <v>33.190833333333337</v>
      </c>
      <c r="AM39" s="202">
        <v>19.030833333333334</v>
      </c>
      <c r="AN39" s="202">
        <v>24.580833333333334</v>
      </c>
      <c r="AO39" s="202">
        <v>24.000833333333333</v>
      </c>
      <c r="AP39" s="202">
        <v>20.101666666666667</v>
      </c>
      <c r="AQ39" s="202">
        <v>0</v>
      </c>
      <c r="AR39" s="202">
        <v>292.70000000000005</v>
      </c>
      <c r="AS39" s="202">
        <v>11.39</v>
      </c>
      <c r="AT39" s="202">
        <v>21.95</v>
      </c>
      <c r="AU39" s="202">
        <v>14.14</v>
      </c>
      <c r="AV39" s="202">
        <v>24.55</v>
      </c>
      <c r="AW39" s="202">
        <v>64.150000000000006</v>
      </c>
      <c r="AX39" s="202">
        <v>46.43</v>
      </c>
      <c r="AY39" s="202">
        <v>76.059999999999988</v>
      </c>
      <c r="AZ39" s="202">
        <v>11.989999999999998</v>
      </c>
      <c r="BA39" s="202">
        <v>0</v>
      </c>
      <c r="BB39" s="202">
        <v>22.04</v>
      </c>
      <c r="BC39" s="202">
        <v>0</v>
      </c>
      <c r="BD39" s="202">
        <v>0</v>
      </c>
      <c r="BE39" s="202">
        <v>170.99</v>
      </c>
      <c r="BF39" s="202">
        <v>34</v>
      </c>
      <c r="BG39" s="202">
        <v>31.95</v>
      </c>
      <c r="BH39" s="202">
        <v>21.54</v>
      </c>
      <c r="BI39" s="202">
        <v>24.729999999999997</v>
      </c>
      <c r="BJ39" s="202">
        <v>21.44</v>
      </c>
      <c r="BK39" s="202">
        <v>29.33</v>
      </c>
      <c r="BL39" s="202">
        <v>8</v>
      </c>
      <c r="BM39" s="202">
        <v>0</v>
      </c>
      <c r="BN39" s="202">
        <v>0</v>
      </c>
      <c r="BO39" s="202">
        <v>0</v>
      </c>
      <c r="BP39" s="202">
        <v>0</v>
      </c>
      <c r="BQ39" s="202">
        <v>0</v>
      </c>
      <c r="BR39" s="202">
        <v>167.004051</v>
      </c>
      <c r="BS39" s="202">
        <v>0</v>
      </c>
      <c r="BT39" s="202">
        <v>11.78</v>
      </c>
      <c r="BU39" s="202">
        <v>20.76</v>
      </c>
      <c r="BV39" s="202">
        <v>26.51</v>
      </c>
      <c r="BW39" s="202">
        <v>21.470000000000002</v>
      </c>
      <c r="BX39" s="202">
        <v>21.480000000000004</v>
      </c>
      <c r="BY39" s="202">
        <v>15.93</v>
      </c>
      <c r="BZ39" s="202">
        <v>27.8</v>
      </c>
      <c r="CA39" s="202">
        <v>21.274050999999986</v>
      </c>
      <c r="CB39" s="202">
        <v>0</v>
      </c>
      <c r="CC39" s="202">
        <v>0</v>
      </c>
      <c r="CD39" s="202">
        <v>0</v>
      </c>
      <c r="CE39" s="202">
        <v>0</v>
      </c>
      <c r="CF39" s="202">
        <v>0</v>
      </c>
      <c r="CG39" s="202">
        <v>0</v>
      </c>
      <c r="CH39" s="202">
        <v>0</v>
      </c>
      <c r="CI39" s="202">
        <v>0</v>
      </c>
      <c r="CJ39" s="202">
        <v>0</v>
      </c>
      <c r="CK39" s="202">
        <v>0</v>
      </c>
      <c r="CL39" s="202">
        <v>0</v>
      </c>
      <c r="CM39" s="202">
        <v>0</v>
      </c>
      <c r="CN39" s="202">
        <v>0</v>
      </c>
      <c r="CO39" s="202">
        <v>0</v>
      </c>
      <c r="CP39" s="202">
        <v>0</v>
      </c>
      <c r="CQ39" s="202">
        <v>0</v>
      </c>
    </row>
    <row r="40" spans="2:95">
      <c r="B40" s="41" t="s">
        <v>537</v>
      </c>
      <c r="C40" s="94" t="s">
        <v>538</v>
      </c>
      <c r="D40" s="22" t="s">
        <v>125</v>
      </c>
      <c r="E40" s="63">
        <v>0</v>
      </c>
      <c r="F40" s="63" t="s">
        <v>1209</v>
      </c>
      <c r="G40" s="63" t="s">
        <v>1209</v>
      </c>
      <c r="H40" s="63" t="s">
        <v>1209</v>
      </c>
      <c r="I40" s="63" t="s">
        <v>1209</v>
      </c>
      <c r="J40" s="63" t="s">
        <v>1209</v>
      </c>
      <c r="K40" s="63" t="s">
        <v>1209</v>
      </c>
      <c r="L40" s="63" t="s">
        <v>1209</v>
      </c>
      <c r="M40" s="63" t="s">
        <v>1209</v>
      </c>
      <c r="N40" s="63" t="s">
        <v>1209</v>
      </c>
      <c r="O40" s="63" t="s">
        <v>1209</v>
      </c>
      <c r="P40" s="63" t="s">
        <v>1209</v>
      </c>
      <c r="Q40" s="63" t="s">
        <v>1209</v>
      </c>
      <c r="R40" s="63">
        <v>62.32</v>
      </c>
      <c r="S40" s="63" t="s">
        <v>1209</v>
      </c>
      <c r="T40" s="63" t="s">
        <v>1209</v>
      </c>
      <c r="U40" s="63" t="s">
        <v>1209</v>
      </c>
      <c r="V40" s="63" t="s">
        <v>1209</v>
      </c>
      <c r="W40" s="63" t="s">
        <v>1209</v>
      </c>
      <c r="X40" s="63" t="s">
        <v>1209</v>
      </c>
      <c r="Y40" s="63" t="s">
        <v>1209</v>
      </c>
      <c r="Z40" s="63" t="s">
        <v>1209</v>
      </c>
      <c r="AA40" s="63">
        <v>5.52</v>
      </c>
      <c r="AB40" s="63">
        <v>43.46</v>
      </c>
      <c r="AC40" s="63">
        <v>3.05</v>
      </c>
      <c r="AD40" s="63">
        <v>10.29</v>
      </c>
      <c r="AE40" s="63">
        <v>223.09</v>
      </c>
      <c r="AF40" s="63">
        <v>14.840833333333332</v>
      </c>
      <c r="AG40" s="63">
        <v>8.7808333333333337</v>
      </c>
      <c r="AH40" s="63">
        <v>26.390833333333333</v>
      </c>
      <c r="AI40" s="63">
        <v>16.970833333333335</v>
      </c>
      <c r="AJ40" s="63">
        <v>12.420833333333334</v>
      </c>
      <c r="AK40" s="63">
        <v>22.780833333333334</v>
      </c>
      <c r="AL40" s="63">
        <v>33.190833333333337</v>
      </c>
      <c r="AM40" s="63">
        <v>19.030833333333334</v>
      </c>
      <c r="AN40" s="63">
        <v>24.580833333333334</v>
      </c>
      <c r="AO40" s="63">
        <v>24.000833333333333</v>
      </c>
      <c r="AP40" s="63">
        <v>20.101666666666667</v>
      </c>
      <c r="AQ40" s="63" t="s">
        <v>1209</v>
      </c>
      <c r="AR40" s="63">
        <v>292.70000000000005</v>
      </c>
      <c r="AS40" s="63">
        <v>11.39</v>
      </c>
      <c r="AT40" s="63">
        <v>21.95</v>
      </c>
      <c r="AU40" s="63">
        <v>14.14</v>
      </c>
      <c r="AV40" s="63">
        <v>24.55</v>
      </c>
      <c r="AW40" s="63">
        <v>64.150000000000006</v>
      </c>
      <c r="AX40" s="63">
        <v>46.43</v>
      </c>
      <c r="AY40" s="63">
        <v>76.059999999999988</v>
      </c>
      <c r="AZ40" s="63">
        <v>11.989999999999998</v>
      </c>
      <c r="BA40" s="63" t="s">
        <v>1209</v>
      </c>
      <c r="BB40" s="63">
        <v>22.04</v>
      </c>
      <c r="BC40" s="63" t="s">
        <v>1209</v>
      </c>
      <c r="BD40" s="63" t="s">
        <v>1209</v>
      </c>
      <c r="BE40" s="63">
        <v>170.99</v>
      </c>
      <c r="BF40" s="63">
        <v>34</v>
      </c>
      <c r="BG40" s="63">
        <v>31.95</v>
      </c>
      <c r="BH40" s="63">
        <v>21.54</v>
      </c>
      <c r="BI40" s="63">
        <v>24.729999999999997</v>
      </c>
      <c r="BJ40" s="63">
        <v>21.44</v>
      </c>
      <c r="BK40" s="63">
        <v>29.33</v>
      </c>
      <c r="BL40" s="63">
        <v>8</v>
      </c>
      <c r="BM40" s="63" t="s">
        <v>1209</v>
      </c>
      <c r="BN40" s="63" t="s">
        <v>1209</v>
      </c>
      <c r="BO40" s="63" t="s">
        <v>1209</v>
      </c>
      <c r="BP40" s="63" t="s">
        <v>1209</v>
      </c>
      <c r="BQ40" s="63" t="s">
        <v>1209</v>
      </c>
      <c r="BR40" s="63">
        <v>167.004051</v>
      </c>
      <c r="BS40" s="63" t="s">
        <v>1209</v>
      </c>
      <c r="BT40" s="63">
        <v>11.78</v>
      </c>
      <c r="BU40" s="63">
        <v>20.76</v>
      </c>
      <c r="BV40" s="63">
        <v>26.51</v>
      </c>
      <c r="BW40" s="63">
        <v>21.470000000000002</v>
      </c>
      <c r="BX40" s="63">
        <v>21.480000000000004</v>
      </c>
      <c r="BY40" s="63">
        <v>15.93</v>
      </c>
      <c r="BZ40" s="63">
        <v>27.8</v>
      </c>
      <c r="CA40" s="63">
        <v>21.274050999999986</v>
      </c>
      <c r="CB40" s="63">
        <v>0</v>
      </c>
      <c r="CC40" s="63">
        <v>0</v>
      </c>
      <c r="CD40" s="63">
        <v>0</v>
      </c>
      <c r="CE40" s="63">
        <v>0</v>
      </c>
      <c r="CF40" s="63">
        <v>0</v>
      </c>
      <c r="CG40" s="63">
        <v>0</v>
      </c>
      <c r="CH40" s="63">
        <v>0</v>
      </c>
      <c r="CI40" s="63">
        <v>0</v>
      </c>
      <c r="CJ40" s="63">
        <v>0</v>
      </c>
      <c r="CK40" s="63">
        <v>0</v>
      </c>
      <c r="CL40" s="63">
        <v>0</v>
      </c>
      <c r="CM40" s="63">
        <v>0</v>
      </c>
      <c r="CN40" s="63">
        <v>0</v>
      </c>
      <c r="CO40" s="63">
        <v>0</v>
      </c>
      <c r="CP40" s="63">
        <v>0</v>
      </c>
      <c r="CQ40" s="63">
        <v>0</v>
      </c>
    </row>
    <row r="41" spans="2:95">
      <c r="B41" s="41" t="s">
        <v>539</v>
      </c>
      <c r="C41" s="94" t="s">
        <v>540</v>
      </c>
      <c r="D41" s="22" t="s">
        <v>125</v>
      </c>
      <c r="E41" s="63">
        <v>0</v>
      </c>
      <c r="F41" s="63" t="s">
        <v>1209</v>
      </c>
      <c r="G41" s="63" t="s">
        <v>1209</v>
      </c>
      <c r="H41" s="63" t="s">
        <v>1209</v>
      </c>
      <c r="I41" s="63" t="s">
        <v>1209</v>
      </c>
      <c r="J41" s="63" t="s">
        <v>1209</v>
      </c>
      <c r="K41" s="63" t="s">
        <v>1209</v>
      </c>
      <c r="L41" s="63" t="s">
        <v>1209</v>
      </c>
      <c r="M41" s="63" t="s">
        <v>1209</v>
      </c>
      <c r="N41" s="63" t="s">
        <v>1209</v>
      </c>
      <c r="O41" s="63" t="s">
        <v>1209</v>
      </c>
      <c r="P41" s="63" t="s">
        <v>1209</v>
      </c>
      <c r="Q41" s="63" t="s">
        <v>1209</v>
      </c>
      <c r="R41" s="63">
        <v>0</v>
      </c>
      <c r="S41" s="63" t="s">
        <v>1209</v>
      </c>
      <c r="T41" s="63" t="s">
        <v>1209</v>
      </c>
      <c r="U41" s="63" t="s">
        <v>1209</v>
      </c>
      <c r="V41" s="63" t="s">
        <v>1209</v>
      </c>
      <c r="W41" s="63" t="s">
        <v>1209</v>
      </c>
      <c r="X41" s="63" t="s">
        <v>1209</v>
      </c>
      <c r="Y41" s="63" t="s">
        <v>1209</v>
      </c>
      <c r="Z41" s="63" t="s">
        <v>1209</v>
      </c>
      <c r="AA41" s="63" t="s">
        <v>1209</v>
      </c>
      <c r="AB41" s="63" t="s">
        <v>1209</v>
      </c>
      <c r="AC41" s="63" t="s">
        <v>1209</v>
      </c>
      <c r="AD41" s="63" t="s">
        <v>1209</v>
      </c>
      <c r="AE41" s="63">
        <v>0</v>
      </c>
      <c r="AF41" s="63" t="s">
        <v>1209</v>
      </c>
      <c r="AG41" s="63" t="s">
        <v>1209</v>
      </c>
      <c r="AH41" s="63" t="s">
        <v>1209</v>
      </c>
      <c r="AI41" s="63" t="s">
        <v>1209</v>
      </c>
      <c r="AJ41" s="63" t="s">
        <v>1209</v>
      </c>
      <c r="AK41" s="63" t="s">
        <v>1209</v>
      </c>
      <c r="AL41" s="63" t="s">
        <v>1209</v>
      </c>
      <c r="AM41" s="63" t="s">
        <v>1209</v>
      </c>
      <c r="AN41" s="63" t="s">
        <v>1209</v>
      </c>
      <c r="AO41" s="63" t="s">
        <v>1209</v>
      </c>
      <c r="AP41" s="63" t="s">
        <v>1209</v>
      </c>
      <c r="AQ41" s="63" t="s">
        <v>1209</v>
      </c>
      <c r="AR41" s="63">
        <v>0</v>
      </c>
      <c r="AS41" s="63" t="s">
        <v>1209</v>
      </c>
      <c r="AT41" s="63" t="s">
        <v>1209</v>
      </c>
      <c r="AU41" s="63" t="s">
        <v>1209</v>
      </c>
      <c r="AV41" s="63" t="s">
        <v>1209</v>
      </c>
      <c r="AW41" s="63" t="s">
        <v>1209</v>
      </c>
      <c r="AX41" s="63" t="s">
        <v>1209</v>
      </c>
      <c r="AY41" s="63" t="s">
        <v>1209</v>
      </c>
      <c r="AZ41" s="63" t="s">
        <v>1209</v>
      </c>
      <c r="BA41" s="63" t="s">
        <v>1209</v>
      </c>
      <c r="BB41" s="63" t="s">
        <v>1209</v>
      </c>
      <c r="BC41" s="63" t="s">
        <v>1209</v>
      </c>
      <c r="BD41" s="63" t="s">
        <v>1209</v>
      </c>
      <c r="BE41" s="63">
        <v>0</v>
      </c>
      <c r="BF41" s="63" t="s">
        <v>1209</v>
      </c>
      <c r="BG41" s="63" t="s">
        <v>1209</v>
      </c>
      <c r="BH41" s="63" t="s">
        <v>1209</v>
      </c>
      <c r="BI41" s="63" t="s">
        <v>1209</v>
      </c>
      <c r="BJ41" s="63" t="s">
        <v>1209</v>
      </c>
      <c r="BK41" s="63" t="s">
        <v>1209</v>
      </c>
      <c r="BL41" s="63" t="s">
        <v>1209</v>
      </c>
      <c r="BM41" s="63" t="s">
        <v>1209</v>
      </c>
      <c r="BN41" s="63" t="s">
        <v>1209</v>
      </c>
      <c r="BO41" s="63" t="s">
        <v>1209</v>
      </c>
      <c r="BP41" s="63" t="s">
        <v>1209</v>
      </c>
      <c r="BQ41" s="63" t="s">
        <v>1209</v>
      </c>
      <c r="BR41" s="63">
        <v>0</v>
      </c>
      <c r="BS41" s="63" t="s">
        <v>1209</v>
      </c>
      <c r="BT41" s="63" t="s">
        <v>1209</v>
      </c>
      <c r="BU41" s="63" t="s">
        <v>1209</v>
      </c>
      <c r="BV41" s="63" t="s">
        <v>1209</v>
      </c>
      <c r="BW41" s="63" t="s">
        <v>1209</v>
      </c>
      <c r="BX41" s="63" t="s">
        <v>1209</v>
      </c>
      <c r="BY41" s="63" t="s">
        <v>1209</v>
      </c>
      <c r="BZ41" s="63" t="s">
        <v>1209</v>
      </c>
      <c r="CA41" s="63" t="s">
        <v>1209</v>
      </c>
      <c r="CB41" s="63">
        <v>0</v>
      </c>
      <c r="CC41" s="63">
        <v>0</v>
      </c>
      <c r="CD41" s="63">
        <v>0</v>
      </c>
      <c r="CE41" s="63">
        <v>0</v>
      </c>
      <c r="CF41" s="63">
        <v>0</v>
      </c>
      <c r="CG41" s="63">
        <v>0</v>
      </c>
      <c r="CH41" s="63">
        <v>0</v>
      </c>
      <c r="CI41" s="63">
        <v>0</v>
      </c>
      <c r="CJ41" s="63">
        <v>0</v>
      </c>
      <c r="CK41" s="63">
        <v>0</v>
      </c>
      <c r="CL41" s="63">
        <v>0</v>
      </c>
      <c r="CM41" s="63">
        <v>0</v>
      </c>
      <c r="CN41" s="63">
        <v>0</v>
      </c>
      <c r="CO41" s="63">
        <v>0</v>
      </c>
      <c r="CP41" s="63">
        <v>0</v>
      </c>
      <c r="CQ41" s="63">
        <v>0</v>
      </c>
    </row>
    <row r="42" spans="2:95">
      <c r="B42" s="41" t="s">
        <v>541</v>
      </c>
      <c r="C42" s="94" t="s">
        <v>542</v>
      </c>
      <c r="D42" s="22" t="s">
        <v>125</v>
      </c>
      <c r="E42" s="63">
        <v>0</v>
      </c>
      <c r="F42" s="63" t="s">
        <v>1209</v>
      </c>
      <c r="G42" s="63" t="s">
        <v>1209</v>
      </c>
      <c r="H42" s="63" t="s">
        <v>1209</v>
      </c>
      <c r="I42" s="63" t="s">
        <v>1209</v>
      </c>
      <c r="J42" s="63" t="s">
        <v>1209</v>
      </c>
      <c r="K42" s="63" t="s">
        <v>1209</v>
      </c>
      <c r="L42" s="63" t="s">
        <v>1209</v>
      </c>
      <c r="M42" s="63" t="s">
        <v>1209</v>
      </c>
      <c r="N42" s="63" t="s">
        <v>1209</v>
      </c>
      <c r="O42" s="63" t="s">
        <v>1209</v>
      </c>
      <c r="P42" s="63" t="s">
        <v>1209</v>
      </c>
      <c r="Q42" s="63" t="s">
        <v>1209</v>
      </c>
      <c r="R42" s="63">
        <v>0</v>
      </c>
      <c r="S42" s="63" t="s">
        <v>1209</v>
      </c>
      <c r="T42" s="63" t="s">
        <v>1209</v>
      </c>
      <c r="U42" s="63" t="s">
        <v>1209</v>
      </c>
      <c r="V42" s="63" t="s">
        <v>1209</v>
      </c>
      <c r="W42" s="63" t="s">
        <v>1209</v>
      </c>
      <c r="X42" s="63" t="s">
        <v>1209</v>
      </c>
      <c r="Y42" s="63" t="s">
        <v>1209</v>
      </c>
      <c r="Z42" s="63" t="s">
        <v>1209</v>
      </c>
      <c r="AA42" s="63" t="s">
        <v>1209</v>
      </c>
      <c r="AB42" s="63" t="s">
        <v>1209</v>
      </c>
      <c r="AC42" s="63" t="s">
        <v>1209</v>
      </c>
      <c r="AD42" s="63" t="s">
        <v>1209</v>
      </c>
      <c r="AE42" s="63">
        <v>0</v>
      </c>
      <c r="AF42" s="63" t="s">
        <v>1209</v>
      </c>
      <c r="AG42" s="63" t="s">
        <v>1209</v>
      </c>
      <c r="AH42" s="63" t="s">
        <v>1209</v>
      </c>
      <c r="AI42" s="63" t="s">
        <v>1209</v>
      </c>
      <c r="AJ42" s="63" t="s">
        <v>1209</v>
      </c>
      <c r="AK42" s="63" t="s">
        <v>1209</v>
      </c>
      <c r="AL42" s="63" t="s">
        <v>1209</v>
      </c>
      <c r="AM42" s="63" t="s">
        <v>1209</v>
      </c>
      <c r="AN42" s="63" t="s">
        <v>1209</v>
      </c>
      <c r="AO42" s="63" t="s">
        <v>1209</v>
      </c>
      <c r="AP42" s="63" t="s">
        <v>1209</v>
      </c>
      <c r="AQ42" s="63" t="s">
        <v>1209</v>
      </c>
      <c r="AR42" s="63">
        <v>0</v>
      </c>
      <c r="AS42" s="63" t="s">
        <v>1209</v>
      </c>
      <c r="AT42" s="63" t="s">
        <v>1209</v>
      </c>
      <c r="AU42" s="63" t="s">
        <v>1209</v>
      </c>
      <c r="AV42" s="63" t="s">
        <v>1209</v>
      </c>
      <c r="AW42" s="63" t="s">
        <v>1209</v>
      </c>
      <c r="AX42" s="63" t="s">
        <v>1209</v>
      </c>
      <c r="AY42" s="63" t="s">
        <v>1209</v>
      </c>
      <c r="AZ42" s="63" t="s">
        <v>1209</v>
      </c>
      <c r="BA42" s="63" t="s">
        <v>1209</v>
      </c>
      <c r="BB42" s="63" t="s">
        <v>1209</v>
      </c>
      <c r="BC42" s="63" t="s">
        <v>1209</v>
      </c>
      <c r="BD42" s="63" t="s">
        <v>1209</v>
      </c>
      <c r="BE42" s="63">
        <v>0</v>
      </c>
      <c r="BF42" s="63" t="s">
        <v>1209</v>
      </c>
      <c r="BG42" s="63" t="s">
        <v>1209</v>
      </c>
      <c r="BH42" s="63" t="s">
        <v>1209</v>
      </c>
      <c r="BI42" s="63" t="s">
        <v>1209</v>
      </c>
      <c r="BJ42" s="63" t="s">
        <v>1209</v>
      </c>
      <c r="BK42" s="63" t="s">
        <v>1209</v>
      </c>
      <c r="BL42" s="63" t="s">
        <v>1209</v>
      </c>
      <c r="BM42" s="63" t="s">
        <v>1209</v>
      </c>
      <c r="BN42" s="63" t="s">
        <v>1209</v>
      </c>
      <c r="BO42" s="63" t="s">
        <v>1209</v>
      </c>
      <c r="BP42" s="63" t="s">
        <v>1209</v>
      </c>
      <c r="BQ42" s="63" t="s">
        <v>1209</v>
      </c>
      <c r="BR42" s="63">
        <v>0</v>
      </c>
      <c r="BS42" s="63" t="s">
        <v>1209</v>
      </c>
      <c r="BT42" s="63" t="s">
        <v>1209</v>
      </c>
      <c r="BU42" s="63" t="s">
        <v>1209</v>
      </c>
      <c r="BV42" s="63" t="s">
        <v>1209</v>
      </c>
      <c r="BW42" s="63" t="s">
        <v>1209</v>
      </c>
      <c r="BX42" s="63" t="s">
        <v>1209</v>
      </c>
      <c r="BY42" s="63" t="s">
        <v>1209</v>
      </c>
      <c r="BZ42" s="63" t="s">
        <v>1209</v>
      </c>
      <c r="CA42" s="63" t="s">
        <v>1209</v>
      </c>
      <c r="CB42" s="63">
        <v>0</v>
      </c>
      <c r="CC42" s="63">
        <v>0</v>
      </c>
      <c r="CD42" s="63">
        <v>0</v>
      </c>
      <c r="CE42" s="63">
        <v>0</v>
      </c>
      <c r="CF42" s="63">
        <v>0</v>
      </c>
      <c r="CG42" s="63">
        <v>0</v>
      </c>
      <c r="CH42" s="63">
        <v>0</v>
      </c>
      <c r="CI42" s="63">
        <v>0</v>
      </c>
      <c r="CJ42" s="63">
        <v>0</v>
      </c>
      <c r="CK42" s="63">
        <v>0</v>
      </c>
      <c r="CL42" s="63">
        <v>0</v>
      </c>
      <c r="CM42" s="63">
        <v>0</v>
      </c>
      <c r="CN42" s="63">
        <v>0</v>
      </c>
      <c r="CO42" s="63">
        <v>0</v>
      </c>
      <c r="CP42" s="63">
        <v>0</v>
      </c>
      <c r="CQ42" s="63">
        <v>0</v>
      </c>
    </row>
    <row r="43" spans="2:95">
      <c r="B43" s="41" t="s">
        <v>543</v>
      </c>
      <c r="C43" s="94" t="s">
        <v>544</v>
      </c>
      <c r="D43" s="22" t="s">
        <v>125</v>
      </c>
      <c r="E43" s="63">
        <v>0</v>
      </c>
      <c r="F43" s="63" t="s">
        <v>1209</v>
      </c>
      <c r="G43" s="63" t="s">
        <v>1209</v>
      </c>
      <c r="H43" s="63" t="s">
        <v>1209</v>
      </c>
      <c r="I43" s="63" t="s">
        <v>1209</v>
      </c>
      <c r="J43" s="63" t="s">
        <v>1209</v>
      </c>
      <c r="K43" s="63" t="s">
        <v>1209</v>
      </c>
      <c r="L43" s="63" t="s">
        <v>1209</v>
      </c>
      <c r="M43" s="63" t="s">
        <v>1209</v>
      </c>
      <c r="N43" s="63" t="s">
        <v>1209</v>
      </c>
      <c r="O43" s="63" t="s">
        <v>1209</v>
      </c>
      <c r="P43" s="63" t="s">
        <v>1209</v>
      </c>
      <c r="Q43" s="63" t="s">
        <v>1209</v>
      </c>
      <c r="R43" s="63">
        <v>0</v>
      </c>
      <c r="S43" s="63" t="s">
        <v>1209</v>
      </c>
      <c r="T43" s="63" t="s">
        <v>1209</v>
      </c>
      <c r="U43" s="63" t="s">
        <v>1209</v>
      </c>
      <c r="V43" s="63" t="s">
        <v>1209</v>
      </c>
      <c r="W43" s="63" t="s">
        <v>1209</v>
      </c>
      <c r="X43" s="63" t="s">
        <v>1209</v>
      </c>
      <c r="Y43" s="63" t="s">
        <v>1209</v>
      </c>
      <c r="Z43" s="63" t="s">
        <v>1209</v>
      </c>
      <c r="AA43" s="63" t="s">
        <v>1209</v>
      </c>
      <c r="AB43" s="63" t="s">
        <v>1209</v>
      </c>
      <c r="AC43" s="63" t="s">
        <v>1209</v>
      </c>
      <c r="AD43" s="63" t="s">
        <v>1209</v>
      </c>
      <c r="AE43" s="63">
        <v>0</v>
      </c>
      <c r="AF43" s="63" t="s">
        <v>1209</v>
      </c>
      <c r="AG43" s="63" t="s">
        <v>1209</v>
      </c>
      <c r="AH43" s="63" t="s">
        <v>1209</v>
      </c>
      <c r="AI43" s="63" t="s">
        <v>1209</v>
      </c>
      <c r="AJ43" s="63" t="s">
        <v>1209</v>
      </c>
      <c r="AK43" s="63" t="s">
        <v>1209</v>
      </c>
      <c r="AL43" s="63" t="s">
        <v>1209</v>
      </c>
      <c r="AM43" s="63" t="s">
        <v>1209</v>
      </c>
      <c r="AN43" s="63" t="s">
        <v>1209</v>
      </c>
      <c r="AO43" s="63" t="s">
        <v>1209</v>
      </c>
      <c r="AP43" s="63" t="s">
        <v>1209</v>
      </c>
      <c r="AQ43" s="63" t="s">
        <v>1209</v>
      </c>
      <c r="AR43" s="63">
        <v>0</v>
      </c>
      <c r="AS43" s="63" t="s">
        <v>1209</v>
      </c>
      <c r="AT43" s="63" t="s">
        <v>1209</v>
      </c>
      <c r="AU43" s="63" t="s">
        <v>1209</v>
      </c>
      <c r="AV43" s="63" t="s">
        <v>1209</v>
      </c>
      <c r="AW43" s="63" t="s">
        <v>1209</v>
      </c>
      <c r="AX43" s="63" t="s">
        <v>1209</v>
      </c>
      <c r="AY43" s="63" t="s">
        <v>1209</v>
      </c>
      <c r="AZ43" s="63" t="s">
        <v>1209</v>
      </c>
      <c r="BA43" s="63" t="s">
        <v>1209</v>
      </c>
      <c r="BB43" s="63" t="s">
        <v>1209</v>
      </c>
      <c r="BC43" s="63" t="s">
        <v>1209</v>
      </c>
      <c r="BD43" s="63" t="s">
        <v>1209</v>
      </c>
      <c r="BE43" s="63">
        <v>0</v>
      </c>
      <c r="BF43" s="63" t="s">
        <v>1209</v>
      </c>
      <c r="BG43" s="63" t="s">
        <v>1209</v>
      </c>
      <c r="BH43" s="63" t="s">
        <v>1209</v>
      </c>
      <c r="BI43" s="63" t="s">
        <v>1209</v>
      </c>
      <c r="BJ43" s="63" t="s">
        <v>1209</v>
      </c>
      <c r="BK43" s="63" t="s">
        <v>1209</v>
      </c>
      <c r="BL43" s="63" t="s">
        <v>1209</v>
      </c>
      <c r="BM43" s="63" t="s">
        <v>1209</v>
      </c>
      <c r="BN43" s="63" t="s">
        <v>1209</v>
      </c>
      <c r="BO43" s="63" t="s">
        <v>1209</v>
      </c>
      <c r="BP43" s="63" t="s">
        <v>1209</v>
      </c>
      <c r="BQ43" s="63" t="s">
        <v>1209</v>
      </c>
      <c r="BR43" s="63">
        <v>0</v>
      </c>
      <c r="BS43" s="63" t="s">
        <v>1209</v>
      </c>
      <c r="BT43" s="63" t="s">
        <v>1209</v>
      </c>
      <c r="BU43" s="63" t="s">
        <v>1209</v>
      </c>
      <c r="BV43" s="63" t="s">
        <v>1209</v>
      </c>
      <c r="BW43" s="63" t="s">
        <v>1209</v>
      </c>
      <c r="BX43" s="63" t="s">
        <v>1209</v>
      </c>
      <c r="BY43" s="63" t="s">
        <v>1209</v>
      </c>
      <c r="BZ43" s="63" t="s">
        <v>1209</v>
      </c>
      <c r="CA43" s="63" t="s">
        <v>1209</v>
      </c>
      <c r="CB43" s="63">
        <v>0</v>
      </c>
      <c r="CC43" s="63">
        <v>0</v>
      </c>
      <c r="CD43" s="63">
        <v>0</v>
      </c>
      <c r="CE43" s="63">
        <v>0</v>
      </c>
      <c r="CF43" s="63">
        <v>0</v>
      </c>
      <c r="CG43" s="63">
        <v>0</v>
      </c>
      <c r="CH43" s="63">
        <v>0</v>
      </c>
      <c r="CI43" s="63">
        <v>0</v>
      </c>
      <c r="CJ43" s="63">
        <v>0</v>
      </c>
      <c r="CK43" s="63">
        <v>0</v>
      </c>
      <c r="CL43" s="63">
        <v>0</v>
      </c>
      <c r="CM43" s="63">
        <v>0</v>
      </c>
      <c r="CN43" s="63">
        <v>0</v>
      </c>
      <c r="CO43" s="63">
        <v>0</v>
      </c>
      <c r="CP43" s="63">
        <v>0</v>
      </c>
      <c r="CQ43" s="63">
        <v>0</v>
      </c>
    </row>
    <row r="44" spans="2:95">
      <c r="B44" s="41" t="s">
        <v>545</v>
      </c>
      <c r="C44" s="94" t="s">
        <v>546</v>
      </c>
      <c r="D44" s="22" t="s">
        <v>125</v>
      </c>
      <c r="E44" s="63">
        <v>0</v>
      </c>
      <c r="F44" s="63" t="s">
        <v>1209</v>
      </c>
      <c r="G44" s="63" t="s">
        <v>1209</v>
      </c>
      <c r="H44" s="63" t="s">
        <v>1209</v>
      </c>
      <c r="I44" s="63" t="s">
        <v>1209</v>
      </c>
      <c r="J44" s="63" t="s">
        <v>1209</v>
      </c>
      <c r="K44" s="63" t="s">
        <v>1209</v>
      </c>
      <c r="L44" s="63" t="s">
        <v>1209</v>
      </c>
      <c r="M44" s="63" t="s">
        <v>1209</v>
      </c>
      <c r="N44" s="63" t="s">
        <v>1209</v>
      </c>
      <c r="O44" s="63" t="s">
        <v>1209</v>
      </c>
      <c r="P44" s="63" t="s">
        <v>1209</v>
      </c>
      <c r="Q44" s="63" t="s">
        <v>1209</v>
      </c>
      <c r="R44" s="63">
        <v>0</v>
      </c>
      <c r="S44" s="63" t="s">
        <v>1209</v>
      </c>
      <c r="T44" s="63" t="s">
        <v>1209</v>
      </c>
      <c r="U44" s="63" t="s">
        <v>1209</v>
      </c>
      <c r="V44" s="63" t="s">
        <v>1209</v>
      </c>
      <c r="W44" s="63" t="s">
        <v>1209</v>
      </c>
      <c r="X44" s="63" t="s">
        <v>1209</v>
      </c>
      <c r="Y44" s="63" t="s">
        <v>1209</v>
      </c>
      <c r="Z44" s="63" t="s">
        <v>1209</v>
      </c>
      <c r="AA44" s="63" t="s">
        <v>1209</v>
      </c>
      <c r="AB44" s="63" t="s">
        <v>1209</v>
      </c>
      <c r="AC44" s="63" t="s">
        <v>1209</v>
      </c>
      <c r="AD44" s="63" t="s">
        <v>1209</v>
      </c>
      <c r="AE44" s="63">
        <v>0</v>
      </c>
      <c r="AF44" s="63" t="s">
        <v>1209</v>
      </c>
      <c r="AG44" s="63" t="s">
        <v>1209</v>
      </c>
      <c r="AH44" s="63" t="s">
        <v>1209</v>
      </c>
      <c r="AI44" s="63" t="s">
        <v>1209</v>
      </c>
      <c r="AJ44" s="63" t="s">
        <v>1209</v>
      </c>
      <c r="AK44" s="63" t="s">
        <v>1209</v>
      </c>
      <c r="AL44" s="63" t="s">
        <v>1209</v>
      </c>
      <c r="AM44" s="63" t="s">
        <v>1209</v>
      </c>
      <c r="AN44" s="63" t="s">
        <v>1209</v>
      </c>
      <c r="AO44" s="63" t="s">
        <v>1209</v>
      </c>
      <c r="AP44" s="63" t="s">
        <v>1209</v>
      </c>
      <c r="AQ44" s="63" t="s">
        <v>1209</v>
      </c>
      <c r="AR44" s="63">
        <v>0</v>
      </c>
      <c r="AS44" s="63" t="s">
        <v>1209</v>
      </c>
      <c r="AT44" s="63" t="s">
        <v>1209</v>
      </c>
      <c r="AU44" s="63" t="s">
        <v>1209</v>
      </c>
      <c r="AV44" s="63" t="s">
        <v>1209</v>
      </c>
      <c r="AW44" s="63" t="s">
        <v>1209</v>
      </c>
      <c r="AX44" s="63" t="s">
        <v>1209</v>
      </c>
      <c r="AY44" s="63" t="s">
        <v>1209</v>
      </c>
      <c r="AZ44" s="63" t="s">
        <v>1209</v>
      </c>
      <c r="BA44" s="63" t="s">
        <v>1209</v>
      </c>
      <c r="BB44" s="63" t="s">
        <v>1209</v>
      </c>
      <c r="BC44" s="63" t="s">
        <v>1209</v>
      </c>
      <c r="BD44" s="63" t="s">
        <v>1209</v>
      </c>
      <c r="BE44" s="63">
        <v>0</v>
      </c>
      <c r="BF44" s="63" t="s">
        <v>1209</v>
      </c>
      <c r="BG44" s="63" t="s">
        <v>1209</v>
      </c>
      <c r="BH44" s="63" t="s">
        <v>1209</v>
      </c>
      <c r="BI44" s="63" t="s">
        <v>1209</v>
      </c>
      <c r="BJ44" s="63" t="s">
        <v>1209</v>
      </c>
      <c r="BK44" s="63" t="s">
        <v>1209</v>
      </c>
      <c r="BL44" s="63" t="s">
        <v>1209</v>
      </c>
      <c r="BM44" s="63" t="s">
        <v>1209</v>
      </c>
      <c r="BN44" s="63" t="s">
        <v>1209</v>
      </c>
      <c r="BO44" s="63" t="s">
        <v>1209</v>
      </c>
      <c r="BP44" s="63" t="s">
        <v>1209</v>
      </c>
      <c r="BQ44" s="63" t="s">
        <v>1209</v>
      </c>
      <c r="BR44" s="63">
        <v>0</v>
      </c>
      <c r="BS44" s="63" t="s">
        <v>1209</v>
      </c>
      <c r="BT44" s="63" t="s">
        <v>1209</v>
      </c>
      <c r="BU44" s="63" t="s">
        <v>1209</v>
      </c>
      <c r="BV44" s="63" t="s">
        <v>1209</v>
      </c>
      <c r="BW44" s="63" t="s">
        <v>1209</v>
      </c>
      <c r="BX44" s="63" t="s">
        <v>1209</v>
      </c>
      <c r="BY44" s="63" t="s">
        <v>1209</v>
      </c>
      <c r="BZ44" s="63" t="s">
        <v>1209</v>
      </c>
      <c r="CA44" s="63" t="s">
        <v>1209</v>
      </c>
      <c r="CB44" s="63">
        <v>0</v>
      </c>
      <c r="CC44" s="63">
        <v>0</v>
      </c>
      <c r="CD44" s="63">
        <v>0</v>
      </c>
      <c r="CE44" s="63">
        <v>0</v>
      </c>
      <c r="CF44" s="63">
        <v>0</v>
      </c>
      <c r="CG44" s="63">
        <v>0</v>
      </c>
      <c r="CH44" s="63">
        <v>0</v>
      </c>
      <c r="CI44" s="63">
        <v>0</v>
      </c>
      <c r="CJ44" s="63">
        <v>0</v>
      </c>
      <c r="CK44" s="63">
        <v>0</v>
      </c>
      <c r="CL44" s="63">
        <v>0</v>
      </c>
      <c r="CM44" s="63">
        <v>0</v>
      </c>
      <c r="CN44" s="63">
        <v>0</v>
      </c>
      <c r="CO44" s="63">
        <v>0</v>
      </c>
      <c r="CP44" s="63">
        <v>0</v>
      </c>
      <c r="CQ44" s="63">
        <v>0</v>
      </c>
    </row>
    <row r="45" spans="2:95">
      <c r="B45" s="41" t="s">
        <v>547</v>
      </c>
      <c r="C45" s="29" t="s">
        <v>548</v>
      </c>
      <c r="D45" s="22" t="s">
        <v>125</v>
      </c>
      <c r="E45" s="202">
        <v>433981.06159375003</v>
      </c>
      <c r="F45" s="202">
        <v>25024.380743673333</v>
      </c>
      <c r="G45" s="202">
        <v>22536.48188473333</v>
      </c>
      <c r="H45" s="202">
        <v>23285.345558953333</v>
      </c>
      <c r="I45" s="202">
        <v>21196.976787539999</v>
      </c>
      <c r="J45" s="202">
        <v>24901.899039789998</v>
      </c>
      <c r="K45" s="202">
        <v>31621.892760439998</v>
      </c>
      <c r="L45" s="202">
        <v>23872.576650066669</v>
      </c>
      <c r="M45" s="202">
        <v>31876.683502986667</v>
      </c>
      <c r="N45" s="202">
        <v>21839.713805976666</v>
      </c>
      <c r="O45" s="202">
        <v>33435.058868126667</v>
      </c>
      <c r="P45" s="202">
        <v>30276.031759606667</v>
      </c>
      <c r="Q45" s="202">
        <v>144114.02023185667</v>
      </c>
      <c r="R45" s="202">
        <v>397822.45867881994</v>
      </c>
      <c r="S45" s="202">
        <v>26281.985950486662</v>
      </c>
      <c r="T45" s="202">
        <v>27679.23217419667</v>
      </c>
      <c r="U45" s="202">
        <v>19295.618813856665</v>
      </c>
      <c r="V45" s="202">
        <v>12612.501238036668</v>
      </c>
      <c r="W45" s="202">
        <v>20980.628181736669</v>
      </c>
      <c r="X45" s="202">
        <v>32669.301098546661</v>
      </c>
      <c r="Y45" s="202">
        <v>25930.011937636671</v>
      </c>
      <c r="Z45" s="202">
        <v>76759.138256316655</v>
      </c>
      <c r="AA45" s="202">
        <v>29060.56326985667</v>
      </c>
      <c r="AB45" s="202">
        <v>35865.04097076333</v>
      </c>
      <c r="AC45" s="202">
        <v>37070.881487373335</v>
      </c>
      <c r="AD45" s="202">
        <v>53617.555300013337</v>
      </c>
      <c r="AE45" s="202">
        <v>393112.36439939996</v>
      </c>
      <c r="AF45" s="202">
        <v>27918.939562429146</v>
      </c>
      <c r="AG45" s="202">
        <v>27744.865745179733</v>
      </c>
      <c r="AH45" s="202">
        <v>28827.286133102949</v>
      </c>
      <c r="AI45" s="202">
        <v>29390.283593828859</v>
      </c>
      <c r="AJ45" s="202">
        <v>28067.16853034759</v>
      </c>
      <c r="AK45" s="202">
        <v>32405.614048040778</v>
      </c>
      <c r="AL45" s="202">
        <v>29101.488467584568</v>
      </c>
      <c r="AM45" s="202">
        <v>27170.521617451086</v>
      </c>
      <c r="AN45" s="202">
        <v>30241.950876632214</v>
      </c>
      <c r="AO45" s="202">
        <v>35779.933132474689</v>
      </c>
      <c r="AP45" s="202">
        <v>38868.990071415021</v>
      </c>
      <c r="AQ45" s="202">
        <v>57595.322620913335</v>
      </c>
      <c r="AR45" s="202">
        <v>311165.07921729999</v>
      </c>
      <c r="AS45" s="202">
        <v>19198.145955794993</v>
      </c>
      <c r="AT45" s="202">
        <v>19677.577168979107</v>
      </c>
      <c r="AU45" s="202">
        <v>16401.556843926937</v>
      </c>
      <c r="AV45" s="202">
        <v>22658.982771841984</v>
      </c>
      <c r="AW45" s="202">
        <v>16058.568780621985</v>
      </c>
      <c r="AX45" s="202">
        <v>28746.787352174404</v>
      </c>
      <c r="AY45" s="202">
        <v>21498.388102686906</v>
      </c>
      <c r="AZ45" s="202">
        <v>24042.145246874145</v>
      </c>
      <c r="BA45" s="202">
        <v>26559.948698254171</v>
      </c>
      <c r="BB45" s="202">
        <v>58152.755940215509</v>
      </c>
      <c r="BC45" s="202">
        <v>27767.420878352743</v>
      </c>
      <c r="BD45" s="202">
        <v>30402.801477577123</v>
      </c>
      <c r="BE45" s="202">
        <v>306635.69836705999</v>
      </c>
      <c r="BF45" s="202">
        <v>21385.073350739996</v>
      </c>
      <c r="BG45" s="202">
        <v>20877.432156390001</v>
      </c>
      <c r="BH45" s="202">
        <v>27972.141678180004</v>
      </c>
      <c r="BI45" s="202">
        <v>22227.007727939996</v>
      </c>
      <c r="BJ45" s="202">
        <v>27850.118700319999</v>
      </c>
      <c r="BK45" s="202">
        <v>23633.04460555</v>
      </c>
      <c r="BL45" s="202">
        <v>22826.034076210002</v>
      </c>
      <c r="BM45" s="202">
        <v>28059.227042839993</v>
      </c>
      <c r="BN45" s="202">
        <v>24999.208043909995</v>
      </c>
      <c r="BO45" s="202">
        <v>26179.734446480001</v>
      </c>
      <c r="BP45" s="202">
        <v>33176.164739430002</v>
      </c>
      <c r="BQ45" s="202">
        <v>27450.511799070002</v>
      </c>
      <c r="BR45" s="202">
        <v>234153.46995141997</v>
      </c>
      <c r="BS45" s="202">
        <v>23443.559754361555</v>
      </c>
      <c r="BT45" s="202">
        <v>24289.110759280888</v>
      </c>
      <c r="BU45" s="202">
        <v>20307.964755118806</v>
      </c>
      <c r="BV45" s="202">
        <v>25866.546828593979</v>
      </c>
      <c r="BW45" s="202">
        <v>27306.337342358012</v>
      </c>
      <c r="BX45" s="202">
        <v>31220.813750031273</v>
      </c>
      <c r="BY45" s="202">
        <v>33397.354700137541</v>
      </c>
      <c r="BZ45" s="202">
        <v>23272.74329343317</v>
      </c>
      <c r="CA45" s="202">
        <v>25049.038768104765</v>
      </c>
      <c r="CB45" s="202">
        <v>0</v>
      </c>
      <c r="CC45" s="202">
        <v>0</v>
      </c>
      <c r="CD45" s="202">
        <v>0</v>
      </c>
      <c r="CE45" s="202">
        <v>0</v>
      </c>
      <c r="CF45" s="202">
        <v>0</v>
      </c>
      <c r="CG45" s="202">
        <v>0</v>
      </c>
      <c r="CH45" s="202">
        <v>0</v>
      </c>
      <c r="CI45" s="202">
        <v>0</v>
      </c>
      <c r="CJ45" s="202">
        <v>0</v>
      </c>
      <c r="CK45" s="202">
        <v>0</v>
      </c>
      <c r="CL45" s="202">
        <v>0</v>
      </c>
      <c r="CM45" s="202">
        <v>0</v>
      </c>
      <c r="CN45" s="202">
        <v>0</v>
      </c>
      <c r="CO45" s="202">
        <v>0</v>
      </c>
      <c r="CP45" s="202">
        <v>0</v>
      </c>
      <c r="CQ45" s="202">
        <v>0</v>
      </c>
    </row>
    <row r="46" spans="2:95">
      <c r="B46" s="41" t="s">
        <v>549</v>
      </c>
      <c r="C46" s="94" t="s">
        <v>417</v>
      </c>
      <c r="D46" s="22" t="s">
        <v>125</v>
      </c>
      <c r="E46" s="63">
        <v>419104.30516702001</v>
      </c>
      <c r="F46" s="63">
        <v>24196.726303673335</v>
      </c>
      <c r="G46" s="63">
        <v>21579.917444733332</v>
      </c>
      <c r="H46" s="63">
        <v>21718.144322223332</v>
      </c>
      <c r="I46" s="63">
        <v>20202.133269206668</v>
      </c>
      <c r="J46" s="63">
        <v>23840.165521456667</v>
      </c>
      <c r="K46" s="63">
        <v>30570.129242106665</v>
      </c>
      <c r="L46" s="63">
        <v>22780.743131733336</v>
      </c>
      <c r="M46" s="63">
        <v>30821.289984653333</v>
      </c>
      <c r="N46" s="63">
        <v>20761.650287643333</v>
      </c>
      <c r="O46" s="63">
        <v>31755.63046812667</v>
      </c>
      <c r="P46" s="63">
        <v>28614.453359606669</v>
      </c>
      <c r="Q46" s="63">
        <v>142263.32183185668</v>
      </c>
      <c r="R46" s="63">
        <v>372256.89841882</v>
      </c>
      <c r="S46" s="63">
        <v>24166.627517153327</v>
      </c>
      <c r="T46" s="63">
        <v>25478.553740863335</v>
      </c>
      <c r="U46" s="63">
        <v>17703.950380523333</v>
      </c>
      <c r="V46" s="63">
        <v>10725.218868036667</v>
      </c>
      <c r="W46" s="63">
        <v>19498.58581173667</v>
      </c>
      <c r="X46" s="63">
        <v>30665.878728546661</v>
      </c>
      <c r="Y46" s="63">
        <v>24053.201434303337</v>
      </c>
      <c r="Z46" s="63">
        <v>74858.647752983321</v>
      </c>
      <c r="AA46" s="63">
        <v>27042.872766523335</v>
      </c>
      <c r="AB46" s="63">
        <v>33369.618857429996</v>
      </c>
      <c r="AC46" s="63">
        <v>34168.459374040001</v>
      </c>
      <c r="AD46" s="63">
        <v>50525.283186680004</v>
      </c>
      <c r="AE46" s="63">
        <v>365669.50413939997</v>
      </c>
      <c r="AF46" s="63">
        <v>26016.361129095814</v>
      </c>
      <c r="AG46" s="63">
        <v>25973.807311846402</v>
      </c>
      <c r="AH46" s="63">
        <v>27018.907699769617</v>
      </c>
      <c r="AI46" s="63">
        <v>27469.341223828858</v>
      </c>
      <c r="AJ46" s="63">
        <v>25696.346160347588</v>
      </c>
      <c r="AK46" s="63">
        <v>30303.921678040777</v>
      </c>
      <c r="AL46" s="63">
        <v>26799.407964251233</v>
      </c>
      <c r="AM46" s="63">
        <v>25102.801114117752</v>
      </c>
      <c r="AN46" s="63">
        <v>27058.810373298882</v>
      </c>
      <c r="AO46" s="63">
        <v>32940.621019141356</v>
      </c>
      <c r="AP46" s="63">
        <v>36193.887958081687</v>
      </c>
      <c r="AQ46" s="63">
        <v>55095.290507580001</v>
      </c>
      <c r="AR46" s="63">
        <v>288554.21662730002</v>
      </c>
      <c r="AS46" s="63">
        <v>17927.602629128327</v>
      </c>
      <c r="AT46" s="63">
        <v>18506.873842312441</v>
      </c>
      <c r="AU46" s="63">
        <v>15281.04351726027</v>
      </c>
      <c r="AV46" s="63">
        <v>22842.392761841984</v>
      </c>
      <c r="AW46" s="63">
        <v>15952.088770621986</v>
      </c>
      <c r="AX46" s="63">
        <v>23548.587832174406</v>
      </c>
      <c r="AY46" s="63">
        <v>20410.669442686907</v>
      </c>
      <c r="AZ46" s="63">
        <v>21894.563006874145</v>
      </c>
      <c r="BA46" s="63">
        <v>25470.88335825417</v>
      </c>
      <c r="BB46" s="63">
        <v>53560.83426021551</v>
      </c>
      <c r="BC46" s="63">
        <v>24593.972228352741</v>
      </c>
      <c r="BD46" s="63">
        <v>28564.704977577123</v>
      </c>
      <c r="BE46" s="63">
        <v>293833.80687532004</v>
      </c>
      <c r="BF46" s="63">
        <v>19709.661469609997</v>
      </c>
      <c r="BG46" s="63">
        <v>21342.41403752</v>
      </c>
      <c r="BH46" s="63">
        <v>26864.891678180004</v>
      </c>
      <c r="BI46" s="63">
        <v>21497.837727939997</v>
      </c>
      <c r="BJ46" s="63">
        <v>27051.56870032</v>
      </c>
      <c r="BK46" s="63">
        <v>24029.45460555</v>
      </c>
      <c r="BL46" s="63">
        <v>20255.70407621</v>
      </c>
      <c r="BM46" s="63">
        <v>27220.557042839995</v>
      </c>
      <c r="BN46" s="63">
        <v>24066.198043909997</v>
      </c>
      <c r="BO46" s="63">
        <v>24533.494446479999</v>
      </c>
      <c r="BP46" s="63">
        <v>31771.353909910002</v>
      </c>
      <c r="BQ46" s="63">
        <v>25490.67113685</v>
      </c>
      <c r="BR46" s="63">
        <v>225780.08189149995</v>
      </c>
      <c r="BS46" s="63">
        <v>22710.970758808133</v>
      </c>
      <c r="BT46" s="63">
        <v>23746.416047439528</v>
      </c>
      <c r="BU46" s="63">
        <v>19928.74358458092</v>
      </c>
      <c r="BV46" s="63">
        <v>24033.566653294936</v>
      </c>
      <c r="BW46" s="63">
        <v>26388.850977632661</v>
      </c>
      <c r="BX46" s="63">
        <v>30186.659194361957</v>
      </c>
      <c r="BY46" s="63">
        <v>32349.425680581251</v>
      </c>
      <c r="BZ46" s="63">
        <v>22370.140782240607</v>
      </c>
      <c r="CA46" s="63">
        <v>24065.308212559998</v>
      </c>
      <c r="CB46" s="63">
        <v>0</v>
      </c>
      <c r="CC46" s="63">
        <v>0</v>
      </c>
      <c r="CD46" s="63">
        <v>0</v>
      </c>
      <c r="CE46" s="63">
        <v>0</v>
      </c>
      <c r="CF46" s="63">
        <v>0</v>
      </c>
      <c r="CG46" s="63">
        <v>0</v>
      </c>
      <c r="CH46" s="63">
        <v>0</v>
      </c>
      <c r="CI46" s="63">
        <v>0</v>
      </c>
      <c r="CJ46" s="63">
        <v>0</v>
      </c>
      <c r="CK46" s="63">
        <v>0</v>
      </c>
      <c r="CL46" s="63">
        <v>0</v>
      </c>
      <c r="CM46" s="63">
        <v>0</v>
      </c>
      <c r="CN46" s="63">
        <v>0</v>
      </c>
      <c r="CO46" s="63">
        <v>0</v>
      </c>
      <c r="CP46" s="63">
        <v>0</v>
      </c>
      <c r="CQ46" s="63">
        <v>0</v>
      </c>
    </row>
    <row r="47" spans="2:95">
      <c r="B47" s="41" t="s">
        <v>550</v>
      </c>
      <c r="C47" s="94" t="s">
        <v>419</v>
      </c>
      <c r="D47" s="22" t="s">
        <v>125</v>
      </c>
      <c r="E47" s="63">
        <v>14876.75642673</v>
      </c>
      <c r="F47" s="63">
        <v>827.65443999999991</v>
      </c>
      <c r="G47" s="63">
        <v>956.56443999999999</v>
      </c>
      <c r="H47" s="63">
        <v>1567.2012367299999</v>
      </c>
      <c r="I47" s="63">
        <v>994.84351833333301</v>
      </c>
      <c r="J47" s="63">
        <v>1061.7335183333325</v>
      </c>
      <c r="K47" s="63">
        <v>1051.7635183333339</v>
      </c>
      <c r="L47" s="63">
        <v>1091.8335183333329</v>
      </c>
      <c r="M47" s="63">
        <v>1055.393518333334</v>
      </c>
      <c r="N47" s="63">
        <v>1078.0635183333329</v>
      </c>
      <c r="O47" s="63">
        <v>1679.4284000000005</v>
      </c>
      <c r="P47" s="63">
        <v>1661.5783999999996</v>
      </c>
      <c r="Q47" s="63">
        <v>1850.6984000000014</v>
      </c>
      <c r="R47" s="63">
        <v>25565.560260000002</v>
      </c>
      <c r="S47" s="63">
        <v>2115.3584333333333</v>
      </c>
      <c r="T47" s="63">
        <v>2200.6784333333335</v>
      </c>
      <c r="U47" s="63">
        <v>1591.6684333333333</v>
      </c>
      <c r="V47" s="63">
        <v>1887.2823700000001</v>
      </c>
      <c r="W47" s="63">
        <v>1482.0423700000001</v>
      </c>
      <c r="X47" s="63">
        <v>2003.4223700000002</v>
      </c>
      <c r="Y47" s="63">
        <v>1876.8105033333331</v>
      </c>
      <c r="Z47" s="63">
        <v>1900.490503333333</v>
      </c>
      <c r="AA47" s="63">
        <v>2017.6905033333333</v>
      </c>
      <c r="AB47" s="63">
        <v>2495.4221133333331</v>
      </c>
      <c r="AC47" s="63">
        <v>2902.4221133333331</v>
      </c>
      <c r="AD47" s="63">
        <v>3092.2721133333334</v>
      </c>
      <c r="AE47" s="63">
        <v>27442.860260000001</v>
      </c>
      <c r="AF47" s="63">
        <v>1902.5784333333334</v>
      </c>
      <c r="AG47" s="63">
        <v>1771.0584333333334</v>
      </c>
      <c r="AH47" s="63">
        <v>1808.3784333333333</v>
      </c>
      <c r="AI47" s="63">
        <v>1920.9423700000002</v>
      </c>
      <c r="AJ47" s="63">
        <v>2370.8223699999999</v>
      </c>
      <c r="AK47" s="63">
        <v>2101.6923700000002</v>
      </c>
      <c r="AL47" s="63">
        <v>2302.0805033333331</v>
      </c>
      <c r="AM47" s="63">
        <v>2067.720503333333</v>
      </c>
      <c r="AN47" s="63">
        <v>3183.1405033333331</v>
      </c>
      <c r="AO47" s="63">
        <v>2839.3121133333334</v>
      </c>
      <c r="AP47" s="63">
        <v>2675.1021133333334</v>
      </c>
      <c r="AQ47" s="63">
        <v>2500.0321133333332</v>
      </c>
      <c r="AR47" s="63">
        <v>22610.862589999997</v>
      </c>
      <c r="AS47" s="63">
        <v>1270.5433266666669</v>
      </c>
      <c r="AT47" s="63">
        <v>1170.7033266666667</v>
      </c>
      <c r="AU47" s="63">
        <v>1120.5133266666667</v>
      </c>
      <c r="AV47" s="63">
        <v>-183.40998999999988</v>
      </c>
      <c r="AW47" s="63">
        <v>106.48000999999999</v>
      </c>
      <c r="AX47" s="63">
        <v>5198.1995199999992</v>
      </c>
      <c r="AY47" s="63">
        <v>1087.71866</v>
      </c>
      <c r="AZ47" s="63">
        <v>2147.5822400000006</v>
      </c>
      <c r="BA47" s="63">
        <v>1089.0653399999999</v>
      </c>
      <c r="BB47" s="63">
        <v>4591.9216799999995</v>
      </c>
      <c r="BC47" s="63">
        <v>3173.4486500000003</v>
      </c>
      <c r="BD47" s="63">
        <v>1838.0965000000001</v>
      </c>
      <c r="BE47" s="63">
        <v>12801.89149174</v>
      </c>
      <c r="BF47" s="63">
        <v>1675.41188113</v>
      </c>
      <c r="BG47" s="63">
        <v>-464.98188113000015</v>
      </c>
      <c r="BH47" s="63">
        <v>1107.25</v>
      </c>
      <c r="BI47" s="63">
        <v>729.17</v>
      </c>
      <c r="BJ47" s="63">
        <v>798.55</v>
      </c>
      <c r="BK47" s="63">
        <v>-396.41000000000008</v>
      </c>
      <c r="BL47" s="63">
        <v>2570.33</v>
      </c>
      <c r="BM47" s="63">
        <v>838.67000000000007</v>
      </c>
      <c r="BN47" s="63">
        <v>933.01</v>
      </c>
      <c r="BO47" s="63">
        <v>1646.24</v>
      </c>
      <c r="BP47" s="63">
        <v>1404.81082952</v>
      </c>
      <c r="BQ47" s="63">
        <v>1959.8406622200002</v>
      </c>
      <c r="BR47" s="63">
        <v>8373.3880599200002</v>
      </c>
      <c r="BS47" s="63">
        <v>732.588995553421</v>
      </c>
      <c r="BT47" s="63">
        <v>542.69471184136057</v>
      </c>
      <c r="BU47" s="63">
        <v>379.22117053788764</v>
      </c>
      <c r="BV47" s="63">
        <v>1832.9801752990427</v>
      </c>
      <c r="BW47" s="63">
        <v>917.48636472535293</v>
      </c>
      <c r="BX47" s="63">
        <v>1034.1545556693177</v>
      </c>
      <c r="BY47" s="63">
        <v>1047.9290195562867</v>
      </c>
      <c r="BZ47" s="63">
        <v>902.60251119256407</v>
      </c>
      <c r="CA47" s="63">
        <v>983.73055554476662</v>
      </c>
      <c r="CB47" s="63">
        <v>0</v>
      </c>
      <c r="CC47" s="63">
        <v>0</v>
      </c>
      <c r="CD47" s="63">
        <v>0</v>
      </c>
      <c r="CE47" s="63">
        <v>0</v>
      </c>
      <c r="CF47" s="63">
        <v>0</v>
      </c>
      <c r="CG47" s="63">
        <v>0</v>
      </c>
      <c r="CH47" s="63">
        <v>0</v>
      </c>
      <c r="CI47" s="63">
        <v>0</v>
      </c>
      <c r="CJ47" s="63">
        <v>0</v>
      </c>
      <c r="CK47" s="63">
        <v>0</v>
      </c>
      <c r="CL47" s="63">
        <v>0</v>
      </c>
      <c r="CM47" s="63">
        <v>0</v>
      </c>
      <c r="CN47" s="63">
        <v>0</v>
      </c>
      <c r="CO47" s="63">
        <v>0</v>
      </c>
      <c r="CP47" s="63">
        <v>0</v>
      </c>
      <c r="CQ47" s="63">
        <v>0</v>
      </c>
    </row>
    <row r="48" spans="2:95" ht="33.75" customHeight="1">
      <c r="B48" s="41" t="s">
        <v>551</v>
      </c>
      <c r="C48" s="107" t="s">
        <v>552</v>
      </c>
      <c r="D48" s="108" t="s">
        <v>125</v>
      </c>
      <c r="E48" s="63">
        <v>0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3">
        <v>0</v>
      </c>
      <c r="L48" s="63">
        <v>0</v>
      </c>
      <c r="M48" s="63">
        <v>0</v>
      </c>
      <c r="N48" s="63">
        <v>0</v>
      </c>
      <c r="O48" s="63">
        <v>0</v>
      </c>
      <c r="P48" s="63">
        <v>0</v>
      </c>
      <c r="Q48" s="63">
        <v>0</v>
      </c>
      <c r="R48" s="63">
        <v>0</v>
      </c>
      <c r="S48" s="63">
        <v>0</v>
      </c>
      <c r="T48" s="63">
        <v>0</v>
      </c>
      <c r="U48" s="63">
        <v>0</v>
      </c>
      <c r="V48" s="63">
        <v>0</v>
      </c>
      <c r="W48" s="63">
        <v>0</v>
      </c>
      <c r="X48" s="63">
        <v>0</v>
      </c>
      <c r="Y48" s="63">
        <v>0</v>
      </c>
      <c r="Z48" s="63">
        <v>0</v>
      </c>
      <c r="AA48" s="63">
        <v>0</v>
      </c>
      <c r="AB48" s="63">
        <v>0</v>
      </c>
      <c r="AC48" s="63">
        <v>0</v>
      </c>
      <c r="AD48" s="63">
        <v>0</v>
      </c>
      <c r="AE48" s="63">
        <v>0</v>
      </c>
      <c r="AF48" s="63">
        <v>0</v>
      </c>
      <c r="AG48" s="63">
        <v>0</v>
      </c>
      <c r="AH48" s="63">
        <v>0</v>
      </c>
      <c r="AI48" s="63">
        <v>0</v>
      </c>
      <c r="AJ48" s="63">
        <v>0</v>
      </c>
      <c r="AK48" s="63">
        <v>0</v>
      </c>
      <c r="AL48" s="63">
        <v>0</v>
      </c>
      <c r="AM48" s="63">
        <v>0</v>
      </c>
      <c r="AN48" s="63">
        <v>0</v>
      </c>
      <c r="AO48" s="63">
        <v>0</v>
      </c>
      <c r="AP48" s="63">
        <v>0</v>
      </c>
      <c r="AQ48" s="63">
        <v>0</v>
      </c>
      <c r="AR48" s="63">
        <v>0</v>
      </c>
      <c r="AS48" s="63">
        <v>0</v>
      </c>
      <c r="AT48" s="63">
        <v>0</v>
      </c>
      <c r="AU48" s="63">
        <v>0</v>
      </c>
      <c r="AV48" s="63">
        <v>0</v>
      </c>
      <c r="AW48" s="63">
        <v>0</v>
      </c>
      <c r="AX48" s="63">
        <v>0</v>
      </c>
      <c r="AY48" s="63">
        <v>0</v>
      </c>
      <c r="AZ48" s="63">
        <v>0</v>
      </c>
      <c r="BA48" s="63">
        <v>0</v>
      </c>
      <c r="BB48" s="63">
        <v>0</v>
      </c>
      <c r="BC48" s="63">
        <v>0</v>
      </c>
      <c r="BD48" s="63">
        <v>0</v>
      </c>
      <c r="BE48" s="63">
        <v>0</v>
      </c>
      <c r="BF48" s="63">
        <v>0</v>
      </c>
      <c r="BG48" s="63">
        <v>0</v>
      </c>
      <c r="BH48" s="63">
        <v>0</v>
      </c>
      <c r="BI48" s="63">
        <v>0</v>
      </c>
      <c r="BJ48" s="63">
        <v>0</v>
      </c>
      <c r="BK48" s="63">
        <v>0</v>
      </c>
      <c r="BL48" s="63">
        <v>0</v>
      </c>
      <c r="BM48" s="63">
        <v>0</v>
      </c>
      <c r="BN48" s="63">
        <v>0</v>
      </c>
      <c r="BO48" s="63">
        <v>0</v>
      </c>
      <c r="BP48" s="63">
        <v>0</v>
      </c>
      <c r="BQ48" s="63">
        <v>0</v>
      </c>
      <c r="BR48" s="63">
        <v>0</v>
      </c>
      <c r="BS48" s="63">
        <v>0</v>
      </c>
      <c r="BT48" s="63">
        <v>0</v>
      </c>
      <c r="BU48" s="63">
        <v>0</v>
      </c>
      <c r="BV48" s="63">
        <v>0</v>
      </c>
      <c r="BW48" s="63">
        <v>0</v>
      </c>
      <c r="BX48" s="63">
        <v>0</v>
      </c>
      <c r="BY48" s="63">
        <v>0</v>
      </c>
      <c r="BZ48" s="63">
        <v>0</v>
      </c>
      <c r="CA48" s="63">
        <v>0</v>
      </c>
      <c r="CB48" s="63">
        <v>0</v>
      </c>
      <c r="CC48" s="63">
        <v>0</v>
      </c>
      <c r="CD48" s="63">
        <v>0</v>
      </c>
      <c r="CE48" s="63">
        <v>0</v>
      </c>
      <c r="CF48" s="63">
        <v>0</v>
      </c>
      <c r="CG48" s="63">
        <v>0</v>
      </c>
      <c r="CH48" s="63">
        <v>0</v>
      </c>
      <c r="CI48" s="63">
        <v>0</v>
      </c>
      <c r="CJ48" s="63">
        <v>0</v>
      </c>
      <c r="CK48" s="63">
        <v>0</v>
      </c>
      <c r="CL48" s="63">
        <v>0</v>
      </c>
      <c r="CM48" s="63">
        <v>0</v>
      </c>
      <c r="CN48" s="63">
        <v>0</v>
      </c>
      <c r="CO48" s="63">
        <v>0</v>
      </c>
      <c r="CP48" s="63">
        <v>0</v>
      </c>
      <c r="CQ48" s="63">
        <v>0</v>
      </c>
    </row>
    <row r="49" spans="2:95">
      <c r="B49" s="41" t="s">
        <v>553</v>
      </c>
      <c r="C49" s="94" t="s">
        <v>554</v>
      </c>
      <c r="D49" s="108" t="s">
        <v>125</v>
      </c>
      <c r="E49" s="63">
        <v>0</v>
      </c>
      <c r="F49" s="63" t="s">
        <v>1209</v>
      </c>
      <c r="G49" s="63" t="s">
        <v>1209</v>
      </c>
      <c r="H49" s="63" t="s">
        <v>1209</v>
      </c>
      <c r="I49" s="63" t="s">
        <v>1209</v>
      </c>
      <c r="J49" s="63" t="s">
        <v>1209</v>
      </c>
      <c r="K49" s="63" t="s">
        <v>1209</v>
      </c>
      <c r="L49" s="63" t="s">
        <v>1209</v>
      </c>
      <c r="M49" s="63" t="s">
        <v>1209</v>
      </c>
      <c r="N49" s="63" t="s">
        <v>1209</v>
      </c>
      <c r="O49" s="63" t="s">
        <v>1209</v>
      </c>
      <c r="P49" s="63" t="s">
        <v>1209</v>
      </c>
      <c r="Q49" s="63" t="s">
        <v>1209</v>
      </c>
      <c r="R49" s="63">
        <v>0</v>
      </c>
      <c r="S49" s="63" t="s">
        <v>1209</v>
      </c>
      <c r="T49" s="63" t="s">
        <v>1209</v>
      </c>
      <c r="U49" s="63" t="s">
        <v>1209</v>
      </c>
      <c r="V49" s="63" t="s">
        <v>1209</v>
      </c>
      <c r="W49" s="63" t="s">
        <v>1209</v>
      </c>
      <c r="X49" s="63" t="s">
        <v>1209</v>
      </c>
      <c r="Y49" s="63" t="s">
        <v>1209</v>
      </c>
      <c r="Z49" s="63" t="s">
        <v>1209</v>
      </c>
      <c r="AA49" s="63" t="s">
        <v>1209</v>
      </c>
      <c r="AB49" s="63" t="s">
        <v>1209</v>
      </c>
      <c r="AC49" s="63" t="s">
        <v>1209</v>
      </c>
      <c r="AD49" s="63" t="s">
        <v>1209</v>
      </c>
      <c r="AE49" s="63">
        <v>0</v>
      </c>
      <c r="AF49" s="63" t="s">
        <v>1209</v>
      </c>
      <c r="AG49" s="63" t="s">
        <v>1209</v>
      </c>
      <c r="AH49" s="63" t="s">
        <v>1209</v>
      </c>
      <c r="AI49" s="63" t="s">
        <v>1209</v>
      </c>
      <c r="AJ49" s="63" t="s">
        <v>1209</v>
      </c>
      <c r="AK49" s="63" t="s">
        <v>1209</v>
      </c>
      <c r="AL49" s="63" t="s">
        <v>1209</v>
      </c>
      <c r="AM49" s="63" t="s">
        <v>1209</v>
      </c>
      <c r="AN49" s="63" t="s">
        <v>1209</v>
      </c>
      <c r="AO49" s="63" t="s">
        <v>1209</v>
      </c>
      <c r="AP49" s="63" t="s">
        <v>1209</v>
      </c>
      <c r="AQ49" s="63" t="s">
        <v>1209</v>
      </c>
      <c r="AR49" s="63">
        <v>0</v>
      </c>
      <c r="AS49" s="63" t="s">
        <v>1209</v>
      </c>
      <c r="AT49" s="63" t="s">
        <v>1209</v>
      </c>
      <c r="AU49" s="63" t="s">
        <v>1209</v>
      </c>
      <c r="AV49" s="63" t="s">
        <v>1209</v>
      </c>
      <c r="AW49" s="63" t="s">
        <v>1209</v>
      </c>
      <c r="AX49" s="63" t="s">
        <v>1209</v>
      </c>
      <c r="AY49" s="63" t="s">
        <v>1209</v>
      </c>
      <c r="AZ49" s="63" t="s">
        <v>1209</v>
      </c>
      <c r="BA49" s="63" t="s">
        <v>1209</v>
      </c>
      <c r="BB49" s="63" t="s">
        <v>1209</v>
      </c>
      <c r="BC49" s="63" t="s">
        <v>1209</v>
      </c>
      <c r="BD49" s="63" t="s">
        <v>1209</v>
      </c>
      <c r="BE49" s="63">
        <v>0</v>
      </c>
      <c r="BF49" s="63" t="s">
        <v>1209</v>
      </c>
      <c r="BG49" s="63" t="s">
        <v>1209</v>
      </c>
      <c r="BH49" s="63" t="s">
        <v>1209</v>
      </c>
      <c r="BI49" s="63" t="s">
        <v>1209</v>
      </c>
      <c r="BJ49" s="63" t="s">
        <v>1209</v>
      </c>
      <c r="BK49" s="63" t="s">
        <v>1209</v>
      </c>
      <c r="BL49" s="63" t="s">
        <v>1209</v>
      </c>
      <c r="BM49" s="63" t="s">
        <v>1209</v>
      </c>
      <c r="BN49" s="63" t="s">
        <v>1209</v>
      </c>
      <c r="BO49" s="63" t="s">
        <v>1209</v>
      </c>
      <c r="BP49" s="63" t="s">
        <v>1209</v>
      </c>
      <c r="BQ49" s="63" t="s">
        <v>1209</v>
      </c>
      <c r="BR49" s="63">
        <v>0</v>
      </c>
      <c r="BS49" s="63" t="s">
        <v>1209</v>
      </c>
      <c r="BT49" s="63" t="s">
        <v>1209</v>
      </c>
      <c r="BU49" s="63" t="s">
        <v>1209</v>
      </c>
      <c r="BV49" s="63" t="s">
        <v>1209</v>
      </c>
      <c r="BW49" s="63" t="s">
        <v>1209</v>
      </c>
      <c r="BX49" s="63" t="s">
        <v>1209</v>
      </c>
      <c r="BY49" s="63" t="s">
        <v>1209</v>
      </c>
      <c r="BZ49" s="63" t="s">
        <v>1209</v>
      </c>
      <c r="CA49" s="63" t="s">
        <v>1209</v>
      </c>
      <c r="CB49" s="63">
        <v>0</v>
      </c>
      <c r="CC49" s="63">
        <v>0</v>
      </c>
      <c r="CD49" s="63">
        <v>0</v>
      </c>
      <c r="CE49" s="63">
        <v>0</v>
      </c>
      <c r="CF49" s="63">
        <v>0</v>
      </c>
      <c r="CG49" s="63">
        <v>0</v>
      </c>
      <c r="CH49" s="63">
        <v>0</v>
      </c>
      <c r="CI49" s="63">
        <v>0</v>
      </c>
      <c r="CJ49" s="63">
        <v>0</v>
      </c>
      <c r="CK49" s="63">
        <v>0</v>
      </c>
      <c r="CL49" s="63">
        <v>0</v>
      </c>
      <c r="CM49" s="63">
        <v>0</v>
      </c>
      <c r="CN49" s="63">
        <v>0</v>
      </c>
      <c r="CO49" s="63">
        <v>0</v>
      </c>
      <c r="CP49" s="63">
        <v>0</v>
      </c>
      <c r="CQ49" s="63">
        <v>0</v>
      </c>
    </row>
    <row r="50" spans="2:95">
      <c r="B50" s="41" t="s">
        <v>555</v>
      </c>
      <c r="C50" s="95" t="s">
        <v>556</v>
      </c>
      <c r="D50" s="108" t="s">
        <v>125</v>
      </c>
      <c r="E50" s="63">
        <v>0</v>
      </c>
      <c r="F50" s="63" t="s">
        <v>1209</v>
      </c>
      <c r="G50" s="63" t="s">
        <v>1209</v>
      </c>
      <c r="H50" s="63" t="s">
        <v>1209</v>
      </c>
      <c r="I50" s="63" t="s">
        <v>1209</v>
      </c>
      <c r="J50" s="63" t="s">
        <v>1209</v>
      </c>
      <c r="K50" s="63" t="s">
        <v>1209</v>
      </c>
      <c r="L50" s="63" t="s">
        <v>1209</v>
      </c>
      <c r="M50" s="63" t="s">
        <v>1209</v>
      </c>
      <c r="N50" s="63" t="s">
        <v>1209</v>
      </c>
      <c r="O50" s="63" t="s">
        <v>1209</v>
      </c>
      <c r="P50" s="63" t="s">
        <v>1209</v>
      </c>
      <c r="Q50" s="63" t="s">
        <v>1209</v>
      </c>
      <c r="R50" s="63">
        <v>0</v>
      </c>
      <c r="S50" s="63" t="s">
        <v>1209</v>
      </c>
      <c r="T50" s="63" t="s">
        <v>1209</v>
      </c>
      <c r="U50" s="63" t="s">
        <v>1209</v>
      </c>
      <c r="V50" s="63" t="s">
        <v>1209</v>
      </c>
      <c r="W50" s="63" t="s">
        <v>1209</v>
      </c>
      <c r="X50" s="63" t="s">
        <v>1209</v>
      </c>
      <c r="Y50" s="63" t="s">
        <v>1209</v>
      </c>
      <c r="Z50" s="63" t="s">
        <v>1209</v>
      </c>
      <c r="AA50" s="63" t="s">
        <v>1209</v>
      </c>
      <c r="AB50" s="63" t="s">
        <v>1209</v>
      </c>
      <c r="AC50" s="63" t="s">
        <v>1209</v>
      </c>
      <c r="AD50" s="63" t="s">
        <v>1209</v>
      </c>
      <c r="AE50" s="63">
        <v>0</v>
      </c>
      <c r="AF50" s="63" t="s">
        <v>1209</v>
      </c>
      <c r="AG50" s="63" t="s">
        <v>1209</v>
      </c>
      <c r="AH50" s="63" t="s">
        <v>1209</v>
      </c>
      <c r="AI50" s="63" t="s">
        <v>1209</v>
      </c>
      <c r="AJ50" s="63" t="s">
        <v>1209</v>
      </c>
      <c r="AK50" s="63" t="s">
        <v>1209</v>
      </c>
      <c r="AL50" s="63" t="s">
        <v>1209</v>
      </c>
      <c r="AM50" s="63" t="s">
        <v>1209</v>
      </c>
      <c r="AN50" s="63" t="s">
        <v>1209</v>
      </c>
      <c r="AO50" s="63" t="s">
        <v>1209</v>
      </c>
      <c r="AP50" s="63" t="s">
        <v>1209</v>
      </c>
      <c r="AQ50" s="63" t="s">
        <v>1209</v>
      </c>
      <c r="AR50" s="63">
        <v>0</v>
      </c>
      <c r="AS50" s="63" t="s">
        <v>1209</v>
      </c>
      <c r="AT50" s="63" t="s">
        <v>1209</v>
      </c>
      <c r="AU50" s="63" t="s">
        <v>1209</v>
      </c>
      <c r="AV50" s="63" t="s">
        <v>1209</v>
      </c>
      <c r="AW50" s="63" t="s">
        <v>1209</v>
      </c>
      <c r="AX50" s="63" t="s">
        <v>1209</v>
      </c>
      <c r="AY50" s="63" t="s">
        <v>1209</v>
      </c>
      <c r="AZ50" s="63" t="s">
        <v>1209</v>
      </c>
      <c r="BA50" s="63" t="s">
        <v>1209</v>
      </c>
      <c r="BB50" s="63" t="s">
        <v>1209</v>
      </c>
      <c r="BC50" s="63" t="s">
        <v>1209</v>
      </c>
      <c r="BD50" s="63" t="s">
        <v>1209</v>
      </c>
      <c r="BE50" s="63">
        <v>0</v>
      </c>
      <c r="BF50" s="63" t="s">
        <v>1209</v>
      </c>
      <c r="BG50" s="63" t="s">
        <v>1209</v>
      </c>
      <c r="BH50" s="63" t="s">
        <v>1209</v>
      </c>
      <c r="BI50" s="63" t="s">
        <v>1209</v>
      </c>
      <c r="BJ50" s="63" t="s">
        <v>1209</v>
      </c>
      <c r="BK50" s="63" t="s">
        <v>1209</v>
      </c>
      <c r="BL50" s="63" t="s">
        <v>1209</v>
      </c>
      <c r="BM50" s="63" t="s">
        <v>1209</v>
      </c>
      <c r="BN50" s="63" t="s">
        <v>1209</v>
      </c>
      <c r="BO50" s="63" t="s">
        <v>1209</v>
      </c>
      <c r="BP50" s="63" t="s">
        <v>1209</v>
      </c>
      <c r="BQ50" s="63" t="s">
        <v>1209</v>
      </c>
      <c r="BR50" s="63">
        <v>0</v>
      </c>
      <c r="BS50" s="63" t="s">
        <v>1209</v>
      </c>
      <c r="BT50" s="63" t="s">
        <v>1209</v>
      </c>
      <c r="BU50" s="63" t="s">
        <v>1209</v>
      </c>
      <c r="BV50" s="63" t="s">
        <v>1209</v>
      </c>
      <c r="BW50" s="63" t="s">
        <v>1209</v>
      </c>
      <c r="BX50" s="63" t="s">
        <v>1209</v>
      </c>
      <c r="BY50" s="63" t="s">
        <v>1209</v>
      </c>
      <c r="BZ50" s="63" t="s">
        <v>1209</v>
      </c>
      <c r="CA50" s="63" t="s">
        <v>1209</v>
      </c>
      <c r="CB50" s="63">
        <v>0</v>
      </c>
      <c r="CC50" s="63">
        <v>0</v>
      </c>
      <c r="CD50" s="63">
        <v>0</v>
      </c>
      <c r="CE50" s="63">
        <v>0</v>
      </c>
      <c r="CF50" s="63">
        <v>0</v>
      </c>
      <c r="CG50" s="63">
        <v>0</v>
      </c>
      <c r="CH50" s="63">
        <v>0</v>
      </c>
      <c r="CI50" s="63">
        <v>0</v>
      </c>
      <c r="CJ50" s="63">
        <v>0</v>
      </c>
      <c r="CK50" s="63">
        <v>0</v>
      </c>
      <c r="CL50" s="63">
        <v>0</v>
      </c>
      <c r="CM50" s="63">
        <v>0</v>
      </c>
      <c r="CN50" s="63">
        <v>0</v>
      </c>
      <c r="CO50" s="63">
        <v>0</v>
      </c>
      <c r="CP50" s="63">
        <v>0</v>
      </c>
      <c r="CQ50" s="63">
        <v>0</v>
      </c>
    </row>
    <row r="51" spans="2:95">
      <c r="B51" s="41" t="s">
        <v>557</v>
      </c>
      <c r="C51" s="95" t="s">
        <v>479</v>
      </c>
      <c r="D51" s="108" t="s">
        <v>125</v>
      </c>
      <c r="E51" s="63">
        <v>0</v>
      </c>
      <c r="F51" s="63" t="s">
        <v>1209</v>
      </c>
      <c r="G51" s="63" t="s">
        <v>1209</v>
      </c>
      <c r="H51" s="63" t="s">
        <v>1209</v>
      </c>
      <c r="I51" s="63" t="s">
        <v>1209</v>
      </c>
      <c r="J51" s="63" t="s">
        <v>1209</v>
      </c>
      <c r="K51" s="63" t="s">
        <v>1209</v>
      </c>
      <c r="L51" s="63" t="s">
        <v>1209</v>
      </c>
      <c r="M51" s="63" t="s">
        <v>1209</v>
      </c>
      <c r="N51" s="63" t="s">
        <v>1209</v>
      </c>
      <c r="O51" s="63" t="s">
        <v>1209</v>
      </c>
      <c r="P51" s="63" t="s">
        <v>1209</v>
      </c>
      <c r="Q51" s="63" t="s">
        <v>1209</v>
      </c>
      <c r="R51" s="63">
        <v>0</v>
      </c>
      <c r="S51" s="63" t="s">
        <v>1209</v>
      </c>
      <c r="T51" s="63" t="s">
        <v>1209</v>
      </c>
      <c r="U51" s="63" t="s">
        <v>1209</v>
      </c>
      <c r="V51" s="63" t="s">
        <v>1209</v>
      </c>
      <c r="W51" s="63" t="s">
        <v>1209</v>
      </c>
      <c r="X51" s="63" t="s">
        <v>1209</v>
      </c>
      <c r="Y51" s="63" t="s">
        <v>1209</v>
      </c>
      <c r="Z51" s="63" t="s">
        <v>1209</v>
      </c>
      <c r="AA51" s="63" t="s">
        <v>1209</v>
      </c>
      <c r="AB51" s="63" t="s">
        <v>1209</v>
      </c>
      <c r="AC51" s="63" t="s">
        <v>1209</v>
      </c>
      <c r="AD51" s="63" t="s">
        <v>1209</v>
      </c>
      <c r="AE51" s="63">
        <v>0</v>
      </c>
      <c r="AF51" s="63" t="s">
        <v>1209</v>
      </c>
      <c r="AG51" s="63" t="s">
        <v>1209</v>
      </c>
      <c r="AH51" s="63" t="s">
        <v>1209</v>
      </c>
      <c r="AI51" s="63" t="s">
        <v>1209</v>
      </c>
      <c r="AJ51" s="63" t="s">
        <v>1209</v>
      </c>
      <c r="AK51" s="63" t="s">
        <v>1209</v>
      </c>
      <c r="AL51" s="63" t="s">
        <v>1209</v>
      </c>
      <c r="AM51" s="63" t="s">
        <v>1209</v>
      </c>
      <c r="AN51" s="63" t="s">
        <v>1209</v>
      </c>
      <c r="AO51" s="63" t="s">
        <v>1209</v>
      </c>
      <c r="AP51" s="63" t="s">
        <v>1209</v>
      </c>
      <c r="AQ51" s="63" t="s">
        <v>1209</v>
      </c>
      <c r="AR51" s="63">
        <v>0</v>
      </c>
      <c r="AS51" s="63" t="s">
        <v>1209</v>
      </c>
      <c r="AT51" s="63" t="s">
        <v>1209</v>
      </c>
      <c r="AU51" s="63" t="s">
        <v>1209</v>
      </c>
      <c r="AV51" s="63" t="s">
        <v>1209</v>
      </c>
      <c r="AW51" s="63" t="s">
        <v>1209</v>
      </c>
      <c r="AX51" s="63" t="s">
        <v>1209</v>
      </c>
      <c r="AY51" s="63" t="s">
        <v>1209</v>
      </c>
      <c r="AZ51" s="63" t="s">
        <v>1209</v>
      </c>
      <c r="BA51" s="63" t="s">
        <v>1209</v>
      </c>
      <c r="BB51" s="63" t="s">
        <v>1209</v>
      </c>
      <c r="BC51" s="63" t="s">
        <v>1209</v>
      </c>
      <c r="BD51" s="63" t="s">
        <v>1209</v>
      </c>
      <c r="BE51" s="63">
        <v>0</v>
      </c>
      <c r="BF51" s="63" t="s">
        <v>1209</v>
      </c>
      <c r="BG51" s="63" t="s">
        <v>1209</v>
      </c>
      <c r="BH51" s="63" t="s">
        <v>1209</v>
      </c>
      <c r="BI51" s="63" t="s">
        <v>1209</v>
      </c>
      <c r="BJ51" s="63" t="s">
        <v>1209</v>
      </c>
      <c r="BK51" s="63" t="s">
        <v>1209</v>
      </c>
      <c r="BL51" s="63" t="s">
        <v>1209</v>
      </c>
      <c r="BM51" s="63" t="s">
        <v>1209</v>
      </c>
      <c r="BN51" s="63" t="s">
        <v>1209</v>
      </c>
      <c r="BO51" s="63" t="s">
        <v>1209</v>
      </c>
      <c r="BP51" s="63" t="s">
        <v>1209</v>
      </c>
      <c r="BQ51" s="63" t="s">
        <v>1209</v>
      </c>
      <c r="BR51" s="63">
        <v>0</v>
      </c>
      <c r="BS51" s="63" t="s">
        <v>1209</v>
      </c>
      <c r="BT51" s="63" t="s">
        <v>1209</v>
      </c>
      <c r="BU51" s="63" t="s">
        <v>1209</v>
      </c>
      <c r="BV51" s="63" t="s">
        <v>1209</v>
      </c>
      <c r="BW51" s="63" t="s">
        <v>1209</v>
      </c>
      <c r="BX51" s="63" t="s">
        <v>1209</v>
      </c>
      <c r="BY51" s="63" t="s">
        <v>1209</v>
      </c>
      <c r="BZ51" s="63" t="s">
        <v>1209</v>
      </c>
      <c r="CA51" s="63" t="s">
        <v>1209</v>
      </c>
      <c r="CB51" s="63">
        <v>0</v>
      </c>
      <c r="CC51" s="63">
        <v>0</v>
      </c>
      <c r="CD51" s="63">
        <v>0</v>
      </c>
      <c r="CE51" s="63">
        <v>0</v>
      </c>
      <c r="CF51" s="63">
        <v>0</v>
      </c>
      <c r="CG51" s="63">
        <v>0</v>
      </c>
      <c r="CH51" s="63">
        <v>0</v>
      </c>
      <c r="CI51" s="63">
        <v>0</v>
      </c>
      <c r="CJ51" s="63">
        <v>0</v>
      </c>
      <c r="CK51" s="63">
        <v>0</v>
      </c>
      <c r="CL51" s="63">
        <v>0</v>
      </c>
      <c r="CM51" s="63">
        <v>0</v>
      </c>
      <c r="CN51" s="63">
        <v>0</v>
      </c>
      <c r="CO51" s="63">
        <v>0</v>
      </c>
      <c r="CP51" s="63">
        <v>0</v>
      </c>
      <c r="CQ51" s="63">
        <v>0</v>
      </c>
    </row>
    <row r="52" spans="2:95">
      <c r="B52" s="41" t="s">
        <v>558</v>
      </c>
      <c r="C52" s="95" t="s">
        <v>481</v>
      </c>
      <c r="D52" s="108" t="s">
        <v>125</v>
      </c>
      <c r="E52" s="63">
        <v>0</v>
      </c>
      <c r="F52" s="63" t="s">
        <v>1209</v>
      </c>
      <c r="G52" s="63" t="s">
        <v>1209</v>
      </c>
      <c r="H52" s="63" t="s">
        <v>1209</v>
      </c>
      <c r="I52" s="63" t="s">
        <v>1209</v>
      </c>
      <c r="J52" s="63" t="s">
        <v>1209</v>
      </c>
      <c r="K52" s="63" t="s">
        <v>1209</v>
      </c>
      <c r="L52" s="63" t="s">
        <v>1209</v>
      </c>
      <c r="M52" s="63" t="s">
        <v>1209</v>
      </c>
      <c r="N52" s="63" t="s">
        <v>1209</v>
      </c>
      <c r="O52" s="63" t="s">
        <v>1209</v>
      </c>
      <c r="P52" s="63" t="s">
        <v>1209</v>
      </c>
      <c r="Q52" s="63" t="s">
        <v>1209</v>
      </c>
      <c r="R52" s="63">
        <v>0</v>
      </c>
      <c r="S52" s="63" t="s">
        <v>1209</v>
      </c>
      <c r="T52" s="63" t="s">
        <v>1209</v>
      </c>
      <c r="U52" s="63" t="s">
        <v>1209</v>
      </c>
      <c r="V52" s="63" t="s">
        <v>1209</v>
      </c>
      <c r="W52" s="63" t="s">
        <v>1209</v>
      </c>
      <c r="X52" s="63" t="s">
        <v>1209</v>
      </c>
      <c r="Y52" s="63" t="s">
        <v>1209</v>
      </c>
      <c r="Z52" s="63" t="s">
        <v>1209</v>
      </c>
      <c r="AA52" s="63" t="s">
        <v>1209</v>
      </c>
      <c r="AB52" s="63" t="s">
        <v>1209</v>
      </c>
      <c r="AC52" s="63" t="s">
        <v>1209</v>
      </c>
      <c r="AD52" s="63" t="s">
        <v>1209</v>
      </c>
      <c r="AE52" s="63">
        <v>0</v>
      </c>
      <c r="AF52" s="63" t="s">
        <v>1209</v>
      </c>
      <c r="AG52" s="63" t="s">
        <v>1209</v>
      </c>
      <c r="AH52" s="63" t="s">
        <v>1209</v>
      </c>
      <c r="AI52" s="63" t="s">
        <v>1209</v>
      </c>
      <c r="AJ52" s="63" t="s">
        <v>1209</v>
      </c>
      <c r="AK52" s="63" t="s">
        <v>1209</v>
      </c>
      <c r="AL52" s="63" t="s">
        <v>1209</v>
      </c>
      <c r="AM52" s="63" t="s">
        <v>1209</v>
      </c>
      <c r="AN52" s="63" t="s">
        <v>1209</v>
      </c>
      <c r="AO52" s="63" t="s">
        <v>1209</v>
      </c>
      <c r="AP52" s="63" t="s">
        <v>1209</v>
      </c>
      <c r="AQ52" s="63" t="s">
        <v>1209</v>
      </c>
      <c r="AR52" s="63">
        <v>0</v>
      </c>
      <c r="AS52" s="63" t="s">
        <v>1209</v>
      </c>
      <c r="AT52" s="63" t="s">
        <v>1209</v>
      </c>
      <c r="AU52" s="63" t="s">
        <v>1209</v>
      </c>
      <c r="AV52" s="63" t="s">
        <v>1209</v>
      </c>
      <c r="AW52" s="63" t="s">
        <v>1209</v>
      </c>
      <c r="AX52" s="63" t="s">
        <v>1209</v>
      </c>
      <c r="AY52" s="63" t="s">
        <v>1209</v>
      </c>
      <c r="AZ52" s="63" t="s">
        <v>1209</v>
      </c>
      <c r="BA52" s="63" t="s">
        <v>1209</v>
      </c>
      <c r="BB52" s="63" t="s">
        <v>1209</v>
      </c>
      <c r="BC52" s="63" t="s">
        <v>1209</v>
      </c>
      <c r="BD52" s="63" t="s">
        <v>1209</v>
      </c>
      <c r="BE52" s="63">
        <v>0</v>
      </c>
      <c r="BF52" s="63" t="s">
        <v>1209</v>
      </c>
      <c r="BG52" s="63" t="s">
        <v>1209</v>
      </c>
      <c r="BH52" s="63" t="s">
        <v>1209</v>
      </c>
      <c r="BI52" s="63" t="s">
        <v>1209</v>
      </c>
      <c r="BJ52" s="63" t="s">
        <v>1209</v>
      </c>
      <c r="BK52" s="63" t="s">
        <v>1209</v>
      </c>
      <c r="BL52" s="63" t="s">
        <v>1209</v>
      </c>
      <c r="BM52" s="63" t="s">
        <v>1209</v>
      </c>
      <c r="BN52" s="63" t="s">
        <v>1209</v>
      </c>
      <c r="BO52" s="63" t="s">
        <v>1209</v>
      </c>
      <c r="BP52" s="63" t="s">
        <v>1209</v>
      </c>
      <c r="BQ52" s="63" t="s">
        <v>1209</v>
      </c>
      <c r="BR52" s="63">
        <v>0</v>
      </c>
      <c r="BS52" s="63" t="s">
        <v>1209</v>
      </c>
      <c r="BT52" s="63" t="s">
        <v>1209</v>
      </c>
      <c r="BU52" s="63" t="s">
        <v>1209</v>
      </c>
      <c r="BV52" s="63" t="s">
        <v>1209</v>
      </c>
      <c r="BW52" s="63" t="s">
        <v>1209</v>
      </c>
      <c r="BX52" s="63" t="s">
        <v>1209</v>
      </c>
      <c r="BY52" s="63" t="s">
        <v>1209</v>
      </c>
      <c r="BZ52" s="63" t="s">
        <v>1209</v>
      </c>
      <c r="CA52" s="63" t="s">
        <v>1209</v>
      </c>
      <c r="CB52" s="63">
        <v>0</v>
      </c>
      <c r="CC52" s="63">
        <v>0</v>
      </c>
      <c r="CD52" s="63">
        <v>0</v>
      </c>
      <c r="CE52" s="63">
        <v>0</v>
      </c>
      <c r="CF52" s="63">
        <v>0</v>
      </c>
      <c r="CG52" s="63">
        <v>0</v>
      </c>
      <c r="CH52" s="63">
        <v>0</v>
      </c>
      <c r="CI52" s="63">
        <v>0</v>
      </c>
      <c r="CJ52" s="63">
        <v>0</v>
      </c>
      <c r="CK52" s="63">
        <v>0</v>
      </c>
      <c r="CL52" s="63">
        <v>0</v>
      </c>
      <c r="CM52" s="63">
        <v>0</v>
      </c>
      <c r="CN52" s="63">
        <v>0</v>
      </c>
      <c r="CO52" s="63">
        <v>0</v>
      </c>
      <c r="CP52" s="63">
        <v>0</v>
      </c>
      <c r="CQ52" s="63">
        <v>0</v>
      </c>
    </row>
    <row r="53" spans="2:95">
      <c r="B53" s="23" t="s">
        <v>559</v>
      </c>
      <c r="C53" s="100" t="s">
        <v>483</v>
      </c>
      <c r="D53" s="109" t="s">
        <v>125</v>
      </c>
      <c r="E53" s="63">
        <v>0</v>
      </c>
      <c r="F53" s="63" t="s">
        <v>1209</v>
      </c>
      <c r="G53" s="63" t="s">
        <v>1209</v>
      </c>
      <c r="H53" s="63" t="s">
        <v>1209</v>
      </c>
      <c r="I53" s="63" t="s">
        <v>1209</v>
      </c>
      <c r="J53" s="63" t="s">
        <v>1209</v>
      </c>
      <c r="K53" s="63" t="s">
        <v>1209</v>
      </c>
      <c r="L53" s="63" t="s">
        <v>1209</v>
      </c>
      <c r="M53" s="63" t="s">
        <v>1209</v>
      </c>
      <c r="N53" s="63" t="s">
        <v>1209</v>
      </c>
      <c r="O53" s="63" t="s">
        <v>1209</v>
      </c>
      <c r="P53" s="63" t="s">
        <v>1209</v>
      </c>
      <c r="Q53" s="63" t="s">
        <v>1209</v>
      </c>
      <c r="R53" s="63">
        <v>0</v>
      </c>
      <c r="S53" s="63" t="s">
        <v>1209</v>
      </c>
      <c r="T53" s="63" t="s">
        <v>1209</v>
      </c>
      <c r="U53" s="63" t="s">
        <v>1209</v>
      </c>
      <c r="V53" s="63" t="s">
        <v>1209</v>
      </c>
      <c r="W53" s="63" t="s">
        <v>1209</v>
      </c>
      <c r="X53" s="63" t="s">
        <v>1209</v>
      </c>
      <c r="Y53" s="63" t="s">
        <v>1209</v>
      </c>
      <c r="Z53" s="63" t="s">
        <v>1209</v>
      </c>
      <c r="AA53" s="63" t="s">
        <v>1209</v>
      </c>
      <c r="AB53" s="63" t="s">
        <v>1209</v>
      </c>
      <c r="AC53" s="63" t="s">
        <v>1209</v>
      </c>
      <c r="AD53" s="63" t="s">
        <v>1209</v>
      </c>
      <c r="AE53" s="63">
        <v>0</v>
      </c>
      <c r="AF53" s="63" t="s">
        <v>1209</v>
      </c>
      <c r="AG53" s="63" t="s">
        <v>1209</v>
      </c>
      <c r="AH53" s="63" t="s">
        <v>1209</v>
      </c>
      <c r="AI53" s="63" t="s">
        <v>1209</v>
      </c>
      <c r="AJ53" s="63" t="s">
        <v>1209</v>
      </c>
      <c r="AK53" s="63" t="s">
        <v>1209</v>
      </c>
      <c r="AL53" s="63" t="s">
        <v>1209</v>
      </c>
      <c r="AM53" s="63" t="s">
        <v>1209</v>
      </c>
      <c r="AN53" s="63" t="s">
        <v>1209</v>
      </c>
      <c r="AO53" s="63" t="s">
        <v>1209</v>
      </c>
      <c r="AP53" s="63" t="s">
        <v>1209</v>
      </c>
      <c r="AQ53" s="63" t="s">
        <v>1209</v>
      </c>
      <c r="AR53" s="63">
        <v>0</v>
      </c>
      <c r="AS53" s="63" t="s">
        <v>1209</v>
      </c>
      <c r="AT53" s="63" t="s">
        <v>1209</v>
      </c>
      <c r="AU53" s="63" t="s">
        <v>1209</v>
      </c>
      <c r="AV53" s="63" t="s">
        <v>1209</v>
      </c>
      <c r="AW53" s="63" t="s">
        <v>1209</v>
      </c>
      <c r="AX53" s="63" t="s">
        <v>1209</v>
      </c>
      <c r="AY53" s="63" t="s">
        <v>1209</v>
      </c>
      <c r="AZ53" s="63" t="s">
        <v>1209</v>
      </c>
      <c r="BA53" s="63" t="s">
        <v>1209</v>
      </c>
      <c r="BB53" s="63" t="s">
        <v>1209</v>
      </c>
      <c r="BC53" s="63" t="s">
        <v>1209</v>
      </c>
      <c r="BD53" s="63" t="s">
        <v>1209</v>
      </c>
      <c r="BE53" s="63">
        <v>0</v>
      </c>
      <c r="BF53" s="63" t="s">
        <v>1209</v>
      </c>
      <c r="BG53" s="63" t="s">
        <v>1209</v>
      </c>
      <c r="BH53" s="63" t="s">
        <v>1209</v>
      </c>
      <c r="BI53" s="63" t="s">
        <v>1209</v>
      </c>
      <c r="BJ53" s="63" t="s">
        <v>1209</v>
      </c>
      <c r="BK53" s="63" t="s">
        <v>1209</v>
      </c>
      <c r="BL53" s="63" t="s">
        <v>1209</v>
      </c>
      <c r="BM53" s="63" t="s">
        <v>1209</v>
      </c>
      <c r="BN53" s="63" t="s">
        <v>1209</v>
      </c>
      <c r="BO53" s="63" t="s">
        <v>1209</v>
      </c>
      <c r="BP53" s="63" t="s">
        <v>1209</v>
      </c>
      <c r="BQ53" s="63" t="s">
        <v>1209</v>
      </c>
      <c r="BR53" s="63">
        <v>0</v>
      </c>
      <c r="BS53" s="63" t="s">
        <v>1209</v>
      </c>
      <c r="BT53" s="63" t="s">
        <v>1209</v>
      </c>
      <c r="BU53" s="63" t="s">
        <v>1209</v>
      </c>
      <c r="BV53" s="63" t="s">
        <v>1209</v>
      </c>
      <c r="BW53" s="63" t="s">
        <v>1209</v>
      </c>
      <c r="BX53" s="63" t="s">
        <v>1209</v>
      </c>
      <c r="BY53" s="63" t="s">
        <v>1209</v>
      </c>
      <c r="BZ53" s="63" t="s">
        <v>1209</v>
      </c>
      <c r="CA53" s="63" t="s">
        <v>1209</v>
      </c>
      <c r="CB53" s="63">
        <v>0</v>
      </c>
      <c r="CC53" s="63">
        <v>0</v>
      </c>
      <c r="CD53" s="63">
        <v>0</v>
      </c>
      <c r="CE53" s="63">
        <v>0</v>
      </c>
      <c r="CF53" s="63">
        <v>0</v>
      </c>
      <c r="CG53" s="63">
        <v>0</v>
      </c>
      <c r="CH53" s="63">
        <v>0</v>
      </c>
      <c r="CI53" s="63">
        <v>0</v>
      </c>
      <c r="CJ53" s="63">
        <v>0</v>
      </c>
      <c r="CK53" s="63">
        <v>0</v>
      </c>
      <c r="CL53" s="63">
        <v>0</v>
      </c>
      <c r="CM53" s="63">
        <v>0</v>
      </c>
      <c r="CN53" s="63">
        <v>0</v>
      </c>
      <c r="CO53" s="63">
        <v>0</v>
      </c>
      <c r="CP53" s="63">
        <v>0</v>
      </c>
      <c r="CQ53" s="63">
        <v>0</v>
      </c>
    </row>
  </sheetData>
  <mergeCells count="11">
    <mergeCell ref="CF6:CQ6"/>
    <mergeCell ref="E2:CQ2"/>
    <mergeCell ref="E3:CQ3"/>
    <mergeCell ref="E4:CQ5"/>
    <mergeCell ref="B5:C6"/>
    <mergeCell ref="F6:Q6"/>
    <mergeCell ref="S6:AD6"/>
    <mergeCell ref="AF6:AQ6"/>
    <mergeCell ref="AS6:BD6"/>
    <mergeCell ref="BS6:CD6"/>
    <mergeCell ref="BF6:BQ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CR99"/>
  <sheetViews>
    <sheetView showGridLines="0" zoomScale="80" zoomScaleNormal="8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N1" sqref="AN1"/>
    </sheetView>
  </sheetViews>
  <sheetFormatPr baseColWidth="10" defaultColWidth="11.453125" defaultRowHeight="14.5" outlineLevelCol="1"/>
  <cols>
    <col min="1" max="1" width="3.26953125" style="110" customWidth="1"/>
    <col min="2" max="2" width="11.453125" style="110"/>
    <col min="3" max="3" width="53.453125" style="110" customWidth="1"/>
    <col min="4" max="4" width="1.81640625" style="110" customWidth="1"/>
    <col min="5" max="5" width="13.1796875" style="50" bestFit="1" customWidth="1"/>
    <col min="6" max="6" width="13.1796875" style="50" customWidth="1" outlineLevel="1"/>
    <col min="7" max="7" width="13.1796875" style="116" customWidth="1" outlineLevel="1"/>
    <col min="8" max="8" width="12.7265625" style="116" customWidth="1" outlineLevel="1"/>
    <col min="9" max="9" width="13.1796875" style="116" customWidth="1" outlineLevel="1"/>
    <col min="10" max="10" width="12.54296875" style="110" customWidth="1" outlineLevel="1"/>
    <col min="11" max="12" width="11.453125" style="110" customWidth="1" outlineLevel="1"/>
    <col min="13" max="13" width="14.54296875" style="110" customWidth="1" outlineLevel="1"/>
    <col min="14" max="14" width="11.453125" style="110" customWidth="1" outlineLevel="1"/>
    <col min="15" max="15" width="14.453125" style="110" customWidth="1" outlineLevel="1"/>
    <col min="16" max="16" width="11.453125" style="110" customWidth="1" outlineLevel="1"/>
    <col min="17" max="17" width="15.1796875" style="110" customWidth="1" outlineLevel="1"/>
    <col min="18" max="18" width="15.54296875" style="110" customWidth="1"/>
    <col min="19" max="19" width="13.7265625" style="110" customWidth="1" outlineLevel="1"/>
    <col min="20" max="20" width="13.1796875" style="110" customWidth="1" outlineLevel="1"/>
    <col min="21" max="21" width="13.453125" style="110" customWidth="1" outlineLevel="1"/>
    <col min="22" max="22" width="14.81640625" style="110" customWidth="1" outlineLevel="1"/>
    <col min="23" max="23" width="13" style="110" customWidth="1" outlineLevel="1"/>
    <col min="24" max="24" width="14.26953125" style="110" customWidth="1" outlineLevel="1"/>
    <col min="25" max="26" width="11.453125" style="110" customWidth="1" outlineLevel="1"/>
    <col min="27" max="27" width="13.453125" style="110" customWidth="1" outlineLevel="1"/>
    <col min="28" max="28" width="13.7265625" style="110" customWidth="1" outlineLevel="1"/>
    <col min="29" max="29" width="14.453125" style="110" customWidth="1" outlineLevel="1"/>
    <col min="30" max="30" width="12" style="110" customWidth="1" outlineLevel="1"/>
    <col min="31" max="31" width="13.81640625" style="110" customWidth="1"/>
    <col min="32" max="32" width="14" style="110" customWidth="1" outlineLevel="1"/>
    <col min="33" max="33" width="14.26953125" style="110" customWidth="1" outlineLevel="1"/>
    <col min="34" max="34" width="13.453125" style="110" customWidth="1" outlineLevel="1"/>
    <col min="35" max="35" width="11.453125" style="110" customWidth="1" outlineLevel="1"/>
    <col min="36" max="36" width="13.7265625" style="110" customWidth="1" outlineLevel="1"/>
    <col min="37" max="37" width="11.453125" style="110" customWidth="1" outlineLevel="1"/>
    <col min="38" max="38" width="13.7265625" style="110" customWidth="1" outlineLevel="1"/>
    <col min="39" max="39" width="13.1796875" style="110" customWidth="1" outlineLevel="1"/>
    <col min="40" max="40" width="14.26953125" style="110" customWidth="1" outlineLevel="1"/>
    <col min="41" max="41" width="13.26953125" style="110" customWidth="1" outlineLevel="1"/>
    <col min="42" max="42" width="11.453125" style="110" customWidth="1" outlineLevel="1"/>
    <col min="43" max="43" width="13.81640625" style="110" customWidth="1" outlineLevel="1"/>
    <col min="44" max="44" width="13.453125" style="110" customWidth="1"/>
    <col min="45" max="45" width="14.26953125" style="110" customWidth="1" outlineLevel="1"/>
    <col min="46" max="46" width="13.26953125" style="110" customWidth="1" outlineLevel="1"/>
    <col min="47" max="47" width="11.453125" style="110" customWidth="1" outlineLevel="1"/>
    <col min="48" max="48" width="13.453125" style="110" customWidth="1" outlineLevel="1"/>
    <col min="49" max="49" width="13.26953125" style="110" customWidth="1" outlineLevel="1"/>
    <col min="50" max="51" width="13.7265625" style="110" customWidth="1" outlineLevel="1"/>
    <col min="52" max="52" width="13.26953125" style="110" customWidth="1" outlineLevel="1"/>
    <col min="53" max="53" width="14.453125" style="110" customWidth="1" outlineLevel="1"/>
    <col min="54" max="54" width="14.54296875" style="110" customWidth="1" outlineLevel="1"/>
    <col min="55" max="55" width="13.81640625" style="110" customWidth="1" outlineLevel="1"/>
    <col min="56" max="56" width="15.453125" style="110" customWidth="1" outlineLevel="1"/>
    <col min="57" max="57" width="14.54296875" style="110" customWidth="1"/>
    <col min="58" max="58" width="13.1796875" style="110" customWidth="1" outlineLevel="1"/>
    <col min="59" max="59" width="13.453125" style="110" customWidth="1" outlineLevel="1"/>
    <col min="60" max="60" width="13.1796875" style="110" customWidth="1" outlineLevel="1"/>
    <col min="61" max="61" width="12.26953125" style="110" customWidth="1" outlineLevel="1"/>
    <col min="62" max="63" width="13.81640625" style="110" customWidth="1" outlineLevel="1"/>
    <col min="64" max="64" width="12.7265625" style="110" customWidth="1" outlineLevel="1"/>
    <col min="65" max="65" width="13.453125" style="110" customWidth="1" outlineLevel="1"/>
    <col min="66" max="66" width="12" style="110" customWidth="1" outlineLevel="1"/>
    <col min="67" max="67" width="15.54296875" style="110" customWidth="1" outlineLevel="1"/>
    <col min="68" max="69" width="12" style="110" bestFit="1" customWidth="1" outlineLevel="1"/>
    <col min="70" max="70" width="12.7265625" style="110" customWidth="1"/>
    <col min="71" max="71" width="12" style="110" customWidth="1" outlineLevel="1"/>
    <col min="72" max="72" width="13" style="110" customWidth="1" outlineLevel="1"/>
    <col min="73" max="73" width="13.81640625" style="110" customWidth="1" outlineLevel="1"/>
    <col min="74" max="74" width="12.26953125" style="110" customWidth="1" outlineLevel="1"/>
    <col min="75" max="75" width="11.453125" style="110" outlineLevel="1"/>
    <col min="76" max="76" width="15" style="110" customWidth="1" outlineLevel="1"/>
    <col min="77" max="77" width="12" style="110" customWidth="1" outlineLevel="1"/>
    <col min="78" max="78" width="15" style="110" customWidth="1" outlineLevel="1"/>
    <col min="79" max="79" width="12" style="110" customWidth="1" outlineLevel="1"/>
    <col min="80" max="82" width="11.453125" style="110" outlineLevel="1"/>
    <col min="83" max="83" width="11.453125" style="110"/>
    <col min="84" max="84" width="12" style="110" hidden="1" customWidth="1" outlineLevel="1"/>
    <col min="85" max="86" width="0" style="110" hidden="1" customWidth="1" outlineLevel="1"/>
    <col min="87" max="87" width="12.26953125" style="110" hidden="1" customWidth="1" outlineLevel="1"/>
    <col min="88" max="88" width="0" style="110" hidden="1" customWidth="1" outlineLevel="1"/>
    <col min="89" max="89" width="15" style="110" hidden="1" customWidth="1" outlineLevel="1"/>
    <col min="90" max="90" width="12" style="110" hidden="1" customWidth="1" outlineLevel="1"/>
    <col min="91" max="91" width="0" style="110" hidden="1" customWidth="1" outlineLevel="1"/>
    <col min="92" max="92" width="12" style="110" hidden="1" customWidth="1" outlineLevel="1"/>
    <col min="93" max="95" width="0" style="110" hidden="1" customWidth="1" outlineLevel="1"/>
    <col min="96" max="96" width="11.453125" style="110" collapsed="1"/>
    <col min="97" max="16384" width="11.453125" style="110"/>
  </cols>
  <sheetData>
    <row r="1" spans="2:95" customFormat="1">
      <c r="B1" s="12" t="s">
        <v>117</v>
      </c>
    </row>
    <row r="2" spans="2:95" ht="15.5">
      <c r="B2" s="51" t="s">
        <v>118</v>
      </c>
      <c r="C2" s="52"/>
      <c r="D2" s="27"/>
      <c r="E2" s="226" t="s">
        <v>1208</v>
      </c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227"/>
      <c r="AQ2" s="227"/>
      <c r="AR2" s="227"/>
      <c r="AS2" s="227"/>
      <c r="AT2" s="227"/>
      <c r="AU2" s="227"/>
      <c r="AV2" s="227"/>
      <c r="AW2" s="227"/>
      <c r="AX2" s="227"/>
      <c r="AY2" s="227"/>
      <c r="AZ2" s="227"/>
      <c r="BA2" s="227"/>
      <c r="BB2" s="227"/>
      <c r="BC2" s="227"/>
      <c r="BD2" s="227"/>
      <c r="BE2" s="227"/>
      <c r="BF2" s="227"/>
      <c r="BG2" s="227"/>
      <c r="BH2" s="227"/>
      <c r="BI2" s="227"/>
      <c r="BJ2" s="227"/>
      <c r="BK2" s="227"/>
      <c r="BL2" s="227"/>
      <c r="BM2" s="227"/>
      <c r="BN2" s="227"/>
      <c r="BO2" s="227"/>
      <c r="BP2" s="227"/>
      <c r="BQ2" s="227"/>
      <c r="BR2" s="227"/>
      <c r="BS2" s="227"/>
      <c r="BT2" s="227"/>
      <c r="BU2" s="227"/>
      <c r="BV2" s="227"/>
      <c r="BW2" s="227"/>
      <c r="BX2" s="227"/>
      <c r="BY2" s="227"/>
      <c r="BZ2" s="227"/>
      <c r="CA2" s="227"/>
      <c r="CB2" s="227"/>
      <c r="CC2" s="227"/>
      <c r="CD2" s="227"/>
      <c r="CE2" s="227"/>
      <c r="CF2" s="227"/>
      <c r="CG2" s="227"/>
      <c r="CH2" s="227"/>
      <c r="CI2" s="227"/>
      <c r="CJ2" s="227"/>
      <c r="CK2" s="227"/>
      <c r="CL2" s="227"/>
      <c r="CM2" s="227"/>
      <c r="CN2" s="227"/>
      <c r="CO2" s="227"/>
      <c r="CP2" s="227"/>
      <c r="CQ2" s="227"/>
    </row>
    <row r="3" spans="2:95" ht="15.5">
      <c r="B3" s="51" t="s">
        <v>560</v>
      </c>
      <c r="C3" s="53"/>
      <c r="D3" s="22"/>
      <c r="E3" s="226" t="s">
        <v>328</v>
      </c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7"/>
      <c r="AG3" s="227"/>
      <c r="AH3" s="227"/>
      <c r="AI3" s="227"/>
      <c r="AJ3" s="227"/>
      <c r="AK3" s="227"/>
      <c r="AL3" s="227"/>
      <c r="AM3" s="227"/>
      <c r="AN3" s="227"/>
      <c r="AO3" s="227"/>
      <c r="AP3" s="227"/>
      <c r="AQ3" s="227"/>
      <c r="AR3" s="227"/>
      <c r="AS3" s="227"/>
      <c r="AT3" s="227"/>
      <c r="AU3" s="227"/>
      <c r="AV3" s="227"/>
      <c r="AW3" s="227"/>
      <c r="AX3" s="227"/>
      <c r="AY3" s="227"/>
      <c r="AZ3" s="227"/>
      <c r="BA3" s="227"/>
      <c r="BB3" s="227"/>
      <c r="BC3" s="227"/>
      <c r="BD3" s="227"/>
      <c r="BE3" s="227"/>
      <c r="BF3" s="227"/>
      <c r="BG3" s="227"/>
      <c r="BH3" s="227"/>
      <c r="BI3" s="227"/>
      <c r="BJ3" s="227"/>
      <c r="BK3" s="227"/>
      <c r="BL3" s="227"/>
      <c r="BM3" s="227"/>
      <c r="BN3" s="227"/>
      <c r="BO3" s="227"/>
      <c r="BP3" s="227"/>
      <c r="BQ3" s="227"/>
      <c r="BR3" s="227"/>
      <c r="BS3" s="227"/>
      <c r="BT3" s="227"/>
      <c r="BU3" s="227"/>
      <c r="BV3" s="227"/>
      <c r="BW3" s="227"/>
      <c r="BX3" s="227"/>
      <c r="BY3" s="227"/>
      <c r="BZ3" s="227"/>
      <c r="CA3" s="227"/>
      <c r="CB3" s="227"/>
      <c r="CC3" s="227"/>
      <c r="CD3" s="227"/>
      <c r="CE3" s="227"/>
      <c r="CF3" s="227"/>
      <c r="CG3" s="227"/>
      <c r="CH3" s="227"/>
      <c r="CI3" s="227"/>
      <c r="CJ3" s="227"/>
      <c r="CK3" s="227"/>
      <c r="CL3" s="227"/>
      <c r="CM3" s="227"/>
      <c r="CN3" s="227"/>
      <c r="CO3" s="227"/>
      <c r="CP3" s="227"/>
      <c r="CQ3" s="227"/>
    </row>
    <row r="4" spans="2:95" ht="15" customHeight="1">
      <c r="B4" s="19"/>
      <c r="C4" s="20"/>
      <c r="D4" s="21"/>
      <c r="E4" s="228" t="s">
        <v>1206</v>
      </c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29"/>
      <c r="AA4" s="229"/>
      <c r="AB4" s="229"/>
      <c r="AC4" s="229"/>
      <c r="AD4" s="229"/>
      <c r="AE4" s="229"/>
      <c r="AF4" s="229"/>
      <c r="AG4" s="229"/>
      <c r="AH4" s="229"/>
      <c r="AI4" s="229"/>
      <c r="AJ4" s="229"/>
      <c r="AK4" s="229"/>
      <c r="AL4" s="229"/>
      <c r="AM4" s="229"/>
      <c r="AN4" s="229"/>
      <c r="AO4" s="229"/>
      <c r="AP4" s="229"/>
      <c r="AQ4" s="229"/>
      <c r="AR4" s="229"/>
      <c r="AS4" s="229"/>
      <c r="AT4" s="229"/>
      <c r="AU4" s="229"/>
      <c r="AV4" s="229"/>
      <c r="AW4" s="229"/>
      <c r="AX4" s="229"/>
      <c r="AY4" s="229"/>
      <c r="AZ4" s="229"/>
      <c r="BA4" s="229"/>
      <c r="BB4" s="229"/>
      <c r="BC4" s="229"/>
      <c r="BD4" s="229"/>
      <c r="BE4" s="229"/>
      <c r="BF4" s="229"/>
      <c r="BG4" s="229"/>
      <c r="BH4" s="229"/>
      <c r="BI4" s="229"/>
      <c r="BJ4" s="229"/>
      <c r="BK4" s="229"/>
      <c r="BL4" s="229"/>
      <c r="BM4" s="229"/>
      <c r="BN4" s="229"/>
      <c r="BO4" s="229"/>
      <c r="BP4" s="229"/>
      <c r="BQ4" s="229"/>
      <c r="BR4" s="229"/>
      <c r="BS4" s="229"/>
      <c r="BT4" s="229"/>
      <c r="BU4" s="229"/>
      <c r="BV4" s="229"/>
      <c r="BW4" s="229"/>
      <c r="BX4" s="229"/>
      <c r="BY4" s="229"/>
      <c r="BZ4" s="229"/>
      <c r="CA4" s="229"/>
      <c r="CB4" s="229"/>
      <c r="CC4" s="229"/>
      <c r="CD4" s="229"/>
      <c r="CE4" s="229"/>
      <c r="CF4" s="229"/>
      <c r="CG4" s="229"/>
      <c r="CH4" s="229"/>
      <c r="CI4" s="229"/>
      <c r="CJ4" s="229"/>
      <c r="CK4" s="229"/>
      <c r="CL4" s="229"/>
      <c r="CM4" s="229"/>
      <c r="CN4" s="229"/>
      <c r="CO4" s="229"/>
      <c r="CP4" s="229"/>
      <c r="CQ4" s="229"/>
    </row>
    <row r="5" spans="2:95" ht="15" customHeight="1">
      <c r="B5" s="253" t="s">
        <v>561</v>
      </c>
      <c r="C5" s="254"/>
      <c r="D5" s="22"/>
      <c r="E5" s="230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1"/>
      <c r="AO5" s="231"/>
      <c r="AP5" s="231"/>
      <c r="AQ5" s="231"/>
      <c r="AR5" s="231"/>
      <c r="AS5" s="231"/>
      <c r="AT5" s="231"/>
      <c r="AU5" s="231"/>
      <c r="AV5" s="231"/>
      <c r="AW5" s="231"/>
      <c r="AX5" s="231"/>
      <c r="AY5" s="231"/>
      <c r="AZ5" s="231"/>
      <c r="BA5" s="231"/>
      <c r="BB5" s="231"/>
      <c r="BC5" s="231"/>
      <c r="BD5" s="231"/>
      <c r="BE5" s="231"/>
      <c r="BF5" s="231"/>
      <c r="BG5" s="231"/>
      <c r="BH5" s="231"/>
      <c r="BI5" s="231"/>
      <c r="BJ5" s="231"/>
      <c r="BK5" s="231"/>
      <c r="BL5" s="231"/>
      <c r="BM5" s="231"/>
      <c r="BN5" s="231"/>
      <c r="BO5" s="231"/>
      <c r="BP5" s="231"/>
      <c r="BQ5" s="231"/>
      <c r="BR5" s="231"/>
      <c r="BS5" s="231"/>
      <c r="BT5" s="231"/>
      <c r="BU5" s="231"/>
      <c r="BV5" s="231"/>
      <c r="BW5" s="231"/>
      <c r="BX5" s="231"/>
      <c r="BY5" s="231"/>
      <c r="BZ5" s="231"/>
      <c r="CA5" s="231"/>
      <c r="CB5" s="231"/>
      <c r="CC5" s="231"/>
      <c r="CD5" s="231"/>
      <c r="CE5" s="231"/>
      <c r="CF5" s="231"/>
      <c r="CG5" s="231"/>
      <c r="CH5" s="231"/>
      <c r="CI5" s="231"/>
      <c r="CJ5" s="231"/>
      <c r="CK5" s="231"/>
      <c r="CL5" s="231"/>
      <c r="CM5" s="231"/>
      <c r="CN5" s="231"/>
      <c r="CO5" s="231"/>
      <c r="CP5" s="231"/>
      <c r="CQ5" s="231"/>
    </row>
    <row r="6" spans="2:95" ht="14">
      <c r="B6" s="253"/>
      <c r="C6" s="254"/>
      <c r="D6" s="22"/>
      <c r="E6" s="216"/>
      <c r="F6" s="237">
        <v>2019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9"/>
      <c r="R6" s="216"/>
      <c r="S6" s="237">
        <v>2020</v>
      </c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9"/>
      <c r="AE6" s="216"/>
      <c r="AF6" s="237">
        <v>2021</v>
      </c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9"/>
      <c r="AR6" s="216"/>
      <c r="AS6" s="223">
        <v>2022</v>
      </c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5"/>
      <c r="BE6" s="217"/>
      <c r="BF6" s="223">
        <v>2023</v>
      </c>
      <c r="BG6" s="224"/>
      <c r="BH6" s="224"/>
      <c r="BI6" s="224"/>
      <c r="BJ6" s="224"/>
      <c r="BK6" s="224"/>
      <c r="BL6" s="224"/>
      <c r="BM6" s="224"/>
      <c r="BN6" s="224"/>
      <c r="BO6" s="224"/>
      <c r="BP6" s="224"/>
      <c r="BQ6" s="225"/>
      <c r="BR6" s="217"/>
      <c r="BS6" s="223">
        <v>2024</v>
      </c>
      <c r="BT6" s="224"/>
      <c r="BU6" s="224"/>
      <c r="BV6" s="224"/>
      <c r="BW6" s="224"/>
      <c r="BX6" s="224"/>
      <c r="BY6" s="224"/>
      <c r="BZ6" s="224"/>
      <c r="CA6" s="224"/>
      <c r="CB6" s="224"/>
      <c r="CC6" s="224"/>
      <c r="CD6" s="225"/>
      <c r="CE6" s="217"/>
      <c r="CF6" s="223">
        <v>2025</v>
      </c>
      <c r="CG6" s="224"/>
      <c r="CH6" s="224"/>
      <c r="CI6" s="224"/>
      <c r="CJ6" s="224"/>
      <c r="CK6" s="224"/>
      <c r="CL6" s="224"/>
      <c r="CM6" s="224"/>
      <c r="CN6" s="224"/>
      <c r="CO6" s="224"/>
      <c r="CP6" s="224"/>
      <c r="CQ6" s="225"/>
    </row>
    <row r="7" spans="2:95" ht="14">
      <c r="B7" s="101"/>
      <c r="C7" s="102"/>
      <c r="D7" s="22"/>
      <c r="E7" s="212">
        <v>2019</v>
      </c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12">
        <v>2020</v>
      </c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12">
        <v>2021</v>
      </c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12">
        <v>2022</v>
      </c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11">
        <v>2023</v>
      </c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  <c r="BR7" s="211">
        <v>2024</v>
      </c>
      <c r="BS7" s="210">
        <v>45292</v>
      </c>
      <c r="BT7" s="210">
        <v>45323</v>
      </c>
      <c r="BU7" s="210">
        <v>45352</v>
      </c>
      <c r="BV7" s="210">
        <v>45383</v>
      </c>
      <c r="BW7" s="210">
        <v>45413</v>
      </c>
      <c r="BX7" s="210">
        <v>45444</v>
      </c>
      <c r="BY7" s="210">
        <v>45474</v>
      </c>
      <c r="BZ7" s="210">
        <v>45505</v>
      </c>
      <c r="CA7" s="210">
        <v>45536</v>
      </c>
      <c r="CB7" s="210">
        <v>45566</v>
      </c>
      <c r="CC7" s="210">
        <v>45597</v>
      </c>
      <c r="CD7" s="210">
        <v>45627</v>
      </c>
      <c r="CE7" s="211">
        <v>2025</v>
      </c>
      <c r="CF7" s="210">
        <v>45658</v>
      </c>
      <c r="CG7" s="210">
        <v>45689</v>
      </c>
      <c r="CH7" s="210">
        <v>45717</v>
      </c>
      <c r="CI7" s="210">
        <v>45748</v>
      </c>
      <c r="CJ7" s="210">
        <v>45778</v>
      </c>
      <c r="CK7" s="210">
        <v>45809</v>
      </c>
      <c r="CL7" s="210">
        <v>45839</v>
      </c>
      <c r="CM7" s="210">
        <v>45870</v>
      </c>
      <c r="CN7" s="210">
        <v>45901</v>
      </c>
      <c r="CO7" s="210">
        <v>45931</v>
      </c>
      <c r="CP7" s="210">
        <v>45962</v>
      </c>
      <c r="CQ7" s="210">
        <v>45992</v>
      </c>
    </row>
    <row r="8" spans="2:95" ht="14">
      <c r="B8" s="89" t="s">
        <v>28</v>
      </c>
      <c r="C8" s="90" t="s">
        <v>29</v>
      </c>
      <c r="D8" s="103" t="s">
        <v>125</v>
      </c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201"/>
      <c r="R8" s="201"/>
      <c r="S8" s="201"/>
      <c r="T8" s="201"/>
      <c r="U8" s="201"/>
      <c r="V8" s="201"/>
      <c r="W8" s="201"/>
      <c r="X8" s="201"/>
      <c r="Y8" s="201"/>
      <c r="Z8" s="201"/>
      <c r="AA8" s="201"/>
      <c r="AB8" s="201"/>
      <c r="AC8" s="201"/>
      <c r="AD8" s="201"/>
      <c r="AE8" s="201"/>
      <c r="AF8" s="201"/>
      <c r="AG8" s="201"/>
      <c r="AH8" s="201"/>
      <c r="AI8" s="201"/>
      <c r="AJ8" s="201"/>
      <c r="AK8" s="201"/>
      <c r="AL8" s="201"/>
      <c r="AM8" s="201"/>
      <c r="AN8" s="201"/>
      <c r="AO8" s="201"/>
      <c r="AP8" s="201"/>
      <c r="AQ8" s="201"/>
      <c r="AR8" s="201"/>
      <c r="AS8" s="201"/>
      <c r="AT8" s="201"/>
      <c r="AU8" s="201"/>
      <c r="AV8" s="201"/>
      <c r="AW8" s="201"/>
      <c r="AX8" s="201"/>
      <c r="AY8" s="201"/>
      <c r="AZ8" s="201"/>
      <c r="BA8" s="201"/>
      <c r="BB8" s="201"/>
      <c r="BC8" s="201"/>
      <c r="BD8" s="201"/>
      <c r="BE8" s="201"/>
      <c r="BF8" s="201"/>
      <c r="BG8" s="201"/>
      <c r="BH8" s="201"/>
      <c r="BI8" s="201"/>
      <c r="BJ8" s="201"/>
      <c r="BK8" s="201"/>
      <c r="BL8" s="201"/>
      <c r="BM8" s="201"/>
      <c r="BN8" s="201"/>
      <c r="BO8" s="201"/>
      <c r="BP8" s="201"/>
      <c r="BQ8" s="201"/>
      <c r="BR8" s="201"/>
      <c r="BS8" s="201"/>
      <c r="BT8" s="201"/>
      <c r="BU8" s="201"/>
      <c r="BV8" s="201"/>
      <c r="BW8" s="201"/>
      <c r="BX8" s="201"/>
      <c r="BY8" s="201"/>
      <c r="BZ8" s="201"/>
      <c r="CA8" s="201"/>
      <c r="CB8" s="201"/>
      <c r="CC8" s="201"/>
      <c r="CD8" s="201"/>
      <c r="CE8" s="201"/>
      <c r="CF8" s="201"/>
      <c r="CG8" s="201"/>
      <c r="CH8" s="201"/>
      <c r="CI8" s="201"/>
      <c r="CJ8" s="201"/>
      <c r="CK8" s="201"/>
      <c r="CL8" s="201"/>
      <c r="CM8" s="201"/>
      <c r="CN8" s="201"/>
      <c r="CO8" s="201"/>
      <c r="CP8" s="201"/>
      <c r="CQ8" s="201"/>
    </row>
    <row r="9" spans="2:95" ht="14">
      <c r="B9" s="96" t="s">
        <v>30</v>
      </c>
      <c r="C9" s="111" t="s">
        <v>31</v>
      </c>
      <c r="D9" s="32" t="s">
        <v>125</v>
      </c>
      <c r="E9" s="200">
        <v>753503.08311031351</v>
      </c>
      <c r="F9" s="200">
        <v>-8612.3872319333095</v>
      </c>
      <c r="G9" s="200">
        <v>-58054.476568726626</v>
      </c>
      <c r="H9" s="200">
        <v>62936.660799493358</v>
      </c>
      <c r="I9" s="200">
        <v>16400.914893383386</v>
      </c>
      <c r="J9" s="200">
        <v>-84.914731116740768</v>
      </c>
      <c r="K9" s="200">
        <v>-6066.0565137366648</v>
      </c>
      <c r="L9" s="200">
        <v>5213.3767680700475</v>
      </c>
      <c r="M9" s="200">
        <v>-20995.995561680029</v>
      </c>
      <c r="N9" s="200">
        <v>108170.18084511002</v>
      </c>
      <c r="O9" s="200">
        <v>-41472.393479876671</v>
      </c>
      <c r="P9" s="200">
        <v>6069.4667201633147</v>
      </c>
      <c r="Q9" s="200">
        <v>689998.70717116341</v>
      </c>
      <c r="R9" s="200">
        <v>-275548.97768312</v>
      </c>
      <c r="S9" s="200">
        <v>-76095.366922613364</v>
      </c>
      <c r="T9" s="200">
        <v>-20632.875786303332</v>
      </c>
      <c r="U9" s="200">
        <v>3085.8841173566507</v>
      </c>
      <c r="V9" s="200">
        <v>-26738.938239573308</v>
      </c>
      <c r="W9" s="200">
        <v>-27645.153346333529</v>
      </c>
      <c r="X9" s="200">
        <v>-46413.892580683132</v>
      </c>
      <c r="Y9" s="200">
        <v>13584.849267106663</v>
      </c>
      <c r="Z9" s="200">
        <v>-17976.527466613323</v>
      </c>
      <c r="AA9" s="200">
        <v>-36241.168697103305</v>
      </c>
      <c r="AB9" s="200">
        <v>-11281.631701506725</v>
      </c>
      <c r="AC9" s="200">
        <v>-18849.403598946672</v>
      </c>
      <c r="AD9" s="200">
        <v>-10344.752727906634</v>
      </c>
      <c r="AE9" s="200">
        <v>-82737.628258780023</v>
      </c>
      <c r="AF9" s="200">
        <v>-48031.828258396752</v>
      </c>
      <c r="AG9" s="200">
        <v>-15039.959510836616</v>
      </c>
      <c r="AH9" s="200">
        <v>-17085.993251686657</v>
      </c>
      <c r="AI9" s="200">
        <v>32570.758243339958</v>
      </c>
      <c r="AJ9" s="200">
        <v>-17348.978559729981</v>
      </c>
      <c r="AK9" s="200">
        <v>8969.7275385799912</v>
      </c>
      <c r="AL9" s="200">
        <v>-40761.280975689951</v>
      </c>
      <c r="AM9" s="200">
        <v>-26371.983597980041</v>
      </c>
      <c r="AN9" s="200">
        <v>-24351.021949020011</v>
      </c>
      <c r="AO9" s="200">
        <v>-8178.517931609993</v>
      </c>
      <c r="AP9" s="200">
        <v>20782.202447979955</v>
      </c>
      <c r="AQ9" s="200">
        <v>52109.247546270111</v>
      </c>
      <c r="AR9" s="200">
        <v>-207654.43826407081</v>
      </c>
      <c r="AS9" s="200">
        <v>-60360.350450244136</v>
      </c>
      <c r="AT9" s="200">
        <v>-29254.36894224336</v>
      </c>
      <c r="AU9" s="200">
        <v>62635.371218276676</v>
      </c>
      <c r="AV9" s="200">
        <v>-34158.161153139998</v>
      </c>
      <c r="AW9" s="200">
        <v>-5138.4142360300029</v>
      </c>
      <c r="AX9" s="200">
        <v>69999.506064462548</v>
      </c>
      <c r="AY9" s="200">
        <v>-69039.545545377492</v>
      </c>
      <c r="AZ9" s="200">
        <v>-24036.273671974988</v>
      </c>
      <c r="BA9" s="200">
        <v>-32938.486677790017</v>
      </c>
      <c r="BB9" s="200">
        <v>-30325.94418521996</v>
      </c>
      <c r="BC9" s="200">
        <v>800.14546247998624</v>
      </c>
      <c r="BD9" s="200">
        <v>-55837.916147270087</v>
      </c>
      <c r="BE9" s="200">
        <v>-259229.19965848929</v>
      </c>
      <c r="BF9" s="200">
        <v>-70410.885447209264</v>
      </c>
      <c r="BG9" s="200">
        <v>-47735.034546079987</v>
      </c>
      <c r="BH9" s="200">
        <v>-26474.194885500008</v>
      </c>
      <c r="BI9" s="200">
        <v>49190.488455939965</v>
      </c>
      <c r="BJ9" s="200">
        <v>-57596.830844469951</v>
      </c>
      <c r="BK9" s="200">
        <v>-45878.503985725023</v>
      </c>
      <c r="BL9" s="200">
        <v>-5946.1680989649722</v>
      </c>
      <c r="BM9" s="200">
        <v>-46230.156828390056</v>
      </c>
      <c r="BN9" s="200">
        <v>4404.811406060051</v>
      </c>
      <c r="BO9" s="200">
        <v>-17821.103141210053</v>
      </c>
      <c r="BP9" s="200">
        <v>-7690.1309349699595</v>
      </c>
      <c r="BQ9" s="200">
        <v>12958.509192029967</v>
      </c>
      <c r="BR9" s="200">
        <v>-79200.199664069864</v>
      </c>
      <c r="BS9" s="200">
        <v>-85279.046061189976</v>
      </c>
      <c r="BT9" s="200">
        <v>19503.89455427997</v>
      </c>
      <c r="BU9" s="200">
        <v>65924.367971489963</v>
      </c>
      <c r="BV9" s="200">
        <v>-32910.703062619963</v>
      </c>
      <c r="BW9" s="200">
        <v>17102.50992044001</v>
      </c>
      <c r="BX9" s="200">
        <v>-4837.1574035999856</v>
      </c>
      <c r="BY9" s="200">
        <v>-48185.510936999955</v>
      </c>
      <c r="BZ9" s="200">
        <v>-27347.049709819941</v>
      </c>
      <c r="CA9" s="200">
        <v>16828.495063950024</v>
      </c>
      <c r="CB9" s="200">
        <v>0</v>
      </c>
      <c r="CC9" s="200">
        <v>0</v>
      </c>
      <c r="CD9" s="200">
        <v>0</v>
      </c>
      <c r="CE9" s="200">
        <v>0</v>
      </c>
      <c r="CF9" s="200">
        <v>0</v>
      </c>
      <c r="CG9" s="200">
        <v>0</v>
      </c>
      <c r="CH9" s="200">
        <v>0</v>
      </c>
      <c r="CI9" s="200">
        <v>0</v>
      </c>
      <c r="CJ9" s="200">
        <v>0</v>
      </c>
      <c r="CK9" s="200">
        <v>0</v>
      </c>
      <c r="CL9" s="200">
        <v>0</v>
      </c>
      <c r="CM9" s="200">
        <v>0</v>
      </c>
      <c r="CN9" s="200">
        <v>0</v>
      </c>
      <c r="CO9" s="200">
        <v>0</v>
      </c>
      <c r="CP9" s="200">
        <v>0</v>
      </c>
      <c r="CQ9" s="200">
        <v>0</v>
      </c>
    </row>
    <row r="10" spans="2:95" ht="14">
      <c r="B10" s="39" t="s">
        <v>32</v>
      </c>
      <c r="C10" s="93" t="s">
        <v>33</v>
      </c>
      <c r="D10" s="22" t="s">
        <v>125</v>
      </c>
      <c r="E10" s="202">
        <v>704225.33664204681</v>
      </c>
      <c r="F10" s="202">
        <v>-1284.1469085633034</v>
      </c>
      <c r="G10" s="202">
        <v>-4086.0321256399834</v>
      </c>
      <c r="H10" s="202">
        <v>-3805.2468345299862</v>
      </c>
      <c r="I10" s="202">
        <v>-14440.889594019955</v>
      </c>
      <c r="J10" s="202">
        <v>7075.9619633699467</v>
      </c>
      <c r="K10" s="202">
        <v>24179.657380299992</v>
      </c>
      <c r="L10" s="202">
        <v>-826.65310272996248</v>
      </c>
      <c r="M10" s="202">
        <v>-14957.628032480048</v>
      </c>
      <c r="N10" s="202">
        <v>93356.041232270029</v>
      </c>
      <c r="O10" s="202">
        <v>-33286.206267310001</v>
      </c>
      <c r="P10" s="202">
        <v>801.91015268999138</v>
      </c>
      <c r="Q10" s="202">
        <v>651498.56877869007</v>
      </c>
      <c r="R10" s="202">
        <v>-147861.12893727998</v>
      </c>
      <c r="S10" s="202">
        <v>-4517.4268595600106</v>
      </c>
      <c r="T10" s="202">
        <v>-8940.0110081800103</v>
      </c>
      <c r="U10" s="202">
        <v>-20248.541141030011</v>
      </c>
      <c r="V10" s="202">
        <v>-12797.90769556996</v>
      </c>
      <c r="W10" s="202">
        <v>-5810.0099625101948</v>
      </c>
      <c r="X10" s="202">
        <v>-16066.309955039804</v>
      </c>
      <c r="Y10" s="202">
        <v>-11519.016226383323</v>
      </c>
      <c r="Z10" s="202">
        <v>-16113.470394063339</v>
      </c>
      <c r="AA10" s="202">
        <v>-20747.4677971333</v>
      </c>
      <c r="AB10" s="202">
        <v>-18374.223477050044</v>
      </c>
      <c r="AC10" s="202">
        <v>-15084.116787130013</v>
      </c>
      <c r="AD10" s="202">
        <v>2357.372366370028</v>
      </c>
      <c r="AE10" s="202">
        <v>-221785.12785448003</v>
      </c>
      <c r="AF10" s="202">
        <v>-45045.852482106711</v>
      </c>
      <c r="AG10" s="202">
        <v>-7419.352085116624</v>
      </c>
      <c r="AH10" s="202">
        <v>-15795.492385516649</v>
      </c>
      <c r="AI10" s="202">
        <v>-9202.4360667900382</v>
      </c>
      <c r="AJ10" s="202">
        <v>-24750.936444879993</v>
      </c>
      <c r="AK10" s="202">
        <v>-14656.308644030003</v>
      </c>
      <c r="AL10" s="202">
        <v>-21963.538074656608</v>
      </c>
      <c r="AM10" s="202">
        <v>-17058.171705886707</v>
      </c>
      <c r="AN10" s="202">
        <v>-15543.139118886673</v>
      </c>
      <c r="AO10" s="202">
        <v>-18166.218560436671</v>
      </c>
      <c r="AP10" s="202">
        <v>-8204.2606199467009</v>
      </c>
      <c r="AQ10" s="202">
        <v>-23979.421666226612</v>
      </c>
      <c r="AR10" s="202">
        <v>-198541.92769918076</v>
      </c>
      <c r="AS10" s="202">
        <v>-28450.80602614738</v>
      </c>
      <c r="AT10" s="202">
        <v>-5716.4435058566869</v>
      </c>
      <c r="AU10" s="202">
        <v>-18103.157838286683</v>
      </c>
      <c r="AV10" s="202">
        <v>-23042.678653769995</v>
      </c>
      <c r="AW10" s="202">
        <v>-9458.2276671400105</v>
      </c>
      <c r="AX10" s="202">
        <v>-16613.928883157449</v>
      </c>
      <c r="AY10" s="202">
        <v>-16017.566294627484</v>
      </c>
      <c r="AZ10" s="202">
        <v>-21107.36815565504</v>
      </c>
      <c r="BA10" s="202">
        <v>-19461.059276800002</v>
      </c>
      <c r="BB10" s="202">
        <v>-23141.390059799967</v>
      </c>
      <c r="BC10" s="202">
        <v>-10237.476117870021</v>
      </c>
      <c r="BD10" s="202">
        <v>-7191.8252200700563</v>
      </c>
      <c r="BE10" s="202">
        <v>-243896.3217239693</v>
      </c>
      <c r="BF10" s="202">
        <v>-42827.081774139275</v>
      </c>
      <c r="BG10" s="202">
        <v>-24499.84050563999</v>
      </c>
      <c r="BH10" s="202">
        <v>-29358.052480560022</v>
      </c>
      <c r="BI10" s="202">
        <v>-17851.293994820018</v>
      </c>
      <c r="BJ10" s="202">
        <v>-19277.056179679981</v>
      </c>
      <c r="BK10" s="202">
        <v>-19551.869305975022</v>
      </c>
      <c r="BL10" s="202">
        <v>-25444.03823049496</v>
      </c>
      <c r="BM10" s="202">
        <v>-24061.088422070046</v>
      </c>
      <c r="BN10" s="202">
        <v>-12310.663503739966</v>
      </c>
      <c r="BO10" s="202">
        <v>-17942.827441100057</v>
      </c>
      <c r="BP10" s="202">
        <v>-14621.65647663995</v>
      </c>
      <c r="BQ10" s="202">
        <v>3849.1465908899495</v>
      </c>
      <c r="BR10" s="202">
        <v>-53509.03060356986</v>
      </c>
      <c r="BS10" s="202">
        <v>-31971.137718651076</v>
      </c>
      <c r="BT10" s="202">
        <v>-14614.357651241147</v>
      </c>
      <c r="BU10" s="202">
        <v>22009.905200988862</v>
      </c>
      <c r="BV10" s="202">
        <v>-4946.8787224410862</v>
      </c>
      <c r="BW10" s="202">
        <v>-2295.9174146610967</v>
      </c>
      <c r="BX10" s="202">
        <v>-14267.740296281099</v>
      </c>
      <c r="BY10" s="202">
        <v>-14060.733072381056</v>
      </c>
      <c r="BZ10" s="202">
        <v>-14445.251995131068</v>
      </c>
      <c r="CA10" s="202">
        <v>21083.081066228919</v>
      </c>
      <c r="CB10" s="202">
        <v>0</v>
      </c>
      <c r="CC10" s="202">
        <v>0</v>
      </c>
      <c r="CD10" s="202">
        <v>0</v>
      </c>
      <c r="CE10" s="202">
        <v>0</v>
      </c>
      <c r="CF10" s="202">
        <v>0</v>
      </c>
      <c r="CG10" s="202">
        <v>0</v>
      </c>
      <c r="CH10" s="202">
        <v>0</v>
      </c>
      <c r="CI10" s="202">
        <v>0</v>
      </c>
      <c r="CJ10" s="202">
        <v>0</v>
      </c>
      <c r="CK10" s="202">
        <v>0</v>
      </c>
      <c r="CL10" s="202">
        <v>0</v>
      </c>
      <c r="CM10" s="202">
        <v>0</v>
      </c>
      <c r="CN10" s="202">
        <v>0</v>
      </c>
      <c r="CO10" s="202">
        <v>0</v>
      </c>
      <c r="CP10" s="202">
        <v>0</v>
      </c>
      <c r="CQ10" s="202">
        <v>0</v>
      </c>
    </row>
    <row r="11" spans="2:95" ht="14">
      <c r="B11" s="41" t="s">
        <v>34</v>
      </c>
      <c r="C11" s="94" t="s">
        <v>35</v>
      </c>
      <c r="D11" s="22" t="s">
        <v>125</v>
      </c>
      <c r="E11" s="63">
        <v>8639.7507927367205</v>
      </c>
      <c r="F11" s="63">
        <v>28100.831771800025</v>
      </c>
      <c r="G11" s="63">
        <v>3560.4019934933463</v>
      </c>
      <c r="H11" s="63">
        <v>2933.6486284933499</v>
      </c>
      <c r="I11" s="63">
        <v>-5131.3215339032895</v>
      </c>
      <c r="J11" s="63">
        <v>-979.97173290338628</v>
      </c>
      <c r="K11" s="63">
        <v>-399.57536690334393</v>
      </c>
      <c r="L11" s="63">
        <v>-1615.1608439332958</v>
      </c>
      <c r="M11" s="63">
        <v>-899.57421493338256</v>
      </c>
      <c r="N11" s="63">
        <v>4869.2878580666802</v>
      </c>
      <c r="O11" s="63">
        <v>-28553.197187513335</v>
      </c>
      <c r="P11" s="63">
        <v>-3259.3684875133422</v>
      </c>
      <c r="Q11" s="63">
        <v>10013.749908486694</v>
      </c>
      <c r="R11" s="63">
        <v>45709.056679630034</v>
      </c>
      <c r="S11" s="63">
        <v>-1289.846094196675</v>
      </c>
      <c r="T11" s="63">
        <v>4161.4423498033211</v>
      </c>
      <c r="U11" s="63">
        <v>6150.8039318033234</v>
      </c>
      <c r="V11" s="63">
        <v>-1431.7480827299594</v>
      </c>
      <c r="W11" s="63">
        <v>1165.6381872699953</v>
      </c>
      <c r="X11" s="63">
        <v>-2597.3518841299906</v>
      </c>
      <c r="Y11" s="63">
        <v>5678.0113831933477</v>
      </c>
      <c r="Z11" s="63">
        <v>38997.399417793327</v>
      </c>
      <c r="AA11" s="63">
        <v>-6.3673672066308384</v>
      </c>
      <c r="AB11" s="63">
        <v>-5509.1155423233795</v>
      </c>
      <c r="AC11" s="63">
        <v>-4412.2987623233457</v>
      </c>
      <c r="AD11" s="63">
        <v>4802.4891426766935</v>
      </c>
      <c r="AE11" s="63">
        <v>14267.486374360011</v>
      </c>
      <c r="AF11" s="63">
        <v>-7044.5204985933724</v>
      </c>
      <c r="AG11" s="63">
        <v>-4397.4740786032917</v>
      </c>
      <c r="AH11" s="63">
        <v>5455.7433053966834</v>
      </c>
      <c r="AI11" s="63">
        <v>1265.845203389963</v>
      </c>
      <c r="AJ11" s="63">
        <v>-1974.4175306099933</v>
      </c>
      <c r="AK11" s="63">
        <v>2834.7480913899944</v>
      </c>
      <c r="AL11" s="63">
        <v>-2916.1492489132756</v>
      </c>
      <c r="AM11" s="63">
        <v>-1527.0534229133743</v>
      </c>
      <c r="AN11" s="63">
        <v>1825.7299930866586</v>
      </c>
      <c r="AO11" s="63">
        <v>-167.20902042333867</v>
      </c>
      <c r="AP11" s="63">
        <v>14558.270283576636</v>
      </c>
      <c r="AQ11" s="63">
        <v>6353.9732975767201</v>
      </c>
      <c r="AR11" s="63">
        <v>10469.778747719845</v>
      </c>
      <c r="AS11" s="63">
        <v>-15669.883052803438</v>
      </c>
      <c r="AT11" s="63">
        <v>20283.031264176643</v>
      </c>
      <c r="AU11" s="63">
        <v>5866.8476181066453</v>
      </c>
      <c r="AV11" s="63">
        <v>-4107.4392963299961</v>
      </c>
      <c r="AW11" s="63">
        <v>6398.2141516199963</v>
      </c>
      <c r="AX11" s="63">
        <v>554.7215662525208</v>
      </c>
      <c r="AY11" s="63">
        <v>-4.2954000974796145</v>
      </c>
      <c r="AZ11" s="63">
        <v>-880.98823340504055</v>
      </c>
      <c r="BA11" s="63">
        <v>-3778.8622871000048</v>
      </c>
      <c r="BB11" s="63">
        <v>-1208.8477776099553</v>
      </c>
      <c r="BC11" s="63">
        <v>-643.00259454002571</v>
      </c>
      <c r="BD11" s="63">
        <v>3660.2827894499792</v>
      </c>
      <c r="BE11" s="63">
        <v>-45928.996859039973</v>
      </c>
      <c r="BF11" s="63">
        <v>-31165.168238849899</v>
      </c>
      <c r="BG11" s="63">
        <v>-4419.674375379991</v>
      </c>
      <c r="BH11" s="63">
        <v>-1536.3802637300232</v>
      </c>
      <c r="BI11" s="63">
        <v>-9563.752929120019</v>
      </c>
      <c r="BJ11" s="63">
        <v>-2761.4327108199805</v>
      </c>
      <c r="BK11" s="63">
        <v>4391.6290941049765</v>
      </c>
      <c r="BL11" s="63">
        <v>-2804.1727208249563</v>
      </c>
      <c r="BM11" s="63">
        <v>-8227.6404272400468</v>
      </c>
      <c r="BN11" s="63">
        <v>3409.0136689500305</v>
      </c>
      <c r="BO11" s="63">
        <v>-1950.4755465500582</v>
      </c>
      <c r="BP11" s="63">
        <v>-1059.3698008099486</v>
      </c>
      <c r="BQ11" s="63">
        <v>9758.4273912299468</v>
      </c>
      <c r="BR11" s="63">
        <v>-45740.709158489924</v>
      </c>
      <c r="BS11" s="63">
        <v>-49208.242006701061</v>
      </c>
      <c r="BT11" s="63">
        <v>-762.339864691137</v>
      </c>
      <c r="BU11" s="63">
        <v>135.06488468885698</v>
      </c>
      <c r="BV11" s="63">
        <v>270.30937805891415</v>
      </c>
      <c r="BW11" s="63">
        <v>460.68089205889976</v>
      </c>
      <c r="BX11" s="63">
        <v>2475.840553328901</v>
      </c>
      <c r="BY11" s="63">
        <v>-2893.7111769111521</v>
      </c>
      <c r="BZ11" s="63">
        <v>767.57570547893988</v>
      </c>
      <c r="CA11" s="63">
        <v>3014.1124761989067</v>
      </c>
      <c r="CB11" s="63">
        <v>0</v>
      </c>
      <c r="CC11" s="63">
        <v>0</v>
      </c>
      <c r="CD11" s="63">
        <v>0</v>
      </c>
      <c r="CE11" s="63">
        <v>0</v>
      </c>
      <c r="CF11" s="63">
        <v>0</v>
      </c>
      <c r="CG11" s="63">
        <v>0</v>
      </c>
      <c r="CH11" s="63">
        <v>0</v>
      </c>
      <c r="CI11" s="63">
        <v>0</v>
      </c>
      <c r="CJ11" s="63">
        <v>0</v>
      </c>
      <c r="CK11" s="63">
        <v>0</v>
      </c>
      <c r="CL11" s="63">
        <v>0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</row>
    <row r="12" spans="2:95" ht="14">
      <c r="B12" s="41" t="s">
        <v>36</v>
      </c>
      <c r="C12" s="94" t="s">
        <v>37</v>
      </c>
      <c r="D12" s="22" t="s">
        <v>125</v>
      </c>
      <c r="E12" s="63">
        <v>700892.15690506005</v>
      </c>
      <c r="F12" s="63">
        <v>-8758.523618029998</v>
      </c>
      <c r="G12" s="63">
        <v>-7571.5679767999964</v>
      </c>
      <c r="H12" s="63">
        <v>-6655.9648806900032</v>
      </c>
      <c r="I12" s="63">
        <v>-9180.4811564499978</v>
      </c>
      <c r="J12" s="63">
        <v>9618.5596959400009</v>
      </c>
      <c r="K12" s="63">
        <v>24490.875545870003</v>
      </c>
      <c r="L12" s="63">
        <v>890.00158886999998</v>
      </c>
      <c r="M12" s="63">
        <v>-14607.05937413</v>
      </c>
      <c r="N12" s="63">
        <v>88450.878447870011</v>
      </c>
      <c r="O12" s="63">
        <v>-4711.9559701300004</v>
      </c>
      <c r="P12" s="63">
        <v>4171.7111488700002</v>
      </c>
      <c r="Q12" s="63">
        <v>624755.68345387001</v>
      </c>
      <c r="R12" s="63">
        <v>-194172.89020965999</v>
      </c>
      <c r="S12" s="63">
        <v>-1252.136027780002</v>
      </c>
      <c r="T12" s="63">
        <v>-12751.215012749999</v>
      </c>
      <c r="U12" s="63">
        <v>-27651.833600400001</v>
      </c>
      <c r="V12" s="63">
        <v>-15284.31588384</v>
      </c>
      <c r="W12" s="63">
        <v>-8371.247074780189</v>
      </c>
      <c r="X12" s="63">
        <v>-13384.087408909814</v>
      </c>
      <c r="Y12" s="63">
        <v>-15354.322719910004</v>
      </c>
      <c r="Z12" s="63">
        <v>-54660.216439190001</v>
      </c>
      <c r="AA12" s="63">
        <v>-22824.84748226</v>
      </c>
      <c r="AB12" s="63">
        <v>-12722.939920059998</v>
      </c>
      <c r="AC12" s="63">
        <v>-10753.53521514</v>
      </c>
      <c r="AD12" s="63">
        <v>837.80657536000126</v>
      </c>
      <c r="AE12" s="63">
        <v>-230300.80355183998</v>
      </c>
      <c r="AF12" s="63">
        <v>-37446.370899180001</v>
      </c>
      <c r="AG12" s="63">
        <v>-2712.7678981799991</v>
      </c>
      <c r="AH12" s="63">
        <v>-20711.01023158</v>
      </c>
      <c r="AI12" s="63">
        <v>-9969.5548201800011</v>
      </c>
      <c r="AJ12" s="63">
        <v>-22203.153476269999</v>
      </c>
      <c r="AK12" s="63">
        <v>-17194.693332419996</v>
      </c>
      <c r="AL12" s="63">
        <v>-18422.49986041</v>
      </c>
      <c r="AM12" s="63">
        <v>-15032.453824639999</v>
      </c>
      <c r="AN12" s="63">
        <v>-16938.135281639999</v>
      </c>
      <c r="AO12" s="63">
        <v>-18023.937228679999</v>
      </c>
      <c r="AP12" s="63">
        <v>-22101.426900190003</v>
      </c>
      <c r="AQ12" s="63">
        <v>-29544.799798469998</v>
      </c>
      <c r="AR12" s="63">
        <v>-206273.5008049006</v>
      </c>
      <c r="AS12" s="63">
        <v>-12364.914573010612</v>
      </c>
      <c r="AT12" s="63">
        <v>-25589.677783699997</v>
      </c>
      <c r="AU12" s="63">
        <v>-23638.482860059994</v>
      </c>
      <c r="AV12" s="63">
        <v>-18725.08545644</v>
      </c>
      <c r="AW12" s="63">
        <v>-15999.671237760005</v>
      </c>
      <c r="AX12" s="63">
        <v>-16405.773183409969</v>
      </c>
      <c r="AY12" s="63">
        <v>-17318.264678530006</v>
      </c>
      <c r="AZ12" s="63">
        <v>-19814.66879625</v>
      </c>
      <c r="BA12" s="63">
        <v>-15181.782527699997</v>
      </c>
      <c r="BB12" s="63">
        <v>-21541.790577190008</v>
      </c>
      <c r="BC12" s="63">
        <v>-9285.0513563299955</v>
      </c>
      <c r="BD12" s="63">
        <v>-10408.337774520036</v>
      </c>
      <c r="BE12" s="63">
        <v>-195834.59412866939</v>
      </c>
      <c r="BF12" s="63">
        <v>-10519.401063249381</v>
      </c>
      <c r="BG12" s="63">
        <v>-19688.888739230002</v>
      </c>
      <c r="BH12" s="63">
        <v>-27989.001329229999</v>
      </c>
      <c r="BI12" s="63">
        <v>-7546.8387422299993</v>
      </c>
      <c r="BJ12" s="63">
        <v>-16497.622613260002</v>
      </c>
      <c r="BK12" s="63">
        <v>-23418.8210635</v>
      </c>
      <c r="BL12" s="63">
        <v>-22789.32663834</v>
      </c>
      <c r="BM12" s="63">
        <v>-16080.129295310002</v>
      </c>
      <c r="BN12" s="63">
        <v>-15369.090264709997</v>
      </c>
      <c r="BO12" s="63">
        <v>-15631.249702709998</v>
      </c>
      <c r="BP12" s="63">
        <v>-13016.734829710002</v>
      </c>
      <c r="BQ12" s="63">
        <v>-7287.4898471899969</v>
      </c>
      <c r="BR12" s="63">
        <v>-23014.498361989925</v>
      </c>
      <c r="BS12" s="63">
        <v>17394.715935589986</v>
      </c>
      <c r="BT12" s="63">
        <v>-13546.135747160009</v>
      </c>
      <c r="BU12" s="63">
        <v>22625.715261830002</v>
      </c>
      <c r="BV12" s="63">
        <v>-4872.0368936600007</v>
      </c>
      <c r="BW12" s="63">
        <v>-2710.2082205899956</v>
      </c>
      <c r="BX12" s="63">
        <v>-12931.290816460001</v>
      </c>
      <c r="BY12" s="63">
        <v>-10978.313594199903</v>
      </c>
      <c r="BZ12" s="63">
        <v>-15106.671816360007</v>
      </c>
      <c r="CA12" s="63">
        <v>-2890.2724709799909</v>
      </c>
      <c r="CB12" s="63">
        <v>0</v>
      </c>
      <c r="CC12" s="63">
        <v>0</v>
      </c>
      <c r="CD12" s="63">
        <v>0</v>
      </c>
      <c r="CE12" s="63">
        <v>0</v>
      </c>
      <c r="CF12" s="63">
        <v>0</v>
      </c>
      <c r="CG12" s="63">
        <v>0</v>
      </c>
      <c r="CH12" s="63">
        <v>0</v>
      </c>
      <c r="CI12" s="63">
        <v>0</v>
      </c>
      <c r="CJ12" s="63">
        <v>0</v>
      </c>
      <c r="CK12" s="63">
        <v>0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</row>
    <row r="13" spans="2:95" ht="14">
      <c r="B13" s="41" t="s">
        <v>38</v>
      </c>
      <c r="C13" s="94" t="s">
        <v>39</v>
      </c>
      <c r="D13" s="22" t="s">
        <v>125</v>
      </c>
      <c r="E13" s="63">
        <v>-5306.5710557499951</v>
      </c>
      <c r="F13" s="63">
        <v>-20626.455062333331</v>
      </c>
      <c r="G13" s="63">
        <v>-74.866142333333187</v>
      </c>
      <c r="H13" s="63">
        <v>-82.930582333333064</v>
      </c>
      <c r="I13" s="63">
        <v>-129.08690366666571</v>
      </c>
      <c r="J13" s="63">
        <v>-1562.6259996666679</v>
      </c>
      <c r="K13" s="63">
        <v>88.357201333333037</v>
      </c>
      <c r="L13" s="63">
        <v>-101.4938476666666</v>
      </c>
      <c r="M13" s="63">
        <v>549.00555658333337</v>
      </c>
      <c r="N13" s="63">
        <v>35.874926333333377</v>
      </c>
      <c r="O13" s="63">
        <v>-21.053109666666927</v>
      </c>
      <c r="P13" s="63">
        <v>-110.43250866666662</v>
      </c>
      <c r="Q13" s="63">
        <v>16729.135416333334</v>
      </c>
      <c r="R13" s="63">
        <v>602.7045927500003</v>
      </c>
      <c r="S13" s="63">
        <v>-1975.4447375833331</v>
      </c>
      <c r="T13" s="63">
        <v>-350.23834523333329</v>
      </c>
      <c r="U13" s="63">
        <v>1252.4885275666659</v>
      </c>
      <c r="V13" s="63">
        <v>3918.1562710000007</v>
      </c>
      <c r="W13" s="63">
        <v>1395.5989249999996</v>
      </c>
      <c r="X13" s="63">
        <v>-84.870661999999442</v>
      </c>
      <c r="Y13" s="63">
        <v>-1842.7048896666668</v>
      </c>
      <c r="Z13" s="63">
        <v>-450.65337266666631</v>
      </c>
      <c r="AA13" s="63">
        <v>2083.7470523333322</v>
      </c>
      <c r="AB13" s="63">
        <v>-142.16801466666635</v>
      </c>
      <c r="AC13" s="63">
        <v>81.717190333333505</v>
      </c>
      <c r="AD13" s="63">
        <v>-3282.9233516666668</v>
      </c>
      <c r="AE13" s="63">
        <v>-5751.8106770000004</v>
      </c>
      <c r="AF13" s="63">
        <v>-554.96108433333336</v>
      </c>
      <c r="AG13" s="63">
        <v>-309.11010833333347</v>
      </c>
      <c r="AH13" s="63">
        <v>-540.22545933333276</v>
      </c>
      <c r="AI13" s="63">
        <v>-498.72645000000063</v>
      </c>
      <c r="AJ13" s="63">
        <v>-573.36543799999947</v>
      </c>
      <c r="AK13" s="63">
        <v>-296.3634030000008</v>
      </c>
      <c r="AL13" s="63">
        <v>-624.88896533333241</v>
      </c>
      <c r="AM13" s="63">
        <v>-498.66445833333398</v>
      </c>
      <c r="AN13" s="63">
        <v>-430.7338303333334</v>
      </c>
      <c r="AO13" s="63">
        <v>24.927688666666839</v>
      </c>
      <c r="AP13" s="63">
        <v>-661.10400333333303</v>
      </c>
      <c r="AQ13" s="63">
        <v>-788.59516533333385</v>
      </c>
      <c r="AR13" s="63">
        <v>-2738.2056419999994</v>
      </c>
      <c r="AS13" s="63">
        <v>-416.00840033333327</v>
      </c>
      <c r="AT13" s="63">
        <v>-409.79698633333322</v>
      </c>
      <c r="AU13" s="63">
        <v>-331.5225963333333</v>
      </c>
      <c r="AV13" s="63">
        <v>-210.15390099999928</v>
      </c>
      <c r="AW13" s="63">
        <v>143.22941899999927</v>
      </c>
      <c r="AX13" s="63">
        <v>-762.87726600000019</v>
      </c>
      <c r="AY13" s="63">
        <v>1304.9937840000002</v>
      </c>
      <c r="AZ13" s="63">
        <v>-411.71112599999987</v>
      </c>
      <c r="BA13" s="63">
        <v>-500.4144619999999</v>
      </c>
      <c r="BB13" s="63">
        <v>-390.75170500000058</v>
      </c>
      <c r="BC13" s="63">
        <v>-309.42216700000023</v>
      </c>
      <c r="BD13" s="63">
        <v>-443.77023499999905</v>
      </c>
      <c r="BE13" s="63">
        <v>-2132.73073626</v>
      </c>
      <c r="BF13" s="63">
        <v>-1142.5124720400008</v>
      </c>
      <c r="BG13" s="63">
        <v>-391.2773910300001</v>
      </c>
      <c r="BH13" s="63">
        <v>167.32911240000072</v>
      </c>
      <c r="BI13" s="63">
        <v>-740.70232347000001</v>
      </c>
      <c r="BJ13" s="63">
        <v>-18.000855600000051</v>
      </c>
      <c r="BK13" s="63">
        <v>-524.6773365800002</v>
      </c>
      <c r="BL13" s="63">
        <v>149.46112866999948</v>
      </c>
      <c r="BM13" s="63">
        <v>246.6813004800008</v>
      </c>
      <c r="BN13" s="63">
        <v>-350.58690798000015</v>
      </c>
      <c r="BO13" s="63">
        <v>-361.10219184000027</v>
      </c>
      <c r="BP13" s="63">
        <v>-545.55184611999971</v>
      </c>
      <c r="BQ13" s="63">
        <v>1378.2090468499996</v>
      </c>
      <c r="BR13" s="63">
        <v>15246.176916910003</v>
      </c>
      <c r="BS13" s="63">
        <v>-157.61164754000004</v>
      </c>
      <c r="BT13" s="63">
        <v>-305.88203938999965</v>
      </c>
      <c r="BU13" s="63">
        <v>-750.87494552999954</v>
      </c>
      <c r="BV13" s="63">
        <v>-345.15120684000021</v>
      </c>
      <c r="BW13" s="63">
        <v>-46.390086130000697</v>
      </c>
      <c r="BX13" s="63">
        <v>-3812.2900331499995</v>
      </c>
      <c r="BY13" s="63">
        <v>-188.70830126999996</v>
      </c>
      <c r="BZ13" s="63">
        <v>-106.15588425000033</v>
      </c>
      <c r="CA13" s="63">
        <v>20959.241061010001</v>
      </c>
      <c r="CB13" s="63">
        <v>0</v>
      </c>
      <c r="CC13" s="63">
        <v>0</v>
      </c>
      <c r="CD13" s="63">
        <v>0</v>
      </c>
      <c r="CE13" s="63">
        <v>0</v>
      </c>
      <c r="CF13" s="63">
        <v>0</v>
      </c>
      <c r="CG13" s="63">
        <v>0</v>
      </c>
      <c r="CH13" s="63">
        <v>0</v>
      </c>
      <c r="CI13" s="63">
        <v>0</v>
      </c>
      <c r="CJ13" s="63">
        <v>0</v>
      </c>
      <c r="CK13" s="63">
        <v>0</v>
      </c>
      <c r="CL13" s="63">
        <v>0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</row>
    <row r="14" spans="2:95" ht="14">
      <c r="B14" s="41" t="s">
        <v>40</v>
      </c>
      <c r="C14" s="94" t="s">
        <v>41</v>
      </c>
      <c r="D14" s="22" t="s">
        <v>125</v>
      </c>
      <c r="E14" s="92">
        <v>0</v>
      </c>
      <c r="F14" s="92" t="s">
        <v>1209</v>
      </c>
      <c r="G14" s="92" t="s">
        <v>1209</v>
      </c>
      <c r="H14" s="92" t="s">
        <v>1209</v>
      </c>
      <c r="I14" s="92" t="s">
        <v>1209</v>
      </c>
      <c r="J14" s="92" t="s">
        <v>1209</v>
      </c>
      <c r="K14" s="92" t="s">
        <v>1209</v>
      </c>
      <c r="L14" s="92" t="s">
        <v>1209</v>
      </c>
      <c r="M14" s="92" t="s">
        <v>1209</v>
      </c>
      <c r="N14" s="92" t="s">
        <v>1209</v>
      </c>
      <c r="O14" s="92" t="s">
        <v>1209</v>
      </c>
      <c r="P14" s="92" t="s">
        <v>1209</v>
      </c>
      <c r="Q14" s="92" t="s">
        <v>1209</v>
      </c>
      <c r="R14" s="92">
        <v>0</v>
      </c>
      <c r="S14" s="92" t="s">
        <v>1209</v>
      </c>
      <c r="T14" s="92" t="s">
        <v>1209</v>
      </c>
      <c r="U14" s="92" t="s">
        <v>1209</v>
      </c>
      <c r="V14" s="92" t="s">
        <v>1209</v>
      </c>
      <c r="W14" s="92" t="s">
        <v>1209</v>
      </c>
      <c r="X14" s="92" t="s">
        <v>1209</v>
      </c>
      <c r="Y14" s="92" t="s">
        <v>1209</v>
      </c>
      <c r="Z14" s="92" t="s">
        <v>1209</v>
      </c>
      <c r="AA14" s="92" t="s">
        <v>1209</v>
      </c>
      <c r="AB14" s="92" t="s">
        <v>1209</v>
      </c>
      <c r="AC14" s="92" t="s">
        <v>1209</v>
      </c>
      <c r="AD14" s="92" t="s">
        <v>1209</v>
      </c>
      <c r="AE14" s="92">
        <v>0</v>
      </c>
      <c r="AF14" s="92" t="s">
        <v>1209</v>
      </c>
      <c r="AG14" s="92" t="s">
        <v>1209</v>
      </c>
      <c r="AH14" s="92" t="s">
        <v>1209</v>
      </c>
      <c r="AI14" s="92" t="s">
        <v>1209</v>
      </c>
      <c r="AJ14" s="92" t="s">
        <v>1209</v>
      </c>
      <c r="AK14" s="92" t="s">
        <v>1209</v>
      </c>
      <c r="AL14" s="92" t="s">
        <v>1209</v>
      </c>
      <c r="AM14" s="92" t="s">
        <v>1209</v>
      </c>
      <c r="AN14" s="92" t="s">
        <v>1209</v>
      </c>
      <c r="AO14" s="92" t="s">
        <v>1209</v>
      </c>
      <c r="AP14" s="92" t="s">
        <v>1209</v>
      </c>
      <c r="AQ14" s="92" t="s">
        <v>1209</v>
      </c>
      <c r="AR14" s="92">
        <v>0</v>
      </c>
      <c r="AS14" s="92" t="s">
        <v>1209</v>
      </c>
      <c r="AT14" s="92" t="s">
        <v>1209</v>
      </c>
      <c r="AU14" s="92" t="s">
        <v>1209</v>
      </c>
      <c r="AV14" s="92" t="s">
        <v>1209</v>
      </c>
      <c r="AW14" s="92" t="s">
        <v>1209</v>
      </c>
      <c r="AX14" s="92" t="s">
        <v>1209</v>
      </c>
      <c r="AY14" s="92" t="s">
        <v>1209</v>
      </c>
      <c r="AZ14" s="92" t="s">
        <v>1209</v>
      </c>
      <c r="BA14" s="92" t="s">
        <v>1209</v>
      </c>
      <c r="BB14" s="92" t="s">
        <v>1209</v>
      </c>
      <c r="BC14" s="92" t="s">
        <v>1209</v>
      </c>
      <c r="BD14" s="92" t="s">
        <v>1209</v>
      </c>
      <c r="BE14" s="92">
        <v>0</v>
      </c>
      <c r="BF14" s="92" t="s">
        <v>1209</v>
      </c>
      <c r="BG14" s="92" t="s">
        <v>1209</v>
      </c>
      <c r="BH14" s="92" t="s">
        <v>1209</v>
      </c>
      <c r="BI14" s="92" t="s">
        <v>1209</v>
      </c>
      <c r="BJ14" s="92" t="s">
        <v>1209</v>
      </c>
      <c r="BK14" s="92" t="s">
        <v>1209</v>
      </c>
      <c r="BL14" s="92" t="s">
        <v>1209</v>
      </c>
      <c r="BM14" s="92" t="s">
        <v>1209</v>
      </c>
      <c r="BN14" s="92" t="s">
        <v>1209</v>
      </c>
      <c r="BO14" s="92" t="s">
        <v>1209</v>
      </c>
      <c r="BP14" s="92" t="s">
        <v>1209</v>
      </c>
      <c r="BQ14" s="92" t="s">
        <v>1209</v>
      </c>
      <c r="BR14" s="92">
        <v>0</v>
      </c>
      <c r="BS14" s="92" t="s">
        <v>1209</v>
      </c>
      <c r="BT14" s="92" t="s">
        <v>1209</v>
      </c>
      <c r="BU14" s="92" t="s">
        <v>1209</v>
      </c>
      <c r="BV14" s="92" t="s">
        <v>1209</v>
      </c>
      <c r="BW14" s="92" t="s">
        <v>1209</v>
      </c>
      <c r="BX14" s="92" t="s">
        <v>1209</v>
      </c>
      <c r="BY14" s="92" t="s">
        <v>1209</v>
      </c>
      <c r="BZ14" s="92" t="s">
        <v>1209</v>
      </c>
      <c r="CA14" s="92" t="s">
        <v>1209</v>
      </c>
      <c r="CB14" s="92">
        <v>0</v>
      </c>
      <c r="CC14" s="92">
        <v>0</v>
      </c>
      <c r="CD14" s="92">
        <v>0</v>
      </c>
      <c r="CE14" s="92">
        <v>0</v>
      </c>
      <c r="CF14" s="92">
        <v>0</v>
      </c>
      <c r="CG14" s="92">
        <v>0</v>
      </c>
      <c r="CH14" s="92">
        <v>0</v>
      </c>
      <c r="CI14" s="92">
        <v>0</v>
      </c>
      <c r="CJ14" s="92">
        <v>0</v>
      </c>
      <c r="CK14" s="92">
        <v>0</v>
      </c>
      <c r="CL14" s="92">
        <v>0</v>
      </c>
      <c r="CM14" s="92">
        <v>0</v>
      </c>
      <c r="CN14" s="92">
        <v>0</v>
      </c>
      <c r="CO14" s="92">
        <v>0</v>
      </c>
      <c r="CP14" s="92">
        <v>0</v>
      </c>
      <c r="CQ14" s="92">
        <v>0</v>
      </c>
    </row>
    <row r="15" spans="2:95" ht="14">
      <c r="B15" s="39" t="s">
        <v>42</v>
      </c>
      <c r="C15" s="93" t="s">
        <v>43</v>
      </c>
      <c r="D15" s="22" t="s">
        <v>125</v>
      </c>
      <c r="E15" s="202">
        <v>13804.223650400043</v>
      </c>
      <c r="F15" s="202">
        <v>-14929.62219362667</v>
      </c>
      <c r="G15" s="202">
        <v>-51802.371944946644</v>
      </c>
      <c r="H15" s="202">
        <v>65385.261771053345</v>
      </c>
      <c r="I15" s="202">
        <v>26799.877013653339</v>
      </c>
      <c r="J15" s="202">
        <v>-10505.833695346686</v>
      </c>
      <c r="K15" s="202">
        <v>-29011.448890346659</v>
      </c>
      <c r="L15" s="202">
        <v>7438.9022184900105</v>
      </c>
      <c r="M15" s="202">
        <v>-4724.9874025099953</v>
      </c>
      <c r="N15" s="202">
        <v>13928.833828489995</v>
      </c>
      <c r="O15" s="202">
        <v>-6452.6810078366725</v>
      </c>
      <c r="P15" s="202">
        <v>4424.1413991633217</v>
      </c>
      <c r="Q15" s="202">
        <v>13254.152554163356</v>
      </c>
      <c r="R15" s="202">
        <v>-100727.66408706001</v>
      </c>
      <c r="S15" s="202">
        <v>-51722.333260363361</v>
      </c>
      <c r="T15" s="202">
        <v>-5230.5055042433169</v>
      </c>
      <c r="U15" s="202">
        <v>21438.192258076677</v>
      </c>
      <c r="V15" s="202">
        <v>-14347.388220503346</v>
      </c>
      <c r="W15" s="202">
        <v>-16963.723833133336</v>
      </c>
      <c r="X15" s="202">
        <v>-27229.834295953329</v>
      </c>
      <c r="Y15" s="202">
        <v>26764.465921179984</v>
      </c>
      <c r="Z15" s="202">
        <v>-959.20014135998349</v>
      </c>
      <c r="AA15" s="202">
        <v>-15536.529558779999</v>
      </c>
      <c r="AB15" s="202">
        <v>7861.9061207333179</v>
      </c>
      <c r="AC15" s="202">
        <v>-12260.570273626658</v>
      </c>
      <c r="AD15" s="202">
        <v>-12542.143299086663</v>
      </c>
      <c r="AE15" s="202">
        <v>137156.12883197004</v>
      </c>
      <c r="AF15" s="202">
        <v>-5177.3037441000088</v>
      </c>
      <c r="AG15" s="202">
        <v>-5923.9832255299925</v>
      </c>
      <c r="AH15" s="202">
        <v>215.82627701999405</v>
      </c>
      <c r="AI15" s="202">
        <v>43157.907491320002</v>
      </c>
      <c r="AJ15" s="202">
        <v>8578.7787794700107</v>
      </c>
      <c r="AK15" s="202">
        <v>23337.170013809995</v>
      </c>
      <c r="AL15" s="202">
        <v>-17548.507438843335</v>
      </c>
      <c r="AM15" s="202">
        <v>-8648.8516369033368</v>
      </c>
      <c r="AN15" s="202">
        <v>-6599.7181459433359</v>
      </c>
      <c r="AO15" s="202">
        <v>12128.414847036671</v>
      </c>
      <c r="AP15" s="202">
        <v>18257.078404136653</v>
      </c>
      <c r="AQ15" s="202">
        <v>75379.317210496709</v>
      </c>
      <c r="AR15" s="202">
        <v>-7822.5917092100062</v>
      </c>
      <c r="AS15" s="202">
        <v>-29867.6484984167</v>
      </c>
      <c r="AT15" s="202">
        <v>-28856.461048386675</v>
      </c>
      <c r="AU15" s="202">
        <v>80361.571495563359</v>
      </c>
      <c r="AV15" s="202">
        <v>7054.0128476299988</v>
      </c>
      <c r="AW15" s="202">
        <v>-17391.675782889994</v>
      </c>
      <c r="AX15" s="202">
        <v>88474.228814620001</v>
      </c>
      <c r="AY15" s="202">
        <v>-51220.932746750012</v>
      </c>
      <c r="AZ15" s="202">
        <v>-1137.1034723199484</v>
      </c>
      <c r="BA15" s="202">
        <v>-11650.275553990019</v>
      </c>
      <c r="BB15" s="202">
        <v>-5941.1638234199918</v>
      </c>
      <c r="BC15" s="202">
        <v>9951.9451813500054</v>
      </c>
      <c r="BD15" s="202">
        <v>-47599.089122200028</v>
      </c>
      <c r="BE15" s="202">
        <v>-12591.60885559995</v>
      </c>
      <c r="BF15" s="202">
        <v>-25674.052602749984</v>
      </c>
      <c r="BG15" s="202">
        <v>-22067.497010440002</v>
      </c>
      <c r="BH15" s="202">
        <v>4399.9527220600112</v>
      </c>
      <c r="BI15" s="202">
        <v>69234.959451759991</v>
      </c>
      <c r="BJ15" s="202">
        <v>-36288.310161789974</v>
      </c>
      <c r="BK15" s="202">
        <v>-24616.720175750001</v>
      </c>
      <c r="BL15" s="202">
        <v>17052.855170529987</v>
      </c>
      <c r="BM15" s="202">
        <v>-21197.391207320008</v>
      </c>
      <c r="BN15" s="202">
        <v>18179.617784930015</v>
      </c>
      <c r="BO15" s="202">
        <v>1688.5088980200053</v>
      </c>
      <c r="BP15" s="202">
        <v>-5240.5868262000122</v>
      </c>
      <c r="BQ15" s="202">
        <v>11937.055101350017</v>
      </c>
      <c r="BR15" s="202">
        <v>10388.165816629993</v>
      </c>
      <c r="BS15" s="202">
        <v>-50607.062684978904</v>
      </c>
      <c r="BT15" s="202">
        <v>36279.062316771116</v>
      </c>
      <c r="BU15" s="202">
        <v>45868.829686321107</v>
      </c>
      <c r="BV15" s="202">
        <v>-28971.869933498878</v>
      </c>
      <c r="BW15" s="202">
        <v>21179.478012811105</v>
      </c>
      <c r="BX15" s="202">
        <v>10938.917729001114</v>
      </c>
      <c r="BY15" s="202">
        <v>-32715.538319178901</v>
      </c>
      <c r="BZ15" s="202">
        <v>-10797.238718258872</v>
      </c>
      <c r="CA15" s="202">
        <v>19213.587727641101</v>
      </c>
      <c r="CB15" s="202">
        <v>0</v>
      </c>
      <c r="CC15" s="202">
        <v>0</v>
      </c>
      <c r="CD15" s="202">
        <v>0</v>
      </c>
      <c r="CE15" s="202">
        <v>0</v>
      </c>
      <c r="CF15" s="202">
        <v>0</v>
      </c>
      <c r="CG15" s="202">
        <v>0</v>
      </c>
      <c r="CH15" s="202">
        <v>0</v>
      </c>
      <c r="CI15" s="202">
        <v>0</v>
      </c>
      <c r="CJ15" s="202">
        <v>0</v>
      </c>
      <c r="CK15" s="202">
        <v>0</v>
      </c>
      <c r="CL15" s="202">
        <v>0</v>
      </c>
      <c r="CM15" s="202">
        <v>0</v>
      </c>
      <c r="CN15" s="202">
        <v>0</v>
      </c>
      <c r="CO15" s="202">
        <v>0</v>
      </c>
      <c r="CP15" s="202">
        <v>0</v>
      </c>
      <c r="CQ15" s="202">
        <v>0</v>
      </c>
    </row>
    <row r="16" spans="2:95" ht="14">
      <c r="B16" s="39" t="s">
        <v>44</v>
      </c>
      <c r="C16" s="93" t="s">
        <v>45</v>
      </c>
      <c r="D16" s="22" t="s">
        <v>125</v>
      </c>
      <c r="E16" s="202">
        <v>-0.32001654999999829</v>
      </c>
      <c r="F16" s="202">
        <v>51.449983450000005</v>
      </c>
      <c r="G16" s="202">
        <v>21.44</v>
      </c>
      <c r="H16" s="202">
        <v>-8.4700000000000006</v>
      </c>
      <c r="I16" s="202">
        <v>-9.35</v>
      </c>
      <c r="J16" s="202">
        <v>-9.16</v>
      </c>
      <c r="K16" s="202">
        <v>-8.26</v>
      </c>
      <c r="L16" s="202">
        <v>0.84</v>
      </c>
      <c r="M16" s="202">
        <v>-9.82</v>
      </c>
      <c r="N16" s="202">
        <v>-8.8800000000000008</v>
      </c>
      <c r="O16" s="202">
        <v>-9.35</v>
      </c>
      <c r="P16" s="202">
        <v>-1.1499999999999999</v>
      </c>
      <c r="Q16" s="202">
        <v>-9.61</v>
      </c>
      <c r="R16" s="202">
        <v>0.83999999999999808</v>
      </c>
      <c r="S16" s="202">
        <v>30.349999999999998</v>
      </c>
      <c r="T16" s="202">
        <v>23.73</v>
      </c>
      <c r="U16" s="202">
        <v>14.42</v>
      </c>
      <c r="V16" s="202">
        <v>-5.54</v>
      </c>
      <c r="W16" s="202">
        <v>-6.62</v>
      </c>
      <c r="X16" s="202">
        <v>2.82</v>
      </c>
      <c r="Y16" s="202">
        <v>-10.66</v>
      </c>
      <c r="Z16" s="202">
        <v>-4.8099999999999996</v>
      </c>
      <c r="AA16" s="202">
        <v>-12.2</v>
      </c>
      <c r="AB16" s="202">
        <v>-12.39</v>
      </c>
      <c r="AC16" s="202">
        <v>-6.29</v>
      </c>
      <c r="AD16" s="202">
        <v>-11.97</v>
      </c>
      <c r="AE16" s="202">
        <v>0.7899999999999725</v>
      </c>
      <c r="AF16" s="202">
        <v>119.14</v>
      </c>
      <c r="AG16" s="202">
        <v>-12.37</v>
      </c>
      <c r="AH16" s="202">
        <v>-11.98</v>
      </c>
      <c r="AI16" s="202">
        <v>-11.9</v>
      </c>
      <c r="AJ16" s="202">
        <v>-8.76</v>
      </c>
      <c r="AK16" s="202">
        <v>-1.39</v>
      </c>
      <c r="AL16" s="202">
        <v>-13.23</v>
      </c>
      <c r="AM16" s="202">
        <v>-13.23</v>
      </c>
      <c r="AN16" s="202">
        <v>-13.2</v>
      </c>
      <c r="AO16" s="202">
        <v>-13.44</v>
      </c>
      <c r="AP16" s="202">
        <v>-5.7</v>
      </c>
      <c r="AQ16" s="202">
        <v>-13.15</v>
      </c>
      <c r="AR16" s="202">
        <v>8.8699999999999992</v>
      </c>
      <c r="AS16" s="202">
        <v>106.28</v>
      </c>
      <c r="AT16" s="202">
        <v>-8.24</v>
      </c>
      <c r="AU16" s="202">
        <v>-12.66</v>
      </c>
      <c r="AV16" s="202">
        <v>-9.1199999999999992</v>
      </c>
      <c r="AW16" s="202">
        <v>4.6100000000000003</v>
      </c>
      <c r="AX16" s="202">
        <v>-12.87</v>
      </c>
      <c r="AY16" s="202">
        <v>-12.95</v>
      </c>
      <c r="AZ16" s="202">
        <v>-12.53</v>
      </c>
      <c r="BA16" s="202">
        <v>-11.94</v>
      </c>
      <c r="BB16" s="202">
        <v>-13.09</v>
      </c>
      <c r="BC16" s="202">
        <v>3.37</v>
      </c>
      <c r="BD16" s="202">
        <v>-11.99</v>
      </c>
      <c r="BE16" s="202">
        <v>-2.7900000000000258</v>
      </c>
      <c r="BF16" s="202">
        <v>116.1</v>
      </c>
      <c r="BG16" s="202">
        <v>-14.22</v>
      </c>
      <c r="BH16" s="202">
        <v>-18.920000000000002</v>
      </c>
      <c r="BI16" s="202">
        <v>0.52</v>
      </c>
      <c r="BJ16" s="202">
        <v>6.55</v>
      </c>
      <c r="BK16" s="202">
        <v>14.56</v>
      </c>
      <c r="BL16" s="202">
        <v>-16.170000000000002</v>
      </c>
      <c r="BM16" s="202">
        <v>155.69</v>
      </c>
      <c r="BN16" s="202">
        <v>-212.71</v>
      </c>
      <c r="BO16" s="202">
        <v>-14.24</v>
      </c>
      <c r="BP16" s="202">
        <v>-3.74</v>
      </c>
      <c r="BQ16" s="202">
        <v>-16.21</v>
      </c>
      <c r="BR16" s="202">
        <v>17.812162920000002</v>
      </c>
      <c r="BS16" s="202">
        <v>-18.528386050000002</v>
      </c>
      <c r="BT16" s="202">
        <v>0.63605973999999987</v>
      </c>
      <c r="BU16" s="202">
        <v>-9.6241430099999992</v>
      </c>
      <c r="BV16" s="202">
        <v>3.5013637999999982</v>
      </c>
      <c r="BW16" s="202">
        <v>36.465454800000003</v>
      </c>
      <c r="BX16" s="202">
        <v>-4.5255667800000019</v>
      </c>
      <c r="BY16" s="202">
        <v>35.379955180000003</v>
      </c>
      <c r="BZ16" s="202">
        <v>-12.765475810000005</v>
      </c>
      <c r="CA16" s="202">
        <v>-12.727098949999995</v>
      </c>
      <c r="CB16" s="202">
        <v>0</v>
      </c>
      <c r="CC16" s="202">
        <v>0</v>
      </c>
      <c r="CD16" s="202">
        <v>0</v>
      </c>
      <c r="CE16" s="202">
        <v>0</v>
      </c>
      <c r="CF16" s="202">
        <v>0</v>
      </c>
      <c r="CG16" s="202">
        <v>0</v>
      </c>
      <c r="CH16" s="202">
        <v>0</v>
      </c>
      <c r="CI16" s="202">
        <v>0</v>
      </c>
      <c r="CJ16" s="202">
        <v>0</v>
      </c>
      <c r="CK16" s="202">
        <v>0</v>
      </c>
      <c r="CL16" s="202">
        <v>0</v>
      </c>
      <c r="CM16" s="202">
        <v>0</v>
      </c>
      <c r="CN16" s="202">
        <v>0</v>
      </c>
      <c r="CO16" s="202">
        <v>0</v>
      </c>
      <c r="CP16" s="202">
        <v>0</v>
      </c>
      <c r="CQ16" s="202">
        <v>0</v>
      </c>
    </row>
    <row r="17" spans="2:95" ht="14">
      <c r="B17" s="39" t="s">
        <v>46</v>
      </c>
      <c r="C17" s="93" t="s">
        <v>47</v>
      </c>
      <c r="D17" s="22" t="s">
        <v>125</v>
      </c>
      <c r="E17" s="202">
        <v>35473.84283441666</v>
      </c>
      <c r="F17" s="202">
        <v>7549.9318868066639</v>
      </c>
      <c r="G17" s="202">
        <v>-2187.5124981400031</v>
      </c>
      <c r="H17" s="202">
        <v>1365.1158629699958</v>
      </c>
      <c r="I17" s="202">
        <v>4051.2774737500013</v>
      </c>
      <c r="J17" s="202">
        <v>3354.1170008599988</v>
      </c>
      <c r="K17" s="202">
        <v>-1226.00500369</v>
      </c>
      <c r="L17" s="202">
        <v>-1399.7123476900006</v>
      </c>
      <c r="M17" s="202">
        <v>-1303.5601266899857</v>
      </c>
      <c r="N17" s="202">
        <v>894.18578434999972</v>
      </c>
      <c r="O17" s="202">
        <v>-1724.1562047300013</v>
      </c>
      <c r="P17" s="202">
        <v>844.56516831000147</v>
      </c>
      <c r="Q17" s="202">
        <v>25255.595838309986</v>
      </c>
      <c r="R17" s="202">
        <v>-26961.024658780003</v>
      </c>
      <c r="S17" s="202">
        <v>-19885.956802689983</v>
      </c>
      <c r="T17" s="202">
        <v>-6486.0892738800067</v>
      </c>
      <c r="U17" s="202">
        <v>1881.8130003099873</v>
      </c>
      <c r="V17" s="202">
        <v>411.89767649999948</v>
      </c>
      <c r="W17" s="202">
        <v>-4864.7995506900015</v>
      </c>
      <c r="X17" s="202">
        <v>-3120.5683296899997</v>
      </c>
      <c r="Y17" s="202">
        <v>-1649.9404276899988</v>
      </c>
      <c r="Z17" s="202">
        <v>-899.0469311899991</v>
      </c>
      <c r="AA17" s="202">
        <v>55.028658809998397</v>
      </c>
      <c r="AB17" s="202">
        <v>-756.92434518999869</v>
      </c>
      <c r="AC17" s="202">
        <v>8501.5734618099978</v>
      </c>
      <c r="AD17" s="202">
        <v>-148.01179518999973</v>
      </c>
      <c r="AE17" s="202">
        <v>1890.5807637299736</v>
      </c>
      <c r="AF17" s="202">
        <v>2072.187967809969</v>
      </c>
      <c r="AG17" s="202">
        <v>-1684.2542001899999</v>
      </c>
      <c r="AH17" s="202">
        <v>-1494.3471431900025</v>
      </c>
      <c r="AI17" s="202">
        <v>-1372.8131811900009</v>
      </c>
      <c r="AJ17" s="202">
        <v>-1168.0608943199998</v>
      </c>
      <c r="AK17" s="202">
        <v>290.25616879999995</v>
      </c>
      <c r="AL17" s="202">
        <v>-1236.0054621900049</v>
      </c>
      <c r="AM17" s="202">
        <v>-651.73025518999964</v>
      </c>
      <c r="AN17" s="202">
        <v>-2194.9646841899998</v>
      </c>
      <c r="AO17" s="202">
        <v>-2127.2742182099928</v>
      </c>
      <c r="AP17" s="202">
        <v>10735.084663790003</v>
      </c>
      <c r="AQ17" s="202">
        <v>722.50200200000165</v>
      </c>
      <c r="AR17" s="202">
        <v>-1298.7888556800451</v>
      </c>
      <c r="AS17" s="202">
        <v>-2148.1759256800524</v>
      </c>
      <c r="AT17" s="202">
        <v>5326.7756120000013</v>
      </c>
      <c r="AU17" s="202">
        <v>389.6175610000044</v>
      </c>
      <c r="AV17" s="202">
        <v>-18160.375347000001</v>
      </c>
      <c r="AW17" s="202">
        <v>21706.879214000001</v>
      </c>
      <c r="AX17" s="202">
        <v>-1847.9238669999986</v>
      </c>
      <c r="AY17" s="202">
        <v>-1788.0965040000019</v>
      </c>
      <c r="AZ17" s="202">
        <v>-1779.2720439999994</v>
      </c>
      <c r="BA17" s="202">
        <v>-1815.2118469999994</v>
      </c>
      <c r="BB17" s="202">
        <v>-1230.3003019999996</v>
      </c>
      <c r="BC17" s="202">
        <v>1082.3063990000005</v>
      </c>
      <c r="BD17" s="202">
        <v>-1035.0118049999996</v>
      </c>
      <c r="BE17" s="202">
        <v>-2738.4790789199965</v>
      </c>
      <c r="BF17" s="202">
        <v>-2025.8510703199977</v>
      </c>
      <c r="BG17" s="202">
        <v>-1153.4770299999996</v>
      </c>
      <c r="BH17" s="202">
        <v>-1497.1751269999991</v>
      </c>
      <c r="BI17" s="202">
        <v>-2193.6970010000009</v>
      </c>
      <c r="BJ17" s="202">
        <v>-2038.0145030000003</v>
      </c>
      <c r="BK17" s="202">
        <v>-1724.4745040000003</v>
      </c>
      <c r="BL17" s="202">
        <v>2461.1849609999999</v>
      </c>
      <c r="BM17" s="202">
        <v>-1127.367199</v>
      </c>
      <c r="BN17" s="202">
        <v>-1251.43287513</v>
      </c>
      <c r="BO17" s="202">
        <v>-1552.5445981300008</v>
      </c>
      <c r="BP17" s="202">
        <v>12175.852367870002</v>
      </c>
      <c r="BQ17" s="202">
        <v>-2811.482500210001</v>
      </c>
      <c r="BR17" s="202">
        <v>-36097.147040050004</v>
      </c>
      <c r="BS17" s="202">
        <v>-2682.3172715099968</v>
      </c>
      <c r="BT17" s="202">
        <v>-2161.4461709899952</v>
      </c>
      <c r="BU17" s="202">
        <v>-1944.7427728100065</v>
      </c>
      <c r="BV17" s="202">
        <v>1004.5442295200004</v>
      </c>
      <c r="BW17" s="202">
        <v>-1817.5161325099998</v>
      </c>
      <c r="BX17" s="202">
        <v>-1503.8092695400007</v>
      </c>
      <c r="BY17" s="202">
        <v>-1444.6195006200003</v>
      </c>
      <c r="BZ17" s="202">
        <v>-2091.79352062</v>
      </c>
      <c r="CA17" s="202">
        <v>-23455.446630970004</v>
      </c>
      <c r="CB17" s="202">
        <v>0</v>
      </c>
      <c r="CC17" s="202">
        <v>0</v>
      </c>
      <c r="CD17" s="202">
        <v>0</v>
      </c>
      <c r="CE17" s="202">
        <v>0</v>
      </c>
      <c r="CF17" s="202">
        <v>0</v>
      </c>
      <c r="CG17" s="202">
        <v>0</v>
      </c>
      <c r="CH17" s="202">
        <v>0</v>
      </c>
      <c r="CI17" s="202">
        <v>0</v>
      </c>
      <c r="CJ17" s="202">
        <v>0</v>
      </c>
      <c r="CK17" s="202">
        <v>0</v>
      </c>
      <c r="CL17" s="202">
        <v>0</v>
      </c>
      <c r="CM17" s="202">
        <v>0</v>
      </c>
      <c r="CN17" s="202">
        <v>0</v>
      </c>
      <c r="CO17" s="202">
        <v>0</v>
      </c>
      <c r="CP17" s="202">
        <v>0</v>
      </c>
      <c r="CQ17" s="202">
        <v>0</v>
      </c>
    </row>
    <row r="18" spans="2:95" ht="14">
      <c r="B18" s="41" t="s">
        <v>48</v>
      </c>
      <c r="C18" s="94" t="s">
        <v>49</v>
      </c>
      <c r="D18" s="22" t="s">
        <v>125</v>
      </c>
      <c r="E18" s="63">
        <v>15645.748000766658</v>
      </c>
      <c r="F18" s="63">
        <v>8442.7228837666644</v>
      </c>
      <c r="G18" s="63">
        <v>-34.980000000003642</v>
      </c>
      <c r="H18" s="63">
        <v>-276.92000000000456</v>
      </c>
      <c r="I18" s="63">
        <v>4923.2551170000006</v>
      </c>
      <c r="J18" s="63">
        <v>-44.25</v>
      </c>
      <c r="K18" s="63">
        <v>546.51</v>
      </c>
      <c r="L18" s="63">
        <v>-50.759999999999991</v>
      </c>
      <c r="M18" s="63">
        <v>-42.050205999986503</v>
      </c>
      <c r="N18" s="63">
        <v>307.03000000000003</v>
      </c>
      <c r="O18" s="63">
        <v>6.8299999999999992</v>
      </c>
      <c r="P18" s="63">
        <v>498.91999999999996</v>
      </c>
      <c r="Q18" s="63">
        <v>1369.4402059999866</v>
      </c>
      <c r="R18" s="63">
        <v>-23754.277273000003</v>
      </c>
      <c r="S18" s="63">
        <v>-19019.392361999984</v>
      </c>
      <c r="T18" s="63">
        <v>-48.520000000004075</v>
      </c>
      <c r="U18" s="63">
        <v>125.02020599998556</v>
      </c>
      <c r="V18" s="63">
        <v>46.920000000000009</v>
      </c>
      <c r="W18" s="63">
        <v>-4975.1651170000005</v>
      </c>
      <c r="X18" s="63">
        <v>111.79999999999998</v>
      </c>
      <c r="Y18" s="63">
        <v>57.209999999999994</v>
      </c>
      <c r="Z18" s="63">
        <v>-45.68</v>
      </c>
      <c r="AA18" s="63">
        <v>6.83</v>
      </c>
      <c r="AB18" s="63">
        <v>-41.949999999999996</v>
      </c>
      <c r="AC18" s="63">
        <v>36.649999999999991</v>
      </c>
      <c r="AD18" s="63">
        <v>-8.0000000000000018</v>
      </c>
      <c r="AE18" s="63">
        <v>11168.181642999974</v>
      </c>
      <c r="AF18" s="63">
        <v>-57.080000000030921</v>
      </c>
      <c r="AG18" s="63">
        <v>303.44</v>
      </c>
      <c r="AH18" s="63">
        <v>-27.050000000002726</v>
      </c>
      <c r="AI18" s="63">
        <v>-56.2</v>
      </c>
      <c r="AJ18" s="63">
        <v>-44.56</v>
      </c>
      <c r="AK18" s="63">
        <v>673.6</v>
      </c>
      <c r="AL18" s="63">
        <v>281.4640509999951</v>
      </c>
      <c r="AM18" s="63">
        <v>-31.1</v>
      </c>
      <c r="AN18" s="63">
        <v>-49.98</v>
      </c>
      <c r="AO18" s="63">
        <v>87.160000000007429</v>
      </c>
      <c r="AP18" s="63">
        <v>9921.0375920000024</v>
      </c>
      <c r="AQ18" s="63">
        <v>167.45000000000218</v>
      </c>
      <c r="AR18" s="63">
        <v>169.29316831995357</v>
      </c>
      <c r="AS18" s="63">
        <v>-54.426831680052345</v>
      </c>
      <c r="AT18" s="63">
        <v>105.17999999999999</v>
      </c>
      <c r="AU18" s="63">
        <v>-39.999999999996362</v>
      </c>
      <c r="AV18" s="63">
        <v>-19144.872156000001</v>
      </c>
      <c r="AW18" s="63">
        <v>19147.932156000003</v>
      </c>
      <c r="AX18" s="63">
        <v>-46.87</v>
      </c>
      <c r="AY18" s="63">
        <v>-28.180000000000003</v>
      </c>
      <c r="AZ18" s="63">
        <v>18.709999999999994</v>
      </c>
      <c r="BA18" s="63">
        <v>-49.510000000000005</v>
      </c>
      <c r="BB18" s="63">
        <v>-47.83</v>
      </c>
      <c r="BC18" s="63">
        <v>298.84000000000003</v>
      </c>
      <c r="BD18" s="63">
        <v>10.319999999999999</v>
      </c>
      <c r="BE18" s="63">
        <v>607.88276868000389</v>
      </c>
      <c r="BF18" s="63">
        <v>-11.827021319997582</v>
      </c>
      <c r="BG18" s="63">
        <v>-80.462978999999024</v>
      </c>
      <c r="BH18" s="63">
        <v>185.39</v>
      </c>
      <c r="BI18" s="63">
        <v>23.43</v>
      </c>
      <c r="BJ18" s="63">
        <v>28.33</v>
      </c>
      <c r="BK18" s="63">
        <v>-0.95999999999999885</v>
      </c>
      <c r="BL18" s="63">
        <v>170.18</v>
      </c>
      <c r="BM18" s="63">
        <v>-27.24</v>
      </c>
      <c r="BN18" s="63">
        <v>479.20000000000005</v>
      </c>
      <c r="BO18" s="63">
        <v>-4.5099999999999989</v>
      </c>
      <c r="BP18" s="63">
        <v>-26.249999999999996</v>
      </c>
      <c r="BQ18" s="63">
        <v>-127.39723099999958</v>
      </c>
      <c r="BR18" s="63">
        <v>-21524.269167330003</v>
      </c>
      <c r="BS18" s="63">
        <v>-58.579703659998231</v>
      </c>
      <c r="BT18" s="63">
        <v>-53.458042759995337</v>
      </c>
      <c r="BU18" s="63">
        <v>80.060895409994259</v>
      </c>
      <c r="BV18" s="63">
        <v>-56.581960260000052</v>
      </c>
      <c r="BW18" s="63">
        <v>-34.995949290000169</v>
      </c>
      <c r="BX18" s="63">
        <v>-45.04643930999994</v>
      </c>
      <c r="BY18" s="63">
        <v>-40.202545179999895</v>
      </c>
      <c r="BZ18" s="63">
        <v>-41.344667779999867</v>
      </c>
      <c r="CA18" s="63">
        <v>-21274.120754500003</v>
      </c>
      <c r="CB18" s="63">
        <v>0</v>
      </c>
      <c r="CC18" s="63">
        <v>0</v>
      </c>
      <c r="CD18" s="63">
        <v>0</v>
      </c>
      <c r="CE18" s="63">
        <v>0</v>
      </c>
      <c r="CF18" s="63">
        <v>0</v>
      </c>
      <c r="CG18" s="63">
        <v>0</v>
      </c>
      <c r="CH18" s="63">
        <v>0</v>
      </c>
      <c r="CI18" s="63">
        <v>0</v>
      </c>
      <c r="CJ18" s="63">
        <v>0</v>
      </c>
      <c r="CK18" s="63">
        <v>0</v>
      </c>
      <c r="CL18" s="63">
        <v>0</v>
      </c>
      <c r="CM18" s="63">
        <v>0</v>
      </c>
      <c r="CN18" s="63">
        <v>0</v>
      </c>
      <c r="CO18" s="63">
        <v>0</v>
      </c>
      <c r="CP18" s="63">
        <v>0</v>
      </c>
      <c r="CQ18" s="63">
        <v>0</v>
      </c>
    </row>
    <row r="19" spans="2:95" ht="14">
      <c r="B19" s="41" t="s">
        <v>50</v>
      </c>
      <c r="C19" s="94" t="s">
        <v>51</v>
      </c>
      <c r="D19" s="22" t="s">
        <v>125</v>
      </c>
      <c r="E19" s="63">
        <v>0</v>
      </c>
      <c r="F19" s="63" t="s">
        <v>1209</v>
      </c>
      <c r="G19" s="63" t="s">
        <v>1209</v>
      </c>
      <c r="H19" s="63" t="s">
        <v>1209</v>
      </c>
      <c r="I19" s="63" t="s">
        <v>1209</v>
      </c>
      <c r="J19" s="63" t="s">
        <v>1209</v>
      </c>
      <c r="K19" s="63" t="s">
        <v>1209</v>
      </c>
      <c r="L19" s="63" t="s">
        <v>1209</v>
      </c>
      <c r="M19" s="63" t="s">
        <v>1209</v>
      </c>
      <c r="N19" s="63" t="s">
        <v>1209</v>
      </c>
      <c r="O19" s="63" t="s">
        <v>1209</v>
      </c>
      <c r="P19" s="63" t="s">
        <v>1209</v>
      </c>
      <c r="Q19" s="63" t="s">
        <v>1209</v>
      </c>
      <c r="R19" s="63">
        <v>0</v>
      </c>
      <c r="S19" s="63" t="s">
        <v>1209</v>
      </c>
      <c r="T19" s="63" t="s">
        <v>1209</v>
      </c>
      <c r="U19" s="63" t="s">
        <v>1209</v>
      </c>
      <c r="V19" s="63" t="s">
        <v>1209</v>
      </c>
      <c r="W19" s="63" t="s">
        <v>1209</v>
      </c>
      <c r="X19" s="63" t="s">
        <v>1209</v>
      </c>
      <c r="Y19" s="63" t="s">
        <v>1209</v>
      </c>
      <c r="Z19" s="63" t="s">
        <v>1209</v>
      </c>
      <c r="AA19" s="63" t="s">
        <v>1209</v>
      </c>
      <c r="AB19" s="63" t="s">
        <v>1209</v>
      </c>
      <c r="AC19" s="63" t="s">
        <v>1209</v>
      </c>
      <c r="AD19" s="63" t="s">
        <v>1209</v>
      </c>
      <c r="AE19" s="63">
        <v>0</v>
      </c>
      <c r="AF19" s="63" t="s">
        <v>1209</v>
      </c>
      <c r="AG19" s="63" t="s">
        <v>1209</v>
      </c>
      <c r="AH19" s="63" t="s">
        <v>1209</v>
      </c>
      <c r="AI19" s="63" t="s">
        <v>1209</v>
      </c>
      <c r="AJ19" s="63" t="s">
        <v>1209</v>
      </c>
      <c r="AK19" s="63" t="s">
        <v>1209</v>
      </c>
      <c r="AL19" s="63" t="s">
        <v>1209</v>
      </c>
      <c r="AM19" s="63" t="s">
        <v>1209</v>
      </c>
      <c r="AN19" s="63" t="s">
        <v>1209</v>
      </c>
      <c r="AO19" s="63" t="s">
        <v>1209</v>
      </c>
      <c r="AP19" s="63" t="s">
        <v>1209</v>
      </c>
      <c r="AQ19" s="63" t="s">
        <v>1209</v>
      </c>
      <c r="AR19" s="63">
        <v>0</v>
      </c>
      <c r="AS19" s="63" t="s">
        <v>1209</v>
      </c>
      <c r="AT19" s="63" t="s">
        <v>1209</v>
      </c>
      <c r="AU19" s="63" t="s">
        <v>1209</v>
      </c>
      <c r="AV19" s="63" t="s">
        <v>1209</v>
      </c>
      <c r="AW19" s="63" t="s">
        <v>1209</v>
      </c>
      <c r="AX19" s="63" t="s">
        <v>1209</v>
      </c>
      <c r="AY19" s="63" t="s">
        <v>1209</v>
      </c>
      <c r="AZ19" s="63" t="s">
        <v>1209</v>
      </c>
      <c r="BA19" s="63" t="s">
        <v>1209</v>
      </c>
      <c r="BB19" s="63" t="s">
        <v>1209</v>
      </c>
      <c r="BC19" s="63" t="s">
        <v>1209</v>
      </c>
      <c r="BD19" s="63" t="s">
        <v>1209</v>
      </c>
      <c r="BE19" s="63">
        <v>0</v>
      </c>
      <c r="BF19" s="63" t="s">
        <v>1209</v>
      </c>
      <c r="BG19" s="63" t="s">
        <v>1209</v>
      </c>
      <c r="BH19" s="63" t="s">
        <v>1209</v>
      </c>
      <c r="BI19" s="63" t="s">
        <v>1209</v>
      </c>
      <c r="BJ19" s="63" t="s">
        <v>1209</v>
      </c>
      <c r="BK19" s="63" t="s">
        <v>1209</v>
      </c>
      <c r="BL19" s="63" t="s">
        <v>1209</v>
      </c>
      <c r="BM19" s="63" t="s">
        <v>1209</v>
      </c>
      <c r="BN19" s="63" t="s">
        <v>1209</v>
      </c>
      <c r="BO19" s="63" t="s">
        <v>1209</v>
      </c>
      <c r="BP19" s="63" t="s">
        <v>1209</v>
      </c>
      <c r="BQ19" s="63" t="s">
        <v>1209</v>
      </c>
      <c r="BR19" s="63">
        <v>0</v>
      </c>
      <c r="BS19" s="63" t="s">
        <v>1209</v>
      </c>
      <c r="BT19" s="63" t="s">
        <v>1209</v>
      </c>
      <c r="BU19" s="63" t="s">
        <v>1209</v>
      </c>
      <c r="BV19" s="63" t="s">
        <v>1209</v>
      </c>
      <c r="BW19" s="63" t="s">
        <v>1209</v>
      </c>
      <c r="BX19" s="63" t="s">
        <v>1209</v>
      </c>
      <c r="BY19" s="63" t="s">
        <v>1209</v>
      </c>
      <c r="BZ19" s="63" t="s">
        <v>1209</v>
      </c>
      <c r="CA19" s="63" t="s">
        <v>1209</v>
      </c>
      <c r="CB19" s="63">
        <v>0</v>
      </c>
      <c r="CC19" s="63">
        <v>0</v>
      </c>
      <c r="CD19" s="63">
        <v>0</v>
      </c>
      <c r="CE19" s="63">
        <v>0</v>
      </c>
      <c r="CF19" s="63">
        <v>0</v>
      </c>
      <c r="CG19" s="63">
        <v>0</v>
      </c>
      <c r="CH19" s="63">
        <v>0</v>
      </c>
      <c r="CI19" s="63">
        <v>0</v>
      </c>
      <c r="CJ19" s="63">
        <v>0</v>
      </c>
      <c r="CK19" s="63">
        <v>0</v>
      </c>
      <c r="CL19" s="63">
        <v>0</v>
      </c>
      <c r="CM19" s="63">
        <v>0</v>
      </c>
      <c r="CN19" s="63">
        <v>0</v>
      </c>
      <c r="CO19" s="63">
        <v>0</v>
      </c>
      <c r="CP19" s="63">
        <v>0</v>
      </c>
      <c r="CQ19" s="63">
        <v>0</v>
      </c>
    </row>
    <row r="20" spans="2:95" ht="14">
      <c r="B20" s="41" t="s">
        <v>52</v>
      </c>
      <c r="C20" s="94" t="s">
        <v>53</v>
      </c>
      <c r="D20" s="22" t="s">
        <v>125</v>
      </c>
      <c r="E20" s="63">
        <v>0</v>
      </c>
      <c r="F20" s="63" t="s">
        <v>1209</v>
      </c>
      <c r="G20" s="63" t="s">
        <v>1209</v>
      </c>
      <c r="H20" s="63" t="s">
        <v>1209</v>
      </c>
      <c r="I20" s="63" t="s">
        <v>1209</v>
      </c>
      <c r="J20" s="63" t="s">
        <v>1209</v>
      </c>
      <c r="K20" s="63" t="s">
        <v>1209</v>
      </c>
      <c r="L20" s="63" t="s">
        <v>1209</v>
      </c>
      <c r="M20" s="63" t="s">
        <v>1209</v>
      </c>
      <c r="N20" s="63" t="s">
        <v>1209</v>
      </c>
      <c r="O20" s="63" t="s">
        <v>1209</v>
      </c>
      <c r="P20" s="63" t="s">
        <v>1209</v>
      </c>
      <c r="Q20" s="63" t="s">
        <v>1209</v>
      </c>
      <c r="R20" s="63">
        <v>0</v>
      </c>
      <c r="S20" s="63" t="s">
        <v>1209</v>
      </c>
      <c r="T20" s="63" t="s">
        <v>1209</v>
      </c>
      <c r="U20" s="63" t="s">
        <v>1209</v>
      </c>
      <c r="V20" s="63" t="s">
        <v>1209</v>
      </c>
      <c r="W20" s="63" t="s">
        <v>1209</v>
      </c>
      <c r="X20" s="63" t="s">
        <v>1209</v>
      </c>
      <c r="Y20" s="63" t="s">
        <v>1209</v>
      </c>
      <c r="Z20" s="63" t="s">
        <v>1209</v>
      </c>
      <c r="AA20" s="63" t="s">
        <v>1209</v>
      </c>
      <c r="AB20" s="63" t="s">
        <v>1209</v>
      </c>
      <c r="AC20" s="63" t="s">
        <v>1209</v>
      </c>
      <c r="AD20" s="63" t="s">
        <v>1209</v>
      </c>
      <c r="AE20" s="63">
        <v>0</v>
      </c>
      <c r="AF20" s="63" t="s">
        <v>1209</v>
      </c>
      <c r="AG20" s="63" t="s">
        <v>1209</v>
      </c>
      <c r="AH20" s="63" t="s">
        <v>1209</v>
      </c>
      <c r="AI20" s="63" t="s">
        <v>1209</v>
      </c>
      <c r="AJ20" s="63" t="s">
        <v>1209</v>
      </c>
      <c r="AK20" s="63" t="s">
        <v>1209</v>
      </c>
      <c r="AL20" s="63" t="s">
        <v>1209</v>
      </c>
      <c r="AM20" s="63" t="s">
        <v>1209</v>
      </c>
      <c r="AN20" s="63" t="s">
        <v>1209</v>
      </c>
      <c r="AO20" s="63" t="s">
        <v>1209</v>
      </c>
      <c r="AP20" s="63" t="s">
        <v>1209</v>
      </c>
      <c r="AQ20" s="63" t="s">
        <v>1209</v>
      </c>
      <c r="AR20" s="63">
        <v>0</v>
      </c>
      <c r="AS20" s="63" t="s">
        <v>1209</v>
      </c>
      <c r="AT20" s="63" t="s">
        <v>1209</v>
      </c>
      <c r="AU20" s="63" t="s">
        <v>1209</v>
      </c>
      <c r="AV20" s="63" t="s">
        <v>1209</v>
      </c>
      <c r="AW20" s="63" t="s">
        <v>1209</v>
      </c>
      <c r="AX20" s="63" t="s">
        <v>1209</v>
      </c>
      <c r="AY20" s="63" t="s">
        <v>1209</v>
      </c>
      <c r="AZ20" s="63" t="s">
        <v>1209</v>
      </c>
      <c r="BA20" s="63" t="s">
        <v>1209</v>
      </c>
      <c r="BB20" s="63" t="s">
        <v>1209</v>
      </c>
      <c r="BC20" s="63" t="s">
        <v>1209</v>
      </c>
      <c r="BD20" s="63" t="s">
        <v>1209</v>
      </c>
      <c r="BE20" s="63">
        <v>0</v>
      </c>
      <c r="BF20" s="63" t="s">
        <v>1209</v>
      </c>
      <c r="BG20" s="63" t="s">
        <v>1209</v>
      </c>
      <c r="BH20" s="63" t="s">
        <v>1209</v>
      </c>
      <c r="BI20" s="63" t="s">
        <v>1209</v>
      </c>
      <c r="BJ20" s="63" t="s">
        <v>1209</v>
      </c>
      <c r="BK20" s="63" t="s">
        <v>1209</v>
      </c>
      <c r="BL20" s="63" t="s">
        <v>1209</v>
      </c>
      <c r="BM20" s="63" t="s">
        <v>1209</v>
      </c>
      <c r="BN20" s="63" t="s">
        <v>1209</v>
      </c>
      <c r="BO20" s="63" t="s">
        <v>1209</v>
      </c>
      <c r="BP20" s="63" t="s">
        <v>1209</v>
      </c>
      <c r="BQ20" s="63" t="s">
        <v>1209</v>
      </c>
      <c r="BR20" s="63">
        <v>0</v>
      </c>
      <c r="BS20" s="63" t="s">
        <v>1209</v>
      </c>
      <c r="BT20" s="63" t="s">
        <v>1209</v>
      </c>
      <c r="BU20" s="63" t="s">
        <v>1209</v>
      </c>
      <c r="BV20" s="63" t="s">
        <v>1209</v>
      </c>
      <c r="BW20" s="63" t="s">
        <v>1209</v>
      </c>
      <c r="BX20" s="63" t="s">
        <v>1209</v>
      </c>
      <c r="BY20" s="63" t="s">
        <v>1209</v>
      </c>
      <c r="BZ20" s="63" t="s">
        <v>1209</v>
      </c>
      <c r="CA20" s="63" t="s">
        <v>1209</v>
      </c>
      <c r="CB20" s="63">
        <v>0</v>
      </c>
      <c r="CC20" s="63">
        <v>0</v>
      </c>
      <c r="CD20" s="63">
        <v>0</v>
      </c>
      <c r="CE20" s="63">
        <v>0</v>
      </c>
      <c r="CF20" s="63">
        <v>0</v>
      </c>
      <c r="CG20" s="63">
        <v>0</v>
      </c>
      <c r="CH20" s="63">
        <v>0</v>
      </c>
      <c r="CI20" s="63">
        <v>0</v>
      </c>
      <c r="CJ20" s="63">
        <v>0</v>
      </c>
      <c r="CK20" s="63">
        <v>0</v>
      </c>
      <c r="CL20" s="63">
        <v>0</v>
      </c>
      <c r="CM20" s="63">
        <v>0</v>
      </c>
      <c r="CN20" s="63">
        <v>0</v>
      </c>
      <c r="CO20" s="63">
        <v>0</v>
      </c>
      <c r="CP20" s="63">
        <v>0</v>
      </c>
      <c r="CQ20" s="63">
        <v>0</v>
      </c>
    </row>
    <row r="21" spans="2:95" ht="14">
      <c r="B21" s="41" t="s">
        <v>54</v>
      </c>
      <c r="C21" s="94" t="s">
        <v>55</v>
      </c>
      <c r="D21" s="22" t="s">
        <v>125</v>
      </c>
      <c r="E21" s="63">
        <v>19828.094833649997</v>
      </c>
      <c r="F21" s="63">
        <v>-892.79099696000014</v>
      </c>
      <c r="G21" s="63">
        <v>-2152.5324981399995</v>
      </c>
      <c r="H21" s="63">
        <v>1642.0358629700004</v>
      </c>
      <c r="I21" s="63">
        <v>-871.97764324999957</v>
      </c>
      <c r="J21" s="63">
        <v>3398.3670008599988</v>
      </c>
      <c r="K21" s="63">
        <v>-1772.51500369</v>
      </c>
      <c r="L21" s="63">
        <v>-1348.9523476900006</v>
      </c>
      <c r="M21" s="63">
        <v>-1261.5099206899993</v>
      </c>
      <c r="N21" s="63">
        <v>587.15578434999975</v>
      </c>
      <c r="O21" s="63">
        <v>-1730.9862047300012</v>
      </c>
      <c r="P21" s="63">
        <v>345.64516831000151</v>
      </c>
      <c r="Q21" s="63">
        <v>23886.155632309998</v>
      </c>
      <c r="R21" s="63">
        <v>-3206.7473857800037</v>
      </c>
      <c r="S21" s="63">
        <v>-866.56444068999986</v>
      </c>
      <c r="T21" s="63">
        <v>-6437.5692738800026</v>
      </c>
      <c r="U21" s="63">
        <v>1756.7927943100017</v>
      </c>
      <c r="V21" s="63">
        <v>364.97767649999946</v>
      </c>
      <c r="W21" s="63">
        <v>110.3655663099987</v>
      </c>
      <c r="X21" s="63">
        <v>-3232.3683296899999</v>
      </c>
      <c r="Y21" s="63">
        <v>-1707.1504276899989</v>
      </c>
      <c r="Z21" s="63">
        <v>-853.36693118999915</v>
      </c>
      <c r="AA21" s="63">
        <v>48.198658809998399</v>
      </c>
      <c r="AB21" s="63">
        <v>-714.97434518999864</v>
      </c>
      <c r="AC21" s="63">
        <v>8464.9234618099981</v>
      </c>
      <c r="AD21" s="63">
        <v>-140.01179518999973</v>
      </c>
      <c r="AE21" s="63">
        <v>-9277.6008792700013</v>
      </c>
      <c r="AF21" s="63">
        <v>2129.2679678099998</v>
      </c>
      <c r="AG21" s="63">
        <v>-1987.6942001899999</v>
      </c>
      <c r="AH21" s="63">
        <v>-1467.2971431899998</v>
      </c>
      <c r="AI21" s="63">
        <v>-1316.6131811900009</v>
      </c>
      <c r="AJ21" s="63">
        <v>-1123.5008943199998</v>
      </c>
      <c r="AK21" s="63">
        <v>-383.34383120000007</v>
      </c>
      <c r="AL21" s="63">
        <v>-1517.46951319</v>
      </c>
      <c r="AM21" s="63">
        <v>-620.63025518999962</v>
      </c>
      <c r="AN21" s="63">
        <v>-2144.9846841899998</v>
      </c>
      <c r="AO21" s="63">
        <v>-2214.4342182100004</v>
      </c>
      <c r="AP21" s="63">
        <v>814.04707179000081</v>
      </c>
      <c r="AQ21" s="63">
        <v>555.05200199999945</v>
      </c>
      <c r="AR21" s="63">
        <v>-1468.0820239999969</v>
      </c>
      <c r="AS21" s="63">
        <v>-2093.7490940000002</v>
      </c>
      <c r="AT21" s="63">
        <v>5221.595612000001</v>
      </c>
      <c r="AU21" s="63">
        <v>429.61756100000076</v>
      </c>
      <c r="AV21" s="63">
        <v>984.4968089999993</v>
      </c>
      <c r="AW21" s="63">
        <v>2558.9470579999997</v>
      </c>
      <c r="AX21" s="63">
        <v>-1801.0538669999987</v>
      </c>
      <c r="AY21" s="63">
        <v>-1759.9165040000019</v>
      </c>
      <c r="AZ21" s="63">
        <v>-1797.9820439999994</v>
      </c>
      <c r="BA21" s="63">
        <v>-1765.7018469999994</v>
      </c>
      <c r="BB21" s="63">
        <v>-1182.4703019999997</v>
      </c>
      <c r="BC21" s="63">
        <v>783.46639900000037</v>
      </c>
      <c r="BD21" s="63">
        <v>-1045.3318049999996</v>
      </c>
      <c r="BE21" s="63">
        <v>-3346.3618476000029</v>
      </c>
      <c r="BF21" s="63">
        <v>-2014.0240490000001</v>
      </c>
      <c r="BG21" s="63">
        <v>-1073.0140510000006</v>
      </c>
      <c r="BH21" s="63">
        <v>-1682.5651269999989</v>
      </c>
      <c r="BI21" s="63">
        <v>-2217.1270010000007</v>
      </c>
      <c r="BJ21" s="63">
        <v>-2066.3445030000003</v>
      </c>
      <c r="BK21" s="63">
        <v>-1723.5145040000002</v>
      </c>
      <c r="BL21" s="63">
        <v>2291.0049610000001</v>
      </c>
      <c r="BM21" s="63">
        <v>-1100.127199</v>
      </c>
      <c r="BN21" s="63">
        <v>-1730.63287513</v>
      </c>
      <c r="BO21" s="63">
        <v>-1548.0345981300009</v>
      </c>
      <c r="BP21" s="63">
        <v>12202.102367870002</v>
      </c>
      <c r="BQ21" s="63">
        <v>-2684.0852692100016</v>
      </c>
      <c r="BR21" s="63">
        <v>-14572.877872720001</v>
      </c>
      <c r="BS21" s="63">
        <v>-2623.7375678499984</v>
      </c>
      <c r="BT21" s="63">
        <v>-2107.9881282299998</v>
      </c>
      <c r="BU21" s="63">
        <v>-2024.8036682200009</v>
      </c>
      <c r="BV21" s="63">
        <v>1061.1261897800005</v>
      </c>
      <c r="BW21" s="63">
        <v>-1782.5201832199996</v>
      </c>
      <c r="BX21" s="63">
        <v>-1458.7628302300009</v>
      </c>
      <c r="BY21" s="63">
        <v>-1404.4169554400005</v>
      </c>
      <c r="BZ21" s="63">
        <v>-2050.4488528400002</v>
      </c>
      <c r="CA21" s="63">
        <v>-2181.3258764699995</v>
      </c>
      <c r="CB21" s="63">
        <v>0</v>
      </c>
      <c r="CC21" s="63">
        <v>0</v>
      </c>
      <c r="CD21" s="63">
        <v>0</v>
      </c>
      <c r="CE21" s="63">
        <v>0</v>
      </c>
      <c r="CF21" s="63">
        <v>0</v>
      </c>
      <c r="CG21" s="63">
        <v>0</v>
      </c>
      <c r="CH21" s="63">
        <v>0</v>
      </c>
      <c r="CI21" s="63">
        <v>0</v>
      </c>
      <c r="CJ21" s="63">
        <v>0</v>
      </c>
      <c r="CK21" s="63">
        <v>0</v>
      </c>
      <c r="CL21" s="63">
        <v>0</v>
      </c>
      <c r="CM21" s="63">
        <v>0</v>
      </c>
      <c r="CN21" s="63">
        <v>0</v>
      </c>
      <c r="CO21" s="63">
        <v>0</v>
      </c>
      <c r="CP21" s="63">
        <v>0</v>
      </c>
      <c r="CQ21" s="63">
        <v>0</v>
      </c>
    </row>
    <row r="22" spans="2:95" ht="14">
      <c r="B22" s="112" t="s">
        <v>56</v>
      </c>
      <c r="C22" s="113" t="s">
        <v>57</v>
      </c>
      <c r="D22" s="114" t="s">
        <v>125</v>
      </c>
      <c r="E22" s="200">
        <v>320606.96106823999</v>
      </c>
      <c r="F22" s="200">
        <v>-22587.13418986668</v>
      </c>
      <c r="G22" s="200">
        <v>255102.54223113335</v>
      </c>
      <c r="H22" s="200">
        <v>43425.996187573357</v>
      </c>
      <c r="I22" s="200">
        <v>-8993.0461741766685</v>
      </c>
      <c r="J22" s="200">
        <v>-154071.41919880669</v>
      </c>
      <c r="K22" s="200">
        <v>-53553.176657806667</v>
      </c>
      <c r="L22" s="200">
        <v>54120.840990556666</v>
      </c>
      <c r="M22" s="200">
        <v>7711.9431276166615</v>
      </c>
      <c r="N22" s="200">
        <v>49973.319998376683</v>
      </c>
      <c r="O22" s="200">
        <v>115922.81751692001</v>
      </c>
      <c r="P22" s="200">
        <v>24141.985507960009</v>
      </c>
      <c r="Q22" s="200">
        <v>9412.2917287599703</v>
      </c>
      <c r="R22" s="200">
        <v>144921.31016564672</v>
      </c>
      <c r="S22" s="200">
        <v>76283.999880959993</v>
      </c>
      <c r="T22" s="200">
        <v>70605.243471543334</v>
      </c>
      <c r="U22" s="200">
        <v>-899.20637437667028</v>
      </c>
      <c r="V22" s="200">
        <v>-48824.824595396662</v>
      </c>
      <c r="W22" s="200">
        <v>12589.586396773311</v>
      </c>
      <c r="X22" s="200">
        <v>32544.750295923346</v>
      </c>
      <c r="Y22" s="200">
        <v>13921.979144400004</v>
      </c>
      <c r="Z22" s="200">
        <v>54413.854489960002</v>
      </c>
      <c r="AA22" s="200">
        <v>-4112.2104432200049</v>
      </c>
      <c r="AB22" s="200">
        <v>39477.043798196682</v>
      </c>
      <c r="AC22" s="200">
        <v>-65988.164722303336</v>
      </c>
      <c r="AD22" s="200">
        <v>-35090.741176813332</v>
      </c>
      <c r="AE22" s="200">
        <v>143825.03456509006</v>
      </c>
      <c r="AF22" s="200">
        <v>10590.296817433329</v>
      </c>
      <c r="AG22" s="200">
        <v>96409.709273053319</v>
      </c>
      <c r="AH22" s="200">
        <v>32759.133564423322</v>
      </c>
      <c r="AI22" s="200">
        <v>4332.6175023666838</v>
      </c>
      <c r="AJ22" s="200">
        <v>-12972.226761703343</v>
      </c>
      <c r="AK22" s="200">
        <v>-309.83356493331667</v>
      </c>
      <c r="AL22" s="200">
        <v>62229.739876466658</v>
      </c>
      <c r="AM22" s="200">
        <v>90618.73620669666</v>
      </c>
      <c r="AN22" s="200">
        <v>80296.320855076672</v>
      </c>
      <c r="AO22" s="200">
        <v>271932.30057239666</v>
      </c>
      <c r="AP22" s="200">
        <v>-359809.21112165326</v>
      </c>
      <c r="AQ22" s="200">
        <v>-132252.54865453331</v>
      </c>
      <c r="AR22" s="200">
        <v>2221.6605117566578</v>
      </c>
      <c r="AS22" s="200">
        <v>-26303.167357299975</v>
      </c>
      <c r="AT22" s="200">
        <v>55750.994774723309</v>
      </c>
      <c r="AU22" s="200">
        <v>65365.545796343344</v>
      </c>
      <c r="AV22" s="200">
        <v>3937.1681903199824</v>
      </c>
      <c r="AW22" s="200">
        <v>-24962.691094419988</v>
      </c>
      <c r="AX22" s="200">
        <v>-53343.948126965013</v>
      </c>
      <c r="AY22" s="200">
        <v>28151.470068935017</v>
      </c>
      <c r="AZ22" s="200">
        <v>-3166.0250946899951</v>
      </c>
      <c r="BA22" s="200">
        <v>47308.52137630996</v>
      </c>
      <c r="BB22" s="200">
        <v>-15241.383972779986</v>
      </c>
      <c r="BC22" s="200">
        <v>-10735.611327749979</v>
      </c>
      <c r="BD22" s="200">
        <v>-64539.212720970005</v>
      </c>
      <c r="BE22" s="200">
        <v>118177.61798327004</v>
      </c>
      <c r="BF22" s="200">
        <v>76494.765087280015</v>
      </c>
      <c r="BG22" s="200">
        <v>12390.650384339977</v>
      </c>
      <c r="BH22" s="200">
        <v>8446.366577960016</v>
      </c>
      <c r="BI22" s="200">
        <v>-3134.7319818300134</v>
      </c>
      <c r="BJ22" s="200">
        <v>-11213.530362630003</v>
      </c>
      <c r="BK22" s="200">
        <v>41411.612077824997</v>
      </c>
      <c r="BL22" s="200">
        <v>38504.551912085008</v>
      </c>
      <c r="BM22" s="200">
        <v>68768.862001820002</v>
      </c>
      <c r="BN22" s="200">
        <v>-3807.8214000499829</v>
      </c>
      <c r="BO22" s="200">
        <v>-9956.4774894299971</v>
      </c>
      <c r="BP22" s="200">
        <v>-22721.21075256999</v>
      </c>
      <c r="BQ22" s="200">
        <v>-77005.418071529988</v>
      </c>
      <c r="BR22" s="200">
        <v>351159.88219179993</v>
      </c>
      <c r="BS22" s="200">
        <v>181982.7790861692</v>
      </c>
      <c r="BT22" s="200">
        <v>52065.540000585468</v>
      </c>
      <c r="BU22" s="200">
        <v>-46513.332427608206</v>
      </c>
      <c r="BV22" s="200">
        <v>-298.72255375186433</v>
      </c>
      <c r="BW22" s="200">
        <v>5841.4617281709034</v>
      </c>
      <c r="BX22" s="200">
        <v>-5681.7718389913371</v>
      </c>
      <c r="BY22" s="200">
        <v>59534.137555243775</v>
      </c>
      <c r="BZ22" s="200">
        <v>65090.191416772155</v>
      </c>
      <c r="CA22" s="200">
        <v>39139.59922520988</v>
      </c>
      <c r="CB22" s="200">
        <v>0</v>
      </c>
      <c r="CC22" s="200">
        <v>0</v>
      </c>
      <c r="CD22" s="200">
        <v>0</v>
      </c>
      <c r="CE22" s="200">
        <v>0</v>
      </c>
      <c r="CF22" s="200">
        <v>0</v>
      </c>
      <c r="CG22" s="200">
        <v>0</v>
      </c>
      <c r="CH22" s="200">
        <v>0</v>
      </c>
      <c r="CI22" s="200">
        <v>0</v>
      </c>
      <c r="CJ22" s="200">
        <v>0</v>
      </c>
      <c r="CK22" s="200">
        <v>0</v>
      </c>
      <c r="CL22" s="200">
        <v>0</v>
      </c>
      <c r="CM22" s="200">
        <v>0</v>
      </c>
      <c r="CN22" s="200">
        <v>0</v>
      </c>
      <c r="CO22" s="200">
        <v>0</v>
      </c>
      <c r="CP22" s="200">
        <v>0</v>
      </c>
      <c r="CQ22" s="200">
        <v>0</v>
      </c>
    </row>
    <row r="23" spans="2:95" ht="14">
      <c r="B23" s="41" t="s">
        <v>58</v>
      </c>
      <c r="C23" s="29" t="s">
        <v>59</v>
      </c>
      <c r="D23" s="22" t="s">
        <v>125</v>
      </c>
      <c r="E23" s="67">
        <v>0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v>0</v>
      </c>
      <c r="O23" s="67">
        <v>0</v>
      </c>
      <c r="P23" s="67">
        <v>0</v>
      </c>
      <c r="Q23" s="67">
        <v>0</v>
      </c>
      <c r="R23" s="67">
        <v>0</v>
      </c>
      <c r="S23" s="67">
        <v>0</v>
      </c>
      <c r="T23" s="67">
        <v>0</v>
      </c>
      <c r="U23" s="67">
        <v>0</v>
      </c>
      <c r="V23" s="67">
        <v>0</v>
      </c>
      <c r="W23" s="67">
        <v>0</v>
      </c>
      <c r="X23" s="67">
        <v>0</v>
      </c>
      <c r="Y23" s="67">
        <v>0</v>
      </c>
      <c r="Z23" s="67">
        <v>0</v>
      </c>
      <c r="AA23" s="67">
        <v>0</v>
      </c>
      <c r="AB23" s="67">
        <v>0</v>
      </c>
      <c r="AC23" s="67">
        <v>0</v>
      </c>
      <c r="AD23" s="67">
        <v>0</v>
      </c>
      <c r="AE23" s="67">
        <v>0</v>
      </c>
      <c r="AF23" s="67">
        <v>0</v>
      </c>
      <c r="AG23" s="67">
        <v>0</v>
      </c>
      <c r="AH23" s="67">
        <v>0</v>
      </c>
      <c r="AI23" s="67">
        <v>0</v>
      </c>
      <c r="AJ23" s="67">
        <v>0</v>
      </c>
      <c r="AK23" s="67">
        <v>0</v>
      </c>
      <c r="AL23" s="67">
        <v>0</v>
      </c>
      <c r="AM23" s="67">
        <v>0</v>
      </c>
      <c r="AN23" s="67">
        <v>0</v>
      </c>
      <c r="AO23" s="67">
        <v>0</v>
      </c>
      <c r="AP23" s="67">
        <v>0</v>
      </c>
      <c r="AQ23" s="67">
        <v>0</v>
      </c>
      <c r="AR23" s="67">
        <v>0</v>
      </c>
      <c r="AS23" s="67">
        <v>0</v>
      </c>
      <c r="AT23" s="67">
        <v>0</v>
      </c>
      <c r="AU23" s="67">
        <v>0</v>
      </c>
      <c r="AV23" s="67">
        <v>0</v>
      </c>
      <c r="AW23" s="67">
        <v>0</v>
      </c>
      <c r="AX23" s="67">
        <v>0</v>
      </c>
      <c r="AY23" s="67">
        <v>0</v>
      </c>
      <c r="AZ23" s="67">
        <v>0</v>
      </c>
      <c r="BA23" s="67">
        <v>0</v>
      </c>
      <c r="BB23" s="67">
        <v>0</v>
      </c>
      <c r="BC23" s="67">
        <v>0</v>
      </c>
      <c r="BD23" s="67">
        <v>0</v>
      </c>
      <c r="BE23" s="67">
        <v>0</v>
      </c>
      <c r="BF23" s="67">
        <v>0</v>
      </c>
      <c r="BG23" s="67">
        <v>0</v>
      </c>
      <c r="BH23" s="67">
        <v>0</v>
      </c>
      <c r="BI23" s="67">
        <v>0</v>
      </c>
      <c r="BJ23" s="67">
        <v>0</v>
      </c>
      <c r="BK23" s="67">
        <v>0</v>
      </c>
      <c r="BL23" s="67">
        <v>0</v>
      </c>
      <c r="BM23" s="67">
        <v>0</v>
      </c>
      <c r="BN23" s="67">
        <v>0</v>
      </c>
      <c r="BO23" s="67">
        <v>0</v>
      </c>
      <c r="BP23" s="67">
        <v>0</v>
      </c>
      <c r="BQ23" s="67">
        <v>0</v>
      </c>
      <c r="BR23" s="67">
        <v>0</v>
      </c>
      <c r="BS23" s="67">
        <v>0</v>
      </c>
      <c r="BT23" s="67">
        <v>0</v>
      </c>
      <c r="BU23" s="67">
        <v>0</v>
      </c>
      <c r="BV23" s="67">
        <v>0</v>
      </c>
      <c r="BW23" s="67">
        <v>0</v>
      </c>
      <c r="BX23" s="67">
        <v>0</v>
      </c>
      <c r="BY23" s="67">
        <v>0</v>
      </c>
      <c r="BZ23" s="67">
        <v>0</v>
      </c>
      <c r="CA23" s="67">
        <v>0</v>
      </c>
      <c r="CB23" s="67">
        <v>0</v>
      </c>
      <c r="CC23" s="67">
        <v>0</v>
      </c>
      <c r="CD23" s="67">
        <v>0</v>
      </c>
      <c r="CE23" s="67">
        <v>0</v>
      </c>
      <c r="CF23" s="67">
        <v>0</v>
      </c>
      <c r="CG23" s="67">
        <v>0</v>
      </c>
      <c r="CH23" s="67">
        <v>0</v>
      </c>
      <c r="CI23" s="67">
        <v>0</v>
      </c>
      <c r="CJ23" s="67">
        <v>0</v>
      </c>
      <c r="CK23" s="67">
        <v>0</v>
      </c>
      <c r="CL23" s="67">
        <v>0</v>
      </c>
      <c r="CM23" s="67">
        <v>0</v>
      </c>
      <c r="CN23" s="67">
        <v>0</v>
      </c>
      <c r="CO23" s="67">
        <v>0</v>
      </c>
      <c r="CP23" s="67">
        <v>0</v>
      </c>
      <c r="CQ23" s="67">
        <v>0</v>
      </c>
    </row>
    <row r="24" spans="2:95" ht="14">
      <c r="B24" s="41" t="s">
        <v>60</v>
      </c>
      <c r="C24" s="29" t="s">
        <v>61</v>
      </c>
      <c r="D24" s="22" t="s">
        <v>125</v>
      </c>
      <c r="E24" s="67">
        <v>55473.447147469997</v>
      </c>
      <c r="F24" s="67">
        <v>28631.300525296654</v>
      </c>
      <c r="G24" s="67">
        <v>213819.12687063668</v>
      </c>
      <c r="H24" s="67">
        <v>20694.086878556682</v>
      </c>
      <c r="I24" s="67">
        <v>-27184.22515253333</v>
      </c>
      <c r="J24" s="67">
        <v>-179458.62273874335</v>
      </c>
      <c r="K24" s="67">
        <v>-43729.298643513335</v>
      </c>
      <c r="L24" s="67">
        <v>53726.347384073335</v>
      </c>
      <c r="M24" s="67">
        <v>5285.9267253733306</v>
      </c>
      <c r="N24" s="67">
        <v>53064.823428673342</v>
      </c>
      <c r="O24" s="67">
        <v>27057.535018613336</v>
      </c>
      <c r="P24" s="67">
        <v>9654.0140457933376</v>
      </c>
      <c r="Q24" s="67">
        <v>-106087.56719475667</v>
      </c>
      <c r="R24" s="67">
        <v>142377.68284029333</v>
      </c>
      <c r="S24" s="67">
        <v>47916.860557796666</v>
      </c>
      <c r="T24" s="67">
        <v>371.18370588333016</v>
      </c>
      <c r="U24" s="67">
        <v>24518.255628783336</v>
      </c>
      <c r="V24" s="67">
        <v>-55733.498396059993</v>
      </c>
      <c r="W24" s="67">
        <v>25292.67210385</v>
      </c>
      <c r="X24" s="67">
        <v>50512.864382799999</v>
      </c>
      <c r="Y24" s="67">
        <v>8494.4816599000005</v>
      </c>
      <c r="Z24" s="67">
        <v>49634.903442399998</v>
      </c>
      <c r="AA24" s="67">
        <v>21866.273020039996</v>
      </c>
      <c r="AB24" s="67">
        <v>67173.578672090007</v>
      </c>
      <c r="AC24" s="67">
        <v>-69769.17710891999</v>
      </c>
      <c r="AD24" s="67">
        <v>-27900.714828270007</v>
      </c>
      <c r="AE24" s="67">
        <v>245953.98115076992</v>
      </c>
      <c r="AF24" s="67">
        <v>28926.655420166673</v>
      </c>
      <c r="AG24" s="67">
        <v>97960.772152066653</v>
      </c>
      <c r="AH24" s="67">
        <v>35792.250160566662</v>
      </c>
      <c r="AI24" s="67">
        <v>13615.165908460012</v>
      </c>
      <c r="AJ24" s="67">
        <v>-31949.221102920008</v>
      </c>
      <c r="AK24" s="67">
        <v>18873.394502780011</v>
      </c>
      <c r="AL24" s="67">
        <v>38182.702015469993</v>
      </c>
      <c r="AM24" s="67">
        <v>87500.920897119999</v>
      </c>
      <c r="AN24" s="67">
        <v>72414.060183210007</v>
      </c>
      <c r="AO24" s="67">
        <v>262276.19717474328</v>
      </c>
      <c r="AP24" s="67">
        <v>-309216.17632031668</v>
      </c>
      <c r="AQ24" s="67">
        <v>-68422.739840576658</v>
      </c>
      <c r="AR24" s="67">
        <v>-103895.46152704</v>
      </c>
      <c r="AS24" s="67">
        <v>-19463.474400266652</v>
      </c>
      <c r="AT24" s="67">
        <v>14831.121198843326</v>
      </c>
      <c r="AU24" s="67">
        <v>20288.087318643345</v>
      </c>
      <c r="AV24" s="67">
        <v>-77939.409438030008</v>
      </c>
      <c r="AW24" s="67">
        <v>-75718.350713769993</v>
      </c>
      <c r="AX24" s="67">
        <v>-6308.5728468525149</v>
      </c>
      <c r="AY24" s="67">
        <v>-2750.010242532494</v>
      </c>
      <c r="AZ24" s="67">
        <v>8117.7202119150124</v>
      </c>
      <c r="BA24" s="67">
        <v>46453.339956279975</v>
      </c>
      <c r="BB24" s="67">
        <v>-931.61482405998879</v>
      </c>
      <c r="BC24" s="67">
        <v>16726.983406370015</v>
      </c>
      <c r="BD24" s="67">
        <v>-27201.281153580003</v>
      </c>
      <c r="BE24" s="67">
        <v>115369.76646988001</v>
      </c>
      <c r="BF24" s="67">
        <v>75233.779771930014</v>
      </c>
      <c r="BG24" s="67">
        <v>-19684.601221860023</v>
      </c>
      <c r="BH24" s="67">
        <v>34760.502041060012</v>
      </c>
      <c r="BI24" s="67">
        <v>-23067.798176820015</v>
      </c>
      <c r="BJ24" s="67">
        <v>-4923.5781234299975</v>
      </c>
      <c r="BK24" s="67">
        <v>48894.036145635007</v>
      </c>
      <c r="BL24" s="67">
        <v>39851.579242525004</v>
      </c>
      <c r="BM24" s="67">
        <v>51253.272415039988</v>
      </c>
      <c r="BN24" s="67">
        <v>30689.861917690014</v>
      </c>
      <c r="BO24" s="67">
        <v>-10718.108694109998</v>
      </c>
      <c r="BP24" s="67">
        <v>-32499.908375650004</v>
      </c>
      <c r="BQ24" s="67">
        <v>-74419.270472129981</v>
      </c>
      <c r="BR24" s="67">
        <v>160900.01343995999</v>
      </c>
      <c r="BS24" s="67">
        <v>88853.258035776977</v>
      </c>
      <c r="BT24" s="67">
        <v>29662.784400953253</v>
      </c>
      <c r="BU24" s="67">
        <v>-29691.502404660427</v>
      </c>
      <c r="BV24" s="67">
        <v>-6363.6231719540938</v>
      </c>
      <c r="BW24" s="67">
        <v>-16096.403220721302</v>
      </c>
      <c r="BX24" s="67">
        <v>-27195.380252863553</v>
      </c>
      <c r="BY24" s="67">
        <v>57657.782689151529</v>
      </c>
      <c r="BZ24" s="67">
        <v>43892.32164199993</v>
      </c>
      <c r="CA24" s="67">
        <v>20180.775722277667</v>
      </c>
      <c r="CB24" s="67">
        <v>0</v>
      </c>
      <c r="CC24" s="67">
        <v>0</v>
      </c>
      <c r="CD24" s="67">
        <v>0</v>
      </c>
      <c r="CE24" s="67">
        <v>0</v>
      </c>
      <c r="CF24" s="67">
        <v>0</v>
      </c>
      <c r="CG24" s="67">
        <v>0</v>
      </c>
      <c r="CH24" s="67">
        <v>0</v>
      </c>
      <c r="CI24" s="67">
        <v>0</v>
      </c>
      <c r="CJ24" s="67">
        <v>0</v>
      </c>
      <c r="CK24" s="67">
        <v>0</v>
      </c>
      <c r="CL24" s="67">
        <v>0</v>
      </c>
      <c r="CM24" s="67">
        <v>0</v>
      </c>
      <c r="CN24" s="67">
        <v>0</v>
      </c>
      <c r="CO24" s="67">
        <v>0</v>
      </c>
      <c r="CP24" s="67">
        <v>0</v>
      </c>
      <c r="CQ24" s="67">
        <v>0</v>
      </c>
    </row>
    <row r="25" spans="2:95" ht="14">
      <c r="B25" s="41" t="s">
        <v>62</v>
      </c>
      <c r="C25" s="29" t="s">
        <v>63</v>
      </c>
      <c r="D25" s="22" t="s">
        <v>125</v>
      </c>
      <c r="E25" s="63">
        <v>375180.43192599999</v>
      </c>
      <c r="F25" s="63">
        <v>8816.558014000002</v>
      </c>
      <c r="G25" s="63">
        <v>14556.665091999999</v>
      </c>
      <c r="H25" s="63">
        <v>9290.2800000000007</v>
      </c>
      <c r="I25" s="63">
        <v>6792.9480579999999</v>
      </c>
      <c r="J25" s="63">
        <v>-549.91</v>
      </c>
      <c r="K25" s="63">
        <v>-6984.7162060000001</v>
      </c>
      <c r="L25" s="63">
        <v>4695.6983580000015</v>
      </c>
      <c r="M25" s="63">
        <v>3503.2533639999992</v>
      </c>
      <c r="N25" s="63">
        <v>4761.8577850000001</v>
      </c>
      <c r="O25" s="63">
        <v>6210.4684340000003</v>
      </c>
      <c r="P25" s="63">
        <v>-6134.7867359999991</v>
      </c>
      <c r="Q25" s="63">
        <v>330222.11576299998</v>
      </c>
      <c r="R25" s="63">
        <v>-16401.077643000008</v>
      </c>
      <c r="S25" s="63">
        <v>-18.422297000000356</v>
      </c>
      <c r="T25" s="63">
        <v>26077.939410000003</v>
      </c>
      <c r="U25" s="63">
        <v>-12576.459596999999</v>
      </c>
      <c r="V25" s="63">
        <v>-4298.5974999999999</v>
      </c>
      <c r="W25" s="63">
        <v>-12957.937443000001</v>
      </c>
      <c r="X25" s="63">
        <v>-14555.375033</v>
      </c>
      <c r="Y25" s="63">
        <v>732.34658300000342</v>
      </c>
      <c r="Z25" s="63">
        <v>-464.32237800000007</v>
      </c>
      <c r="AA25" s="63">
        <v>-5861.1514459999999</v>
      </c>
      <c r="AB25" s="63">
        <v>-6362.9302590000034</v>
      </c>
      <c r="AC25" s="63">
        <v>-5525.7309699999987</v>
      </c>
      <c r="AD25" s="63">
        <v>19409.563286999994</v>
      </c>
      <c r="AE25" s="63">
        <v>-12453.504731999989</v>
      </c>
      <c r="AF25" s="63">
        <v>8771.8699660000038</v>
      </c>
      <c r="AG25" s="63">
        <v>-12912.515603</v>
      </c>
      <c r="AH25" s="63">
        <v>-9134.6783670000041</v>
      </c>
      <c r="AI25" s="63">
        <v>-8594.106554</v>
      </c>
      <c r="AJ25" s="63">
        <v>-3090.932145999996</v>
      </c>
      <c r="AK25" s="63">
        <v>17762.197840999997</v>
      </c>
      <c r="AL25" s="63">
        <v>21527.363121999999</v>
      </c>
      <c r="AM25" s="63">
        <v>12352.814374000005</v>
      </c>
      <c r="AN25" s="63">
        <v>9539.0590099999936</v>
      </c>
      <c r="AO25" s="63">
        <v>1606.5075110000098</v>
      </c>
      <c r="AP25" s="63">
        <v>-56801.295335000003</v>
      </c>
      <c r="AQ25" s="63">
        <v>6520.2114490000004</v>
      </c>
      <c r="AR25" s="63">
        <v>68450.900969999988</v>
      </c>
      <c r="AS25" s="63">
        <v>-1955.864590000006</v>
      </c>
      <c r="AT25" s="63">
        <v>4501.162086000003</v>
      </c>
      <c r="AU25" s="63">
        <v>42073.788386</v>
      </c>
      <c r="AV25" s="63">
        <v>60755.35710899999</v>
      </c>
      <c r="AW25" s="63">
        <v>51433.321128000003</v>
      </c>
      <c r="AX25" s="63">
        <v>-29421.572462000004</v>
      </c>
      <c r="AY25" s="63">
        <v>32783.665160000011</v>
      </c>
      <c r="AZ25" s="63">
        <v>-11028.150111999999</v>
      </c>
      <c r="BA25" s="63">
        <v>-14970.04470200001</v>
      </c>
      <c r="BB25" s="63">
        <v>-5706.9708739999987</v>
      </c>
      <c r="BC25" s="63">
        <v>-31168.299156999998</v>
      </c>
      <c r="BD25" s="63">
        <v>-28845.491001999999</v>
      </c>
      <c r="BE25" s="63">
        <v>-22170.635123000004</v>
      </c>
      <c r="BF25" s="63">
        <v>-273.44743299999845</v>
      </c>
      <c r="BG25" s="63">
        <v>9887.3676879999948</v>
      </c>
      <c r="BH25" s="63">
        <v>-20876.427764999993</v>
      </c>
      <c r="BI25" s="63">
        <v>19301.590248</v>
      </c>
      <c r="BJ25" s="63">
        <v>-14713.194588000002</v>
      </c>
      <c r="BK25" s="63">
        <v>-15290.994245000005</v>
      </c>
      <c r="BL25" s="63">
        <v>-1733.4242339999932</v>
      </c>
      <c r="BM25" s="63">
        <v>408.53055099999358</v>
      </c>
      <c r="BN25" s="63">
        <v>514.86114100000611</v>
      </c>
      <c r="BO25" s="63">
        <v>15089.327759999996</v>
      </c>
      <c r="BP25" s="63">
        <v>-16878.165278999997</v>
      </c>
      <c r="BQ25" s="63">
        <v>2393.3410329999983</v>
      </c>
      <c r="BR25" s="63">
        <v>132598.093777</v>
      </c>
      <c r="BS25" s="63">
        <v>17153.093489000003</v>
      </c>
      <c r="BT25" s="63">
        <v>7301.5224169999938</v>
      </c>
      <c r="BU25" s="63">
        <v>-14548.918225999996</v>
      </c>
      <c r="BV25" s="63">
        <v>20153.374852000001</v>
      </c>
      <c r="BW25" s="63">
        <v>30867.679185999998</v>
      </c>
      <c r="BX25" s="63">
        <v>32491.070301000003</v>
      </c>
      <c r="BY25" s="63">
        <v>10059.846176999996</v>
      </c>
      <c r="BZ25" s="63">
        <v>20924.131127000004</v>
      </c>
      <c r="CA25" s="63">
        <v>8196.2944540000026</v>
      </c>
      <c r="CB25" s="63">
        <v>0</v>
      </c>
      <c r="CC25" s="63">
        <v>0</v>
      </c>
      <c r="CD25" s="63">
        <v>0</v>
      </c>
      <c r="CE25" s="63">
        <v>0</v>
      </c>
      <c r="CF25" s="63">
        <v>0</v>
      </c>
      <c r="CG25" s="63">
        <v>0</v>
      </c>
      <c r="CH25" s="63">
        <v>0</v>
      </c>
      <c r="CI25" s="63">
        <v>0</v>
      </c>
      <c r="CJ25" s="63">
        <v>0</v>
      </c>
      <c r="CK25" s="63">
        <v>0</v>
      </c>
      <c r="CL25" s="63">
        <v>0</v>
      </c>
      <c r="CM25" s="63">
        <v>0</v>
      </c>
      <c r="CN25" s="63">
        <v>0</v>
      </c>
      <c r="CO25" s="63">
        <v>0</v>
      </c>
      <c r="CP25" s="63">
        <v>0</v>
      </c>
      <c r="CQ25" s="63">
        <v>0</v>
      </c>
    </row>
    <row r="26" spans="2:95" ht="14">
      <c r="B26" s="41" t="s">
        <v>64</v>
      </c>
      <c r="C26" s="29" t="s">
        <v>65</v>
      </c>
      <c r="D26" s="22" t="s">
        <v>125</v>
      </c>
      <c r="E26" s="67">
        <v>0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v>0</v>
      </c>
      <c r="O26" s="67">
        <v>0</v>
      </c>
      <c r="P26" s="67">
        <v>0</v>
      </c>
      <c r="Q26" s="67">
        <v>0</v>
      </c>
      <c r="R26" s="67">
        <v>0</v>
      </c>
      <c r="S26" s="67">
        <v>0</v>
      </c>
      <c r="T26" s="67">
        <v>0</v>
      </c>
      <c r="U26" s="67">
        <v>0</v>
      </c>
      <c r="V26" s="67">
        <v>0</v>
      </c>
      <c r="W26" s="67">
        <v>0</v>
      </c>
      <c r="X26" s="67">
        <v>0</v>
      </c>
      <c r="Y26" s="67">
        <v>0</v>
      </c>
      <c r="Z26" s="67">
        <v>0</v>
      </c>
      <c r="AA26" s="67">
        <v>0</v>
      </c>
      <c r="AB26" s="67">
        <v>0</v>
      </c>
      <c r="AC26" s="67">
        <v>0</v>
      </c>
      <c r="AD26" s="67">
        <v>0</v>
      </c>
      <c r="AE26" s="67">
        <v>0</v>
      </c>
      <c r="AF26" s="67">
        <v>0</v>
      </c>
      <c r="AG26" s="67">
        <v>0</v>
      </c>
      <c r="AH26" s="67">
        <v>0</v>
      </c>
      <c r="AI26" s="67">
        <v>0</v>
      </c>
      <c r="AJ26" s="67">
        <v>0</v>
      </c>
      <c r="AK26" s="67">
        <v>0</v>
      </c>
      <c r="AL26" s="67">
        <v>0</v>
      </c>
      <c r="AM26" s="67">
        <v>0</v>
      </c>
      <c r="AN26" s="67">
        <v>0</v>
      </c>
      <c r="AO26" s="67">
        <v>0</v>
      </c>
      <c r="AP26" s="67">
        <v>0</v>
      </c>
      <c r="AQ26" s="67">
        <v>0</v>
      </c>
      <c r="AR26" s="67">
        <v>0</v>
      </c>
      <c r="AS26" s="67">
        <v>0</v>
      </c>
      <c r="AT26" s="67">
        <v>0</v>
      </c>
      <c r="AU26" s="67">
        <v>0</v>
      </c>
      <c r="AV26" s="67">
        <v>0</v>
      </c>
      <c r="AW26" s="67">
        <v>0</v>
      </c>
      <c r="AX26" s="67">
        <v>0</v>
      </c>
      <c r="AY26" s="67">
        <v>0</v>
      </c>
      <c r="AZ26" s="67">
        <v>0</v>
      </c>
      <c r="BA26" s="67">
        <v>0</v>
      </c>
      <c r="BB26" s="67">
        <v>0</v>
      </c>
      <c r="BC26" s="67">
        <v>0</v>
      </c>
      <c r="BD26" s="67">
        <v>0</v>
      </c>
      <c r="BE26" s="67">
        <v>0</v>
      </c>
      <c r="BF26" s="67">
        <v>0</v>
      </c>
      <c r="BG26" s="67">
        <v>0</v>
      </c>
      <c r="BH26" s="67">
        <v>0</v>
      </c>
      <c r="BI26" s="67">
        <v>0</v>
      </c>
      <c r="BJ26" s="67">
        <v>0</v>
      </c>
      <c r="BK26" s="67">
        <v>0</v>
      </c>
      <c r="BL26" s="67">
        <v>0</v>
      </c>
      <c r="BM26" s="67">
        <v>0</v>
      </c>
      <c r="BN26" s="67">
        <v>0</v>
      </c>
      <c r="BO26" s="67">
        <v>0</v>
      </c>
      <c r="BP26" s="67">
        <v>0</v>
      </c>
      <c r="BQ26" s="67">
        <v>0</v>
      </c>
      <c r="BR26" s="67">
        <v>0</v>
      </c>
      <c r="BS26" s="67">
        <v>0</v>
      </c>
      <c r="BT26" s="67">
        <v>0</v>
      </c>
      <c r="BU26" s="67">
        <v>0</v>
      </c>
      <c r="BV26" s="67">
        <v>0</v>
      </c>
      <c r="BW26" s="67">
        <v>0</v>
      </c>
      <c r="BX26" s="67">
        <v>0</v>
      </c>
      <c r="BY26" s="67">
        <v>0</v>
      </c>
      <c r="BZ26" s="67">
        <v>0</v>
      </c>
      <c r="CA26" s="67">
        <v>0</v>
      </c>
      <c r="CB26" s="67">
        <v>0</v>
      </c>
      <c r="CC26" s="67">
        <v>0</v>
      </c>
      <c r="CD26" s="67">
        <v>0</v>
      </c>
      <c r="CE26" s="67">
        <v>0</v>
      </c>
      <c r="CF26" s="67">
        <v>0</v>
      </c>
      <c r="CG26" s="67">
        <v>0</v>
      </c>
      <c r="CH26" s="67">
        <v>0</v>
      </c>
      <c r="CI26" s="67">
        <v>0</v>
      </c>
      <c r="CJ26" s="67">
        <v>0</v>
      </c>
      <c r="CK26" s="67">
        <v>0</v>
      </c>
      <c r="CL26" s="67">
        <v>0</v>
      </c>
      <c r="CM26" s="67">
        <v>0</v>
      </c>
      <c r="CN26" s="67">
        <v>0</v>
      </c>
      <c r="CO26" s="67">
        <v>0</v>
      </c>
      <c r="CP26" s="67">
        <v>0</v>
      </c>
      <c r="CQ26" s="67">
        <v>0</v>
      </c>
    </row>
    <row r="27" spans="2:95" ht="14">
      <c r="B27" s="41" t="s">
        <v>66</v>
      </c>
      <c r="C27" s="29" t="s">
        <v>67</v>
      </c>
      <c r="D27" s="22" t="s">
        <v>125</v>
      </c>
      <c r="E27" s="63">
        <v>-64163.692419999999</v>
      </c>
      <c r="F27" s="63">
        <v>-835.56670200000008</v>
      </c>
      <c r="G27" s="63">
        <v>31.861332000001312</v>
      </c>
      <c r="H27" s="63">
        <v>68.000000000000455</v>
      </c>
      <c r="I27" s="63">
        <v>162.62581199999795</v>
      </c>
      <c r="J27" s="63">
        <v>88.156329000002188</v>
      </c>
      <c r="K27" s="63">
        <v>-551.36112800000001</v>
      </c>
      <c r="L27" s="63">
        <v>380.14826799999764</v>
      </c>
      <c r="M27" s="63">
        <v>191.2922490000019</v>
      </c>
      <c r="N27" s="63">
        <v>-2147.4575999999984</v>
      </c>
      <c r="O27" s="63">
        <v>34.69224999999733</v>
      </c>
      <c r="P27" s="63">
        <v>-6.5956900000001042</v>
      </c>
      <c r="Q27" s="63">
        <v>-61579.487540000002</v>
      </c>
      <c r="R27" s="63">
        <v>-6479.75162</v>
      </c>
      <c r="S27" s="63">
        <v>1386.3283799999999</v>
      </c>
      <c r="T27" s="63">
        <v>286.01844000000028</v>
      </c>
      <c r="U27" s="63">
        <v>2246.1488689999992</v>
      </c>
      <c r="V27" s="63">
        <v>-4242.0287849999995</v>
      </c>
      <c r="W27" s="63">
        <v>105.92835600000035</v>
      </c>
      <c r="X27" s="63">
        <v>-341.40000000000009</v>
      </c>
      <c r="Y27" s="63">
        <v>-80.135209999999915</v>
      </c>
      <c r="Z27" s="63">
        <v>8.3106589999997595</v>
      </c>
      <c r="AA27" s="63">
        <v>-2535.0553839999998</v>
      </c>
      <c r="AB27" s="63">
        <v>-299.76088800000025</v>
      </c>
      <c r="AC27" s="63">
        <v>-321.64605699999993</v>
      </c>
      <c r="AD27" s="63">
        <v>-2692.46</v>
      </c>
      <c r="AE27" s="63">
        <v>827.17999999999984</v>
      </c>
      <c r="AF27" s="63">
        <v>-13.64</v>
      </c>
      <c r="AG27" s="63">
        <v>9.5</v>
      </c>
      <c r="AH27" s="63">
        <v>5.8999999999996362</v>
      </c>
      <c r="AI27" s="63">
        <v>19.800000000000182</v>
      </c>
      <c r="AJ27" s="63">
        <v>234.84999999999974</v>
      </c>
      <c r="AK27" s="63">
        <v>-53.199999999999818</v>
      </c>
      <c r="AL27" s="63">
        <v>38.300000000000182</v>
      </c>
      <c r="AM27" s="63">
        <v>18.899999999999636</v>
      </c>
      <c r="AN27" s="63">
        <v>17</v>
      </c>
      <c r="AO27" s="63">
        <v>58.900000000000091</v>
      </c>
      <c r="AP27" s="63">
        <v>-40.099999999999909</v>
      </c>
      <c r="AQ27" s="63">
        <v>530.97000000000014</v>
      </c>
      <c r="AR27" s="63">
        <v>-2419.8700000000003</v>
      </c>
      <c r="AS27" s="63">
        <v>5.9000000000000909</v>
      </c>
      <c r="AT27" s="63">
        <v>6.5</v>
      </c>
      <c r="AU27" s="63">
        <v>90.099999999999909</v>
      </c>
      <c r="AV27" s="63">
        <v>16.199999999999818</v>
      </c>
      <c r="AW27" s="63">
        <v>89.699999999999818</v>
      </c>
      <c r="AX27" s="63">
        <v>12.700000000000273</v>
      </c>
      <c r="AY27" s="63">
        <v>-76.399999999999636</v>
      </c>
      <c r="AZ27" s="63">
        <v>789.19999999999982</v>
      </c>
      <c r="BA27" s="63">
        <v>-249.29999999999973</v>
      </c>
      <c r="BB27" s="63">
        <v>-585.10000000000036</v>
      </c>
      <c r="BC27" s="63">
        <v>-90.400000000000091</v>
      </c>
      <c r="BD27" s="63">
        <v>-2428.9700000000003</v>
      </c>
      <c r="BE27" s="63">
        <v>-274.57999999999964</v>
      </c>
      <c r="BF27" s="63">
        <v>-466.29999999999973</v>
      </c>
      <c r="BG27" s="63">
        <v>31.499999999999545</v>
      </c>
      <c r="BH27" s="63">
        <v>-64.299999999999272</v>
      </c>
      <c r="BI27" s="63">
        <v>21.299999999999727</v>
      </c>
      <c r="BJ27" s="63">
        <v>-6.3000000000001819</v>
      </c>
      <c r="BK27" s="63">
        <v>429.19999999999982</v>
      </c>
      <c r="BL27" s="63">
        <v>3.3000000000001819</v>
      </c>
      <c r="BM27" s="63">
        <v>-139.59999999999991</v>
      </c>
      <c r="BN27" s="63">
        <v>-463.89000000000016</v>
      </c>
      <c r="BO27" s="63">
        <v>-15.899999999999636</v>
      </c>
      <c r="BP27" s="63">
        <v>400.69999999999982</v>
      </c>
      <c r="BQ27" s="63">
        <v>-4.2899999999999068</v>
      </c>
      <c r="BR27" s="63">
        <v>1052.09949723</v>
      </c>
      <c r="BS27" s="63">
        <v>117.69999999999936</v>
      </c>
      <c r="BT27" s="63">
        <v>49.300000000000637</v>
      </c>
      <c r="BU27" s="63">
        <v>-44.099999999999909</v>
      </c>
      <c r="BV27" s="63">
        <v>262.69999999999982</v>
      </c>
      <c r="BW27" s="63">
        <v>366.59999999999991</v>
      </c>
      <c r="BX27" s="63">
        <v>-371.30000000000018</v>
      </c>
      <c r="BY27" s="63">
        <v>-87.500502769999571</v>
      </c>
      <c r="BZ27" s="63">
        <v>-12.400000000000091</v>
      </c>
      <c r="CA27" s="63">
        <v>771.09999999999991</v>
      </c>
      <c r="CB27" s="63">
        <v>0</v>
      </c>
      <c r="CC27" s="63">
        <v>0</v>
      </c>
      <c r="CD27" s="63">
        <v>0</v>
      </c>
      <c r="CE27" s="63">
        <v>0</v>
      </c>
      <c r="CF27" s="63">
        <v>0</v>
      </c>
      <c r="CG27" s="63">
        <v>0</v>
      </c>
      <c r="CH27" s="63">
        <v>0</v>
      </c>
      <c r="CI27" s="63">
        <v>0</v>
      </c>
      <c r="CJ27" s="63">
        <v>0</v>
      </c>
      <c r="CK27" s="63">
        <v>0</v>
      </c>
      <c r="CL27" s="63">
        <v>0</v>
      </c>
      <c r="CM27" s="63">
        <v>0</v>
      </c>
      <c r="CN27" s="63">
        <v>0</v>
      </c>
      <c r="CO27" s="63">
        <v>0</v>
      </c>
      <c r="CP27" s="63">
        <v>0</v>
      </c>
      <c r="CQ27" s="63">
        <v>0</v>
      </c>
    </row>
    <row r="28" spans="2:95" ht="14">
      <c r="B28" s="41" t="s">
        <v>68</v>
      </c>
      <c r="C28" s="29" t="s">
        <v>69</v>
      </c>
      <c r="D28" s="22" t="s">
        <v>125</v>
      </c>
      <c r="E28" s="63">
        <v>203.82</v>
      </c>
      <c r="F28" s="63">
        <v>12.02</v>
      </c>
      <c r="G28" s="63">
        <v>4.33</v>
      </c>
      <c r="H28" s="63">
        <v>-12.36</v>
      </c>
      <c r="I28" s="63">
        <v>11.91</v>
      </c>
      <c r="J28" s="63">
        <v>-1.23</v>
      </c>
      <c r="K28" s="63">
        <v>11.67</v>
      </c>
      <c r="L28" s="63">
        <v>-9.7899999999999991</v>
      </c>
      <c r="M28" s="63">
        <v>-0.43</v>
      </c>
      <c r="N28" s="63">
        <v>11.39</v>
      </c>
      <c r="O28" s="63">
        <v>7.36</v>
      </c>
      <c r="P28" s="63">
        <v>11.33</v>
      </c>
      <c r="Q28" s="63">
        <v>157.62</v>
      </c>
      <c r="R28" s="63">
        <v>227.36000000000013</v>
      </c>
      <c r="S28" s="63">
        <v>-2.2999999999999998</v>
      </c>
      <c r="T28" s="63">
        <v>0.57999999999999996</v>
      </c>
      <c r="U28" s="63">
        <v>11.2</v>
      </c>
      <c r="V28" s="63">
        <v>11.43</v>
      </c>
      <c r="W28" s="63">
        <v>15.3</v>
      </c>
      <c r="X28" s="63">
        <v>-12.1</v>
      </c>
      <c r="Y28" s="63">
        <v>24.11</v>
      </c>
      <c r="Z28" s="63">
        <v>11.380000000000109</v>
      </c>
      <c r="AA28" s="63">
        <v>11.38</v>
      </c>
      <c r="AB28" s="63">
        <v>-5.82</v>
      </c>
      <c r="AC28" s="63">
        <v>10.99</v>
      </c>
      <c r="AD28" s="63">
        <v>151.21</v>
      </c>
      <c r="AE28" s="63">
        <v>135.74</v>
      </c>
      <c r="AF28" s="63">
        <v>2.4500000000000002</v>
      </c>
      <c r="AG28" s="63">
        <v>13.78</v>
      </c>
      <c r="AH28" s="63">
        <v>11.58</v>
      </c>
      <c r="AI28" s="63">
        <v>-65.209999999999994</v>
      </c>
      <c r="AJ28" s="63">
        <v>28.56</v>
      </c>
      <c r="AK28" s="63">
        <v>4.6100000000000003</v>
      </c>
      <c r="AL28" s="63">
        <v>11.67</v>
      </c>
      <c r="AM28" s="63">
        <v>-13.59</v>
      </c>
      <c r="AN28" s="63">
        <v>11.64</v>
      </c>
      <c r="AO28" s="63">
        <v>13.24</v>
      </c>
      <c r="AP28" s="63">
        <v>-3.67</v>
      </c>
      <c r="AQ28" s="63">
        <v>120.68</v>
      </c>
      <c r="AR28" s="63">
        <v>274.49</v>
      </c>
      <c r="AS28" s="63">
        <v>-22.75</v>
      </c>
      <c r="AT28" s="63">
        <v>12.92</v>
      </c>
      <c r="AU28" s="63">
        <v>8.44</v>
      </c>
      <c r="AV28" s="63">
        <v>20.23</v>
      </c>
      <c r="AW28" s="63">
        <v>8.98</v>
      </c>
      <c r="AX28" s="63">
        <v>8.11</v>
      </c>
      <c r="AY28" s="63">
        <v>7.06</v>
      </c>
      <c r="AZ28" s="63">
        <v>11.75</v>
      </c>
      <c r="BA28" s="63">
        <v>2.15</v>
      </c>
      <c r="BB28" s="63">
        <v>11.84</v>
      </c>
      <c r="BC28" s="63">
        <v>0.98</v>
      </c>
      <c r="BD28" s="63">
        <v>204.78</v>
      </c>
      <c r="BE28" s="63">
        <v>87.990000000000009</v>
      </c>
      <c r="BF28" s="63">
        <v>-0.45</v>
      </c>
      <c r="BG28" s="63">
        <v>11.39</v>
      </c>
      <c r="BH28" s="63">
        <v>6.66</v>
      </c>
      <c r="BI28" s="63">
        <v>11.54</v>
      </c>
      <c r="BJ28" s="63">
        <v>11.34</v>
      </c>
      <c r="BK28" s="63">
        <v>-0.79</v>
      </c>
      <c r="BL28" s="63">
        <v>11.25</v>
      </c>
      <c r="BM28" s="63">
        <v>6.54</v>
      </c>
      <c r="BN28" s="63">
        <v>-1.38</v>
      </c>
      <c r="BO28" s="63">
        <v>7.35</v>
      </c>
      <c r="BP28" s="63">
        <v>11.45</v>
      </c>
      <c r="BQ28" s="63">
        <v>13.09</v>
      </c>
      <c r="BR28" s="63">
        <v>263.53999999999996</v>
      </c>
      <c r="BS28" s="63">
        <v>-31.48</v>
      </c>
      <c r="BT28" s="63">
        <v>7.65</v>
      </c>
      <c r="BU28" s="63">
        <v>19.559999999999999</v>
      </c>
      <c r="BV28" s="63">
        <v>11.44</v>
      </c>
      <c r="BW28" s="63">
        <v>223.52</v>
      </c>
      <c r="BX28" s="63">
        <v>-7.3</v>
      </c>
      <c r="BY28" s="63">
        <v>18.239999999999998</v>
      </c>
      <c r="BZ28" s="63">
        <v>13.2</v>
      </c>
      <c r="CA28" s="63">
        <v>8.7100000000000009</v>
      </c>
      <c r="CB28" s="63">
        <v>0</v>
      </c>
      <c r="CC28" s="63">
        <v>0</v>
      </c>
      <c r="CD28" s="63">
        <v>0</v>
      </c>
      <c r="CE28" s="63">
        <v>0</v>
      </c>
      <c r="CF28" s="63">
        <v>0</v>
      </c>
      <c r="CG28" s="63">
        <v>0</v>
      </c>
      <c r="CH28" s="63">
        <v>0</v>
      </c>
      <c r="CI28" s="63">
        <v>0</v>
      </c>
      <c r="CJ28" s="63">
        <v>0</v>
      </c>
      <c r="CK28" s="63">
        <v>0</v>
      </c>
      <c r="CL28" s="63">
        <v>0</v>
      </c>
      <c r="CM28" s="63">
        <v>0</v>
      </c>
      <c r="CN28" s="63">
        <v>0</v>
      </c>
      <c r="CO28" s="63">
        <v>0</v>
      </c>
      <c r="CP28" s="63">
        <v>0</v>
      </c>
      <c r="CQ28" s="63">
        <v>0</v>
      </c>
    </row>
    <row r="29" spans="2:95" ht="14">
      <c r="B29" s="41" t="s">
        <v>70</v>
      </c>
      <c r="C29" s="29" t="s">
        <v>71</v>
      </c>
      <c r="D29" s="22" t="s">
        <v>125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0</v>
      </c>
      <c r="U29" s="63">
        <v>0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0</v>
      </c>
      <c r="AD29" s="63"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v>0</v>
      </c>
      <c r="AQ29" s="63">
        <v>0</v>
      </c>
      <c r="AR29" s="63">
        <v>0</v>
      </c>
      <c r="AS29" s="63">
        <v>0</v>
      </c>
      <c r="AT29" s="63">
        <v>0</v>
      </c>
      <c r="AU29" s="63">
        <v>0</v>
      </c>
      <c r="AV29" s="63">
        <v>0</v>
      </c>
      <c r="AW29" s="63">
        <v>0</v>
      </c>
      <c r="AX29" s="63">
        <v>0</v>
      </c>
      <c r="AY29" s="63">
        <v>0</v>
      </c>
      <c r="AZ29" s="63">
        <v>0</v>
      </c>
      <c r="BA29" s="63">
        <v>0</v>
      </c>
      <c r="BB29" s="63">
        <v>0</v>
      </c>
      <c r="BC29" s="63">
        <v>0</v>
      </c>
      <c r="BD29" s="63">
        <v>0</v>
      </c>
      <c r="BE29" s="63">
        <v>0</v>
      </c>
      <c r="BF29" s="63">
        <v>0</v>
      </c>
      <c r="BG29" s="63">
        <v>0</v>
      </c>
      <c r="BH29" s="63">
        <v>0</v>
      </c>
      <c r="BI29" s="63">
        <v>0</v>
      </c>
      <c r="BJ29" s="63">
        <v>0</v>
      </c>
      <c r="BK29" s="63">
        <v>0</v>
      </c>
      <c r="BL29" s="63">
        <v>0</v>
      </c>
      <c r="BM29" s="63">
        <v>0</v>
      </c>
      <c r="BN29" s="63">
        <v>0</v>
      </c>
      <c r="BO29" s="63">
        <v>0</v>
      </c>
      <c r="BP29" s="63">
        <v>0</v>
      </c>
      <c r="BQ29" s="63">
        <v>0</v>
      </c>
      <c r="BR29" s="63">
        <v>0</v>
      </c>
      <c r="BS29" s="63">
        <v>0</v>
      </c>
      <c r="BT29" s="63">
        <v>0</v>
      </c>
      <c r="BU29" s="63">
        <v>0</v>
      </c>
      <c r="BV29" s="63">
        <v>0</v>
      </c>
      <c r="BW29" s="63">
        <v>0</v>
      </c>
      <c r="BX29" s="63">
        <v>0</v>
      </c>
      <c r="BY29" s="63">
        <v>0</v>
      </c>
      <c r="BZ29" s="63">
        <v>0</v>
      </c>
      <c r="CA29" s="63">
        <v>0</v>
      </c>
      <c r="CB29" s="63">
        <v>0</v>
      </c>
      <c r="CC29" s="63">
        <v>0</v>
      </c>
      <c r="CD29" s="63">
        <v>0</v>
      </c>
      <c r="CE29" s="63">
        <v>0</v>
      </c>
      <c r="CF29" s="63">
        <v>0</v>
      </c>
      <c r="CG29" s="63">
        <v>0</v>
      </c>
      <c r="CH29" s="63">
        <v>0</v>
      </c>
      <c r="CI29" s="63">
        <v>0</v>
      </c>
      <c r="CJ29" s="63">
        <v>0</v>
      </c>
      <c r="CK29" s="63">
        <v>0</v>
      </c>
      <c r="CL29" s="63">
        <v>0</v>
      </c>
      <c r="CM29" s="63">
        <v>0</v>
      </c>
      <c r="CN29" s="63">
        <v>0</v>
      </c>
      <c r="CO29" s="63">
        <v>0</v>
      </c>
      <c r="CP29" s="63">
        <v>0</v>
      </c>
      <c r="CQ29" s="63">
        <v>0</v>
      </c>
    </row>
    <row r="30" spans="2:95" ht="14">
      <c r="B30" s="41" t="s">
        <v>72</v>
      </c>
      <c r="C30" s="29" t="s">
        <v>73</v>
      </c>
      <c r="D30" s="22" t="s">
        <v>125</v>
      </c>
      <c r="E30" s="67">
        <v>-46087.045585229993</v>
      </c>
      <c r="F30" s="67">
        <v>-59211.446027163329</v>
      </c>
      <c r="G30" s="67">
        <v>26690.558936496665</v>
      </c>
      <c r="H30" s="67">
        <v>13385.989309016672</v>
      </c>
      <c r="I30" s="67">
        <v>11223.695108356666</v>
      </c>
      <c r="J30" s="67">
        <v>25850.187210936667</v>
      </c>
      <c r="K30" s="67">
        <v>-2299.4706802933392</v>
      </c>
      <c r="L30" s="67">
        <v>-4671.563019516665</v>
      </c>
      <c r="M30" s="67">
        <v>-1268.099210756671</v>
      </c>
      <c r="N30" s="67">
        <v>-5717.2936152966613</v>
      </c>
      <c r="O30" s="67">
        <v>82612.761814306665</v>
      </c>
      <c r="P30" s="67">
        <v>20618.02388816667</v>
      </c>
      <c r="Q30" s="67">
        <v>-153300.38929948333</v>
      </c>
      <c r="R30" s="67">
        <v>25197.096588353343</v>
      </c>
      <c r="S30" s="67">
        <v>27001.533240163331</v>
      </c>
      <c r="T30" s="67">
        <v>43869.52191566</v>
      </c>
      <c r="U30" s="67">
        <v>-15098.351275160006</v>
      </c>
      <c r="V30" s="67">
        <v>15437.870085663339</v>
      </c>
      <c r="W30" s="67">
        <v>133.6233799233126</v>
      </c>
      <c r="X30" s="67">
        <v>-3059.2390538766572</v>
      </c>
      <c r="Y30" s="67">
        <v>4751.1761114999999</v>
      </c>
      <c r="Z30" s="67">
        <v>5223.58276656</v>
      </c>
      <c r="AA30" s="67">
        <v>-17593.656633260001</v>
      </c>
      <c r="AB30" s="67">
        <v>-21028.023726893323</v>
      </c>
      <c r="AC30" s="67">
        <v>9617.3994136166548</v>
      </c>
      <c r="AD30" s="67">
        <v>-24058.339635543321</v>
      </c>
      <c r="AE30" s="67">
        <v>-90638.361853680006</v>
      </c>
      <c r="AF30" s="67">
        <v>-27097.038568733347</v>
      </c>
      <c r="AG30" s="67">
        <v>11338.172723986663</v>
      </c>
      <c r="AH30" s="67">
        <v>6084.0817708566656</v>
      </c>
      <c r="AI30" s="67">
        <v>-643.03185209332889</v>
      </c>
      <c r="AJ30" s="67">
        <v>21804.516487216664</v>
      </c>
      <c r="AK30" s="67">
        <v>-36896.835908713329</v>
      </c>
      <c r="AL30" s="67">
        <v>2469.7047389966615</v>
      </c>
      <c r="AM30" s="67">
        <v>-9240.309064423338</v>
      </c>
      <c r="AN30" s="67">
        <v>-1685.4383381333257</v>
      </c>
      <c r="AO30" s="67">
        <v>7977.4558866533362</v>
      </c>
      <c r="AP30" s="67">
        <v>6252.0305336633328</v>
      </c>
      <c r="AQ30" s="67">
        <v>-71001.670262956657</v>
      </c>
      <c r="AR30" s="67">
        <v>39811.601068796677</v>
      </c>
      <c r="AS30" s="67">
        <v>-4866.97836703332</v>
      </c>
      <c r="AT30" s="67">
        <v>36399.291489879986</v>
      </c>
      <c r="AU30" s="67">
        <v>2905.1300916999994</v>
      </c>
      <c r="AV30" s="67">
        <v>21084.790519350001</v>
      </c>
      <c r="AW30" s="67">
        <v>-776.34150864999867</v>
      </c>
      <c r="AX30" s="67">
        <v>-17634.612818112495</v>
      </c>
      <c r="AY30" s="67">
        <v>-1812.8448485324991</v>
      </c>
      <c r="AZ30" s="67">
        <v>-1056.5451946050082</v>
      </c>
      <c r="BA30" s="67">
        <v>16072.376122029997</v>
      </c>
      <c r="BB30" s="67">
        <v>-8029.5382747199992</v>
      </c>
      <c r="BC30" s="67">
        <v>3795.1244228800033</v>
      </c>
      <c r="BD30" s="67">
        <v>-6268.250565389998</v>
      </c>
      <c r="BE30" s="67">
        <v>25165.076636390004</v>
      </c>
      <c r="BF30" s="67">
        <v>2001.1827483499926</v>
      </c>
      <c r="BG30" s="67">
        <v>22144.993918200005</v>
      </c>
      <c r="BH30" s="67">
        <v>-5380.0676981000033</v>
      </c>
      <c r="BI30" s="67">
        <v>598.6359469900018</v>
      </c>
      <c r="BJ30" s="67">
        <v>8418.2023487999959</v>
      </c>
      <c r="BK30" s="67">
        <v>7380.1601771900032</v>
      </c>
      <c r="BL30" s="67">
        <v>371.846903559993</v>
      </c>
      <c r="BM30" s="67">
        <v>17240.119035780008</v>
      </c>
      <c r="BN30" s="67">
        <v>-34547.274458740001</v>
      </c>
      <c r="BO30" s="67">
        <v>-14319.146555319996</v>
      </c>
      <c r="BP30" s="67">
        <v>26244.712902080013</v>
      </c>
      <c r="BQ30" s="67">
        <v>-4988.2886324000156</v>
      </c>
      <c r="BR30" s="67">
        <v>56346.135477609983</v>
      </c>
      <c r="BS30" s="67">
        <v>75890.207561392235</v>
      </c>
      <c r="BT30" s="67">
        <v>15044.283182632216</v>
      </c>
      <c r="BU30" s="67">
        <v>-2248.3717969477807</v>
      </c>
      <c r="BV30" s="67">
        <v>-14362.614233797771</v>
      </c>
      <c r="BW30" s="67">
        <v>-9519.9342371077928</v>
      </c>
      <c r="BX30" s="67">
        <v>-10598.861887127787</v>
      </c>
      <c r="BY30" s="67">
        <v>-8114.230808137766</v>
      </c>
      <c r="BZ30" s="67">
        <v>272.93864777221955</v>
      </c>
      <c r="CA30" s="67">
        <v>9982.7190489322147</v>
      </c>
      <c r="CB30" s="67">
        <v>0</v>
      </c>
      <c r="CC30" s="67">
        <v>0</v>
      </c>
      <c r="CD30" s="67">
        <v>0</v>
      </c>
      <c r="CE30" s="67">
        <v>0</v>
      </c>
      <c r="CF30" s="67">
        <v>0</v>
      </c>
      <c r="CG30" s="67">
        <v>0</v>
      </c>
      <c r="CH30" s="67">
        <v>0</v>
      </c>
      <c r="CI30" s="67">
        <v>0</v>
      </c>
      <c r="CJ30" s="67">
        <v>0</v>
      </c>
      <c r="CK30" s="67">
        <v>0</v>
      </c>
      <c r="CL30" s="67">
        <v>0</v>
      </c>
      <c r="CM30" s="67">
        <v>0</v>
      </c>
      <c r="CN30" s="67">
        <v>0</v>
      </c>
      <c r="CO30" s="67">
        <v>0</v>
      </c>
      <c r="CP30" s="67">
        <v>0</v>
      </c>
      <c r="CQ30" s="67">
        <v>0</v>
      </c>
    </row>
    <row r="31" spans="2:95" ht="14">
      <c r="B31" s="39" t="s">
        <v>74</v>
      </c>
      <c r="C31" s="93" t="s">
        <v>75</v>
      </c>
      <c r="D31" s="22" t="s">
        <v>125</v>
      </c>
      <c r="E31" s="203">
        <v>320606.96106823999</v>
      </c>
      <c r="F31" s="203">
        <v>-22587.13418986668</v>
      </c>
      <c r="G31" s="203">
        <v>255102.39223113336</v>
      </c>
      <c r="H31" s="203">
        <v>43427.076187573359</v>
      </c>
      <c r="I31" s="203">
        <v>-9004.2861741766683</v>
      </c>
      <c r="J31" s="203">
        <v>-154072.6191988067</v>
      </c>
      <c r="K31" s="203">
        <v>-53553.176657806667</v>
      </c>
      <c r="L31" s="203">
        <v>53963.880990556667</v>
      </c>
      <c r="M31" s="203">
        <v>7695.4031276166615</v>
      </c>
      <c r="N31" s="203">
        <v>50158.329998376677</v>
      </c>
      <c r="O31" s="203">
        <v>115922.81751692001</v>
      </c>
      <c r="P31" s="203">
        <v>24141.985507960009</v>
      </c>
      <c r="Q31" s="203">
        <v>9412.2917287599703</v>
      </c>
      <c r="R31" s="203">
        <v>144876.73016564664</v>
      </c>
      <c r="S31" s="203">
        <v>76283.999880959993</v>
      </c>
      <c r="T31" s="203">
        <v>70605.243471543334</v>
      </c>
      <c r="U31" s="203">
        <v>-917.49637437667116</v>
      </c>
      <c r="V31" s="203">
        <v>-48849.374595396657</v>
      </c>
      <c r="W31" s="203">
        <v>12614.136396773312</v>
      </c>
      <c r="X31" s="203">
        <v>32527.420295923344</v>
      </c>
      <c r="Y31" s="203">
        <v>13898.689144400005</v>
      </c>
      <c r="Z31" s="203">
        <v>54454.474489960005</v>
      </c>
      <c r="AA31" s="203">
        <v>-4112.2104432200049</v>
      </c>
      <c r="AB31" s="203">
        <v>39298.403798196683</v>
      </c>
      <c r="AC31" s="203">
        <v>-65987.994722303338</v>
      </c>
      <c r="AD31" s="203">
        <v>-34938.561176813339</v>
      </c>
      <c r="AE31" s="203">
        <v>143619.60456509003</v>
      </c>
      <c r="AF31" s="203">
        <v>10630.696817433331</v>
      </c>
      <c r="AG31" s="203">
        <v>96413.67927305332</v>
      </c>
      <c r="AH31" s="203">
        <v>32560.653564423323</v>
      </c>
      <c r="AI31" s="203">
        <v>4296.1575023666837</v>
      </c>
      <c r="AJ31" s="203">
        <v>-12972.346761703342</v>
      </c>
      <c r="AK31" s="203">
        <v>-312.64356493331434</v>
      </c>
      <c r="AL31" s="203">
        <v>62269.129876466657</v>
      </c>
      <c r="AM31" s="203">
        <v>90618.73620669666</v>
      </c>
      <c r="AN31" s="203">
        <v>80330.550855076683</v>
      </c>
      <c r="AO31" s="203">
        <v>272011.94057239668</v>
      </c>
      <c r="AP31" s="203">
        <v>-359955.35112165328</v>
      </c>
      <c r="AQ31" s="203">
        <v>-132271.59865453333</v>
      </c>
      <c r="AR31" s="203">
        <v>2205.8005117567009</v>
      </c>
      <c r="AS31" s="203">
        <v>-26254.927357299974</v>
      </c>
      <c r="AT31" s="203">
        <v>55750.934774723311</v>
      </c>
      <c r="AU31" s="203">
        <v>65339.175796343348</v>
      </c>
      <c r="AV31" s="203">
        <v>4116.9781903199837</v>
      </c>
      <c r="AW31" s="203">
        <v>-24942.621094419988</v>
      </c>
      <c r="AX31" s="203">
        <v>-53322.948126965013</v>
      </c>
      <c r="AY31" s="203">
        <v>28159.110068935017</v>
      </c>
      <c r="AZ31" s="203">
        <v>-3179.6850946899954</v>
      </c>
      <c r="BA31" s="203">
        <v>47297.321376309963</v>
      </c>
      <c r="BB31" s="203">
        <v>-15470.093972779987</v>
      </c>
      <c r="BC31" s="203">
        <v>-10732.31132774998</v>
      </c>
      <c r="BD31" s="203">
        <v>-64555.132720970003</v>
      </c>
      <c r="BE31" s="203">
        <v>118443.40798327002</v>
      </c>
      <c r="BF31" s="203">
        <v>76498.245087280011</v>
      </c>
      <c r="BG31" s="203">
        <v>12451.210384339978</v>
      </c>
      <c r="BH31" s="203">
        <v>8637.0065779600154</v>
      </c>
      <c r="BI31" s="203">
        <v>-3148.4519818300132</v>
      </c>
      <c r="BJ31" s="203">
        <v>-11221.040362630003</v>
      </c>
      <c r="BK31" s="203">
        <v>41427.542077824997</v>
      </c>
      <c r="BL31" s="203">
        <v>38520.961912085011</v>
      </c>
      <c r="BM31" s="203">
        <v>68767.432001819994</v>
      </c>
      <c r="BN31" s="203">
        <v>-3806.3914000499826</v>
      </c>
      <c r="BO31" s="203">
        <v>-9956.9174894299977</v>
      </c>
      <c r="BP31" s="203">
        <v>-22720.770752569992</v>
      </c>
      <c r="BQ31" s="203">
        <v>-77005.418071529988</v>
      </c>
      <c r="BR31" s="203">
        <v>351142.97002109996</v>
      </c>
      <c r="BS31" s="203">
        <v>181982.7790861692</v>
      </c>
      <c r="BT31" s="203">
        <v>52054.293883105471</v>
      </c>
      <c r="BU31" s="203">
        <v>-46513.332427608206</v>
      </c>
      <c r="BV31" s="203">
        <v>-300.19349893186518</v>
      </c>
      <c r="BW31" s="203">
        <v>5854.406051430904</v>
      </c>
      <c r="BX31" s="203">
        <v>-5681.7718389913371</v>
      </c>
      <c r="BY31" s="203">
        <v>59533.910294643771</v>
      </c>
      <c r="BZ31" s="203">
        <v>65085.152552742155</v>
      </c>
      <c r="CA31" s="203">
        <v>39127.72591853988</v>
      </c>
      <c r="CB31" s="203">
        <v>0</v>
      </c>
      <c r="CC31" s="203">
        <v>0</v>
      </c>
      <c r="CD31" s="203">
        <v>0</v>
      </c>
      <c r="CE31" s="203">
        <v>0</v>
      </c>
      <c r="CF31" s="203">
        <v>0</v>
      </c>
      <c r="CG31" s="203">
        <v>0</v>
      </c>
      <c r="CH31" s="203">
        <v>0</v>
      </c>
      <c r="CI31" s="203">
        <v>0</v>
      </c>
      <c r="CJ31" s="203">
        <v>0</v>
      </c>
      <c r="CK31" s="203">
        <v>0</v>
      </c>
      <c r="CL31" s="203">
        <v>0</v>
      </c>
      <c r="CM31" s="203">
        <v>0</v>
      </c>
      <c r="CN31" s="203">
        <v>0</v>
      </c>
      <c r="CO31" s="203">
        <v>0</v>
      </c>
      <c r="CP31" s="203">
        <v>0</v>
      </c>
      <c r="CQ31" s="203">
        <v>0</v>
      </c>
    </row>
    <row r="32" spans="2:95" ht="14">
      <c r="B32" s="41" t="s">
        <v>76</v>
      </c>
      <c r="C32" s="94" t="s">
        <v>77</v>
      </c>
      <c r="D32" s="22" t="s">
        <v>125</v>
      </c>
      <c r="E32" s="67">
        <v>0</v>
      </c>
      <c r="F32" s="67" t="s">
        <v>1209</v>
      </c>
      <c r="G32" s="67" t="s">
        <v>1209</v>
      </c>
      <c r="H32" s="67" t="s">
        <v>1209</v>
      </c>
      <c r="I32" s="67" t="s">
        <v>1209</v>
      </c>
      <c r="J32" s="67" t="s">
        <v>1209</v>
      </c>
      <c r="K32" s="67" t="s">
        <v>1209</v>
      </c>
      <c r="L32" s="67" t="s">
        <v>1209</v>
      </c>
      <c r="M32" s="67" t="s">
        <v>1209</v>
      </c>
      <c r="N32" s="67" t="s">
        <v>1209</v>
      </c>
      <c r="O32" s="67" t="s">
        <v>1209</v>
      </c>
      <c r="P32" s="67" t="s">
        <v>1209</v>
      </c>
      <c r="Q32" s="67" t="s">
        <v>1209</v>
      </c>
      <c r="R32" s="67">
        <v>0</v>
      </c>
      <c r="S32" s="67" t="s">
        <v>1209</v>
      </c>
      <c r="T32" s="67" t="s">
        <v>1209</v>
      </c>
      <c r="U32" s="67" t="s">
        <v>1209</v>
      </c>
      <c r="V32" s="67" t="s">
        <v>1209</v>
      </c>
      <c r="W32" s="67" t="s">
        <v>1209</v>
      </c>
      <c r="X32" s="67" t="s">
        <v>1209</v>
      </c>
      <c r="Y32" s="67" t="s">
        <v>1209</v>
      </c>
      <c r="Z32" s="67" t="s">
        <v>1209</v>
      </c>
      <c r="AA32" s="67" t="s">
        <v>1209</v>
      </c>
      <c r="AB32" s="67" t="s">
        <v>1209</v>
      </c>
      <c r="AC32" s="67" t="s">
        <v>1209</v>
      </c>
      <c r="AD32" s="67" t="s">
        <v>1209</v>
      </c>
      <c r="AE32" s="67">
        <v>0</v>
      </c>
      <c r="AF32" s="67" t="s">
        <v>1209</v>
      </c>
      <c r="AG32" s="67" t="s">
        <v>1209</v>
      </c>
      <c r="AH32" s="67" t="s">
        <v>1209</v>
      </c>
      <c r="AI32" s="67" t="s">
        <v>1209</v>
      </c>
      <c r="AJ32" s="67" t="s">
        <v>1209</v>
      </c>
      <c r="AK32" s="67" t="s">
        <v>1209</v>
      </c>
      <c r="AL32" s="67" t="s">
        <v>1209</v>
      </c>
      <c r="AM32" s="67" t="s">
        <v>1209</v>
      </c>
      <c r="AN32" s="67" t="s">
        <v>1209</v>
      </c>
      <c r="AO32" s="67" t="s">
        <v>1209</v>
      </c>
      <c r="AP32" s="67" t="s">
        <v>1209</v>
      </c>
      <c r="AQ32" s="67" t="s">
        <v>1209</v>
      </c>
      <c r="AR32" s="67">
        <v>0</v>
      </c>
      <c r="AS32" s="67" t="s">
        <v>1209</v>
      </c>
      <c r="AT32" s="67" t="s">
        <v>1209</v>
      </c>
      <c r="AU32" s="67" t="s">
        <v>1209</v>
      </c>
      <c r="AV32" s="67" t="s">
        <v>1209</v>
      </c>
      <c r="AW32" s="67" t="s">
        <v>1209</v>
      </c>
      <c r="AX32" s="67" t="s">
        <v>1209</v>
      </c>
      <c r="AY32" s="67" t="s">
        <v>1209</v>
      </c>
      <c r="AZ32" s="67" t="s">
        <v>1209</v>
      </c>
      <c r="BA32" s="67" t="s">
        <v>1209</v>
      </c>
      <c r="BB32" s="67" t="s">
        <v>1209</v>
      </c>
      <c r="BC32" s="67" t="s">
        <v>1209</v>
      </c>
      <c r="BD32" s="67" t="s">
        <v>1209</v>
      </c>
      <c r="BE32" s="67">
        <v>0</v>
      </c>
      <c r="BF32" s="67" t="s">
        <v>1209</v>
      </c>
      <c r="BG32" s="67" t="s">
        <v>1209</v>
      </c>
      <c r="BH32" s="67" t="s">
        <v>1209</v>
      </c>
      <c r="BI32" s="67" t="s">
        <v>1209</v>
      </c>
      <c r="BJ32" s="67" t="s">
        <v>1209</v>
      </c>
      <c r="BK32" s="67" t="s">
        <v>1209</v>
      </c>
      <c r="BL32" s="67" t="s">
        <v>1209</v>
      </c>
      <c r="BM32" s="67" t="s">
        <v>1209</v>
      </c>
      <c r="BN32" s="67" t="s">
        <v>1209</v>
      </c>
      <c r="BO32" s="67" t="s">
        <v>1209</v>
      </c>
      <c r="BP32" s="67" t="s">
        <v>1209</v>
      </c>
      <c r="BQ32" s="67" t="s">
        <v>1209</v>
      </c>
      <c r="BR32" s="67">
        <v>0</v>
      </c>
      <c r="BS32" s="67" t="s">
        <v>1209</v>
      </c>
      <c r="BT32" s="67" t="s">
        <v>1209</v>
      </c>
      <c r="BU32" s="67" t="s">
        <v>1209</v>
      </c>
      <c r="BV32" s="67" t="s">
        <v>1209</v>
      </c>
      <c r="BW32" s="67" t="s">
        <v>1209</v>
      </c>
      <c r="BX32" s="67" t="s">
        <v>1209</v>
      </c>
      <c r="BY32" s="67" t="s">
        <v>1209</v>
      </c>
      <c r="BZ32" s="67" t="s">
        <v>1209</v>
      </c>
      <c r="CA32" s="67" t="s">
        <v>1209</v>
      </c>
      <c r="CB32" s="67">
        <v>0</v>
      </c>
      <c r="CC32" s="67">
        <v>0</v>
      </c>
      <c r="CD32" s="67">
        <v>0</v>
      </c>
      <c r="CE32" s="67">
        <v>0</v>
      </c>
      <c r="CF32" s="67">
        <v>0</v>
      </c>
      <c r="CG32" s="67">
        <v>0</v>
      </c>
      <c r="CH32" s="67">
        <v>0</v>
      </c>
      <c r="CI32" s="67">
        <v>0</v>
      </c>
      <c r="CJ32" s="67">
        <v>0</v>
      </c>
      <c r="CK32" s="67">
        <v>0</v>
      </c>
      <c r="CL32" s="67">
        <v>0</v>
      </c>
      <c r="CM32" s="67">
        <v>0</v>
      </c>
      <c r="CN32" s="67">
        <v>0</v>
      </c>
      <c r="CO32" s="67">
        <v>0</v>
      </c>
      <c r="CP32" s="67">
        <v>0</v>
      </c>
      <c r="CQ32" s="67">
        <v>0</v>
      </c>
    </row>
    <row r="33" spans="2:95" ht="14">
      <c r="B33" s="41" t="s">
        <v>78</v>
      </c>
      <c r="C33" s="94" t="s">
        <v>79</v>
      </c>
      <c r="D33" s="22" t="s">
        <v>125</v>
      </c>
      <c r="E33" s="67">
        <v>55473.447147469997</v>
      </c>
      <c r="F33" s="67">
        <v>28631.300525296654</v>
      </c>
      <c r="G33" s="67">
        <v>213819.12687063668</v>
      </c>
      <c r="H33" s="67">
        <v>20694.086878556682</v>
      </c>
      <c r="I33" s="67">
        <v>-27184.22515253333</v>
      </c>
      <c r="J33" s="67">
        <v>-179458.62273874335</v>
      </c>
      <c r="K33" s="67">
        <v>-43729.298643513335</v>
      </c>
      <c r="L33" s="67">
        <v>53726.347384073335</v>
      </c>
      <c r="M33" s="67">
        <v>5285.9267253733306</v>
      </c>
      <c r="N33" s="67">
        <v>53064.823428673342</v>
      </c>
      <c r="O33" s="67">
        <v>27057.535018613336</v>
      </c>
      <c r="P33" s="67">
        <v>9654.0140457933376</v>
      </c>
      <c r="Q33" s="67">
        <v>-106087.56719475667</v>
      </c>
      <c r="R33" s="67">
        <v>142377.68284029333</v>
      </c>
      <c r="S33" s="67">
        <v>47916.860557796666</v>
      </c>
      <c r="T33" s="67">
        <v>371.18370588333016</v>
      </c>
      <c r="U33" s="67">
        <v>24518.255628783336</v>
      </c>
      <c r="V33" s="67">
        <v>-55733.498396059993</v>
      </c>
      <c r="W33" s="67">
        <v>25292.67210385</v>
      </c>
      <c r="X33" s="67">
        <v>50512.864382799999</v>
      </c>
      <c r="Y33" s="67">
        <v>8494.4816599000005</v>
      </c>
      <c r="Z33" s="67">
        <v>49634.903442399998</v>
      </c>
      <c r="AA33" s="67">
        <v>21866.273020039996</v>
      </c>
      <c r="AB33" s="67">
        <v>67173.578672090007</v>
      </c>
      <c r="AC33" s="67">
        <v>-69769.17710891999</v>
      </c>
      <c r="AD33" s="67">
        <v>-27900.714828270007</v>
      </c>
      <c r="AE33" s="67">
        <v>245953.98115076992</v>
      </c>
      <c r="AF33" s="67">
        <v>28926.655420166673</v>
      </c>
      <c r="AG33" s="67">
        <v>97960.772152066653</v>
      </c>
      <c r="AH33" s="67">
        <v>35792.250160566662</v>
      </c>
      <c r="AI33" s="67">
        <v>13615.165908460012</v>
      </c>
      <c r="AJ33" s="67">
        <v>-31949.221102920008</v>
      </c>
      <c r="AK33" s="67">
        <v>18873.394502780011</v>
      </c>
      <c r="AL33" s="67">
        <v>38182.702015469993</v>
      </c>
      <c r="AM33" s="67">
        <v>87500.920897119999</v>
      </c>
      <c r="AN33" s="67">
        <v>72414.060183210007</v>
      </c>
      <c r="AO33" s="67">
        <v>262276.19717474328</v>
      </c>
      <c r="AP33" s="67">
        <v>-309216.17632031668</v>
      </c>
      <c r="AQ33" s="67">
        <v>-68422.739840576658</v>
      </c>
      <c r="AR33" s="67">
        <v>-103895.46152704</v>
      </c>
      <c r="AS33" s="67">
        <v>-19463.474400266652</v>
      </c>
      <c r="AT33" s="67">
        <v>14831.121198843326</v>
      </c>
      <c r="AU33" s="67">
        <v>20288.087318643345</v>
      </c>
      <c r="AV33" s="67">
        <v>-77939.409438030008</v>
      </c>
      <c r="AW33" s="67">
        <v>-75718.350713769993</v>
      </c>
      <c r="AX33" s="67">
        <v>-6308.5728468525149</v>
      </c>
      <c r="AY33" s="67">
        <v>-2750.010242532494</v>
      </c>
      <c r="AZ33" s="67">
        <v>8117.7202119150124</v>
      </c>
      <c r="BA33" s="67">
        <v>46453.339956279975</v>
      </c>
      <c r="BB33" s="67">
        <v>-931.61482405998879</v>
      </c>
      <c r="BC33" s="67">
        <v>16726.983406370015</v>
      </c>
      <c r="BD33" s="67">
        <v>-27201.281153580003</v>
      </c>
      <c r="BE33" s="67">
        <v>115369.76646988001</v>
      </c>
      <c r="BF33" s="67">
        <v>75233.779771930014</v>
      </c>
      <c r="BG33" s="67">
        <v>-19684.601221860023</v>
      </c>
      <c r="BH33" s="67">
        <v>34760.502041060012</v>
      </c>
      <c r="BI33" s="67">
        <v>-23067.798176820015</v>
      </c>
      <c r="BJ33" s="67">
        <v>-4923.5781234299975</v>
      </c>
      <c r="BK33" s="67">
        <v>48894.036145635007</v>
      </c>
      <c r="BL33" s="67">
        <v>39851.579242525004</v>
      </c>
      <c r="BM33" s="67">
        <v>51253.272415039988</v>
      </c>
      <c r="BN33" s="67">
        <v>30689.861917690014</v>
      </c>
      <c r="BO33" s="67">
        <v>-10718.108694109998</v>
      </c>
      <c r="BP33" s="67">
        <v>-32499.908375650004</v>
      </c>
      <c r="BQ33" s="67">
        <v>-74419.270472129981</v>
      </c>
      <c r="BR33" s="67">
        <v>160900.01343995999</v>
      </c>
      <c r="BS33" s="67">
        <v>88853.258035776977</v>
      </c>
      <c r="BT33" s="67">
        <v>29662.784400953253</v>
      </c>
      <c r="BU33" s="67">
        <v>-29691.502404660427</v>
      </c>
      <c r="BV33" s="67">
        <v>-6363.6231719540938</v>
      </c>
      <c r="BW33" s="67">
        <v>-16096.403220721302</v>
      </c>
      <c r="BX33" s="67">
        <v>-27195.380252863553</v>
      </c>
      <c r="BY33" s="67">
        <v>57657.782689151529</v>
      </c>
      <c r="BZ33" s="67">
        <v>43892.32164199993</v>
      </c>
      <c r="CA33" s="67">
        <v>20180.775722277667</v>
      </c>
      <c r="CB33" s="67">
        <v>0</v>
      </c>
      <c r="CC33" s="67">
        <v>0</v>
      </c>
      <c r="CD33" s="67">
        <v>0</v>
      </c>
      <c r="CE33" s="67">
        <v>0</v>
      </c>
      <c r="CF33" s="67">
        <v>0</v>
      </c>
      <c r="CG33" s="67">
        <v>0</v>
      </c>
      <c r="CH33" s="67">
        <v>0</v>
      </c>
      <c r="CI33" s="67">
        <v>0</v>
      </c>
      <c r="CJ33" s="67">
        <v>0</v>
      </c>
      <c r="CK33" s="67">
        <v>0</v>
      </c>
      <c r="CL33" s="67">
        <v>0</v>
      </c>
      <c r="CM33" s="67">
        <v>0</v>
      </c>
      <c r="CN33" s="67">
        <v>0</v>
      </c>
      <c r="CO33" s="67">
        <v>0</v>
      </c>
      <c r="CP33" s="67">
        <v>0</v>
      </c>
      <c r="CQ33" s="67">
        <v>0</v>
      </c>
    </row>
    <row r="34" spans="2:95" ht="14">
      <c r="B34" s="41" t="s">
        <v>80</v>
      </c>
      <c r="C34" s="94" t="s">
        <v>81</v>
      </c>
      <c r="D34" s="22" t="s">
        <v>125</v>
      </c>
      <c r="E34" s="92">
        <v>375180.43192599999</v>
      </c>
      <c r="F34" s="92">
        <v>8816.558014000002</v>
      </c>
      <c r="G34" s="92">
        <v>14556.665091999999</v>
      </c>
      <c r="H34" s="92">
        <v>9290.2800000000007</v>
      </c>
      <c r="I34" s="92">
        <v>6792.9480579999999</v>
      </c>
      <c r="J34" s="92">
        <v>-549.91</v>
      </c>
      <c r="K34" s="92">
        <v>-6984.7162060000001</v>
      </c>
      <c r="L34" s="92">
        <v>4695.6983580000015</v>
      </c>
      <c r="M34" s="92">
        <v>3503.2533639999992</v>
      </c>
      <c r="N34" s="92">
        <v>4761.8577850000001</v>
      </c>
      <c r="O34" s="92">
        <v>6210.4684340000003</v>
      </c>
      <c r="P34" s="92">
        <v>-6134.7867359999991</v>
      </c>
      <c r="Q34" s="92">
        <v>330222.11576299998</v>
      </c>
      <c r="R34" s="92">
        <v>-16401.077643000008</v>
      </c>
      <c r="S34" s="92">
        <v>-18.422297000000356</v>
      </c>
      <c r="T34" s="92">
        <v>26077.939410000003</v>
      </c>
      <c r="U34" s="92">
        <v>-12576.459596999999</v>
      </c>
      <c r="V34" s="92">
        <v>-4298.5974999999999</v>
      </c>
      <c r="W34" s="92">
        <v>-12957.937443000001</v>
      </c>
      <c r="X34" s="92">
        <v>-14555.375033</v>
      </c>
      <c r="Y34" s="92">
        <v>732.34658300000342</v>
      </c>
      <c r="Z34" s="92">
        <v>-464.32237800000007</v>
      </c>
      <c r="AA34" s="92">
        <v>-5861.1514459999999</v>
      </c>
      <c r="AB34" s="92">
        <v>-6362.9302590000034</v>
      </c>
      <c r="AC34" s="92">
        <v>-5525.7309699999987</v>
      </c>
      <c r="AD34" s="92">
        <v>19409.563286999994</v>
      </c>
      <c r="AE34" s="92">
        <v>-12453.504731999989</v>
      </c>
      <c r="AF34" s="92">
        <v>8771.8699660000038</v>
      </c>
      <c r="AG34" s="92">
        <v>-12912.515603</v>
      </c>
      <c r="AH34" s="92">
        <v>-9134.6783670000041</v>
      </c>
      <c r="AI34" s="92">
        <v>-8594.106554</v>
      </c>
      <c r="AJ34" s="92">
        <v>-3090.932145999996</v>
      </c>
      <c r="AK34" s="92">
        <v>17762.197840999997</v>
      </c>
      <c r="AL34" s="92">
        <v>21527.363121999999</v>
      </c>
      <c r="AM34" s="92">
        <v>12352.814374000005</v>
      </c>
      <c r="AN34" s="92">
        <v>9539.0590099999936</v>
      </c>
      <c r="AO34" s="92">
        <v>1606.5075110000098</v>
      </c>
      <c r="AP34" s="92">
        <v>-56801.295335000003</v>
      </c>
      <c r="AQ34" s="92">
        <v>6520.2114490000004</v>
      </c>
      <c r="AR34" s="92">
        <v>68450.900969999988</v>
      </c>
      <c r="AS34" s="92">
        <v>-1955.864590000006</v>
      </c>
      <c r="AT34" s="92">
        <v>4501.162086000003</v>
      </c>
      <c r="AU34" s="92">
        <v>42073.788386</v>
      </c>
      <c r="AV34" s="92">
        <v>60755.35710899999</v>
      </c>
      <c r="AW34" s="92">
        <v>51433.321128000003</v>
      </c>
      <c r="AX34" s="92">
        <v>-29421.572462000004</v>
      </c>
      <c r="AY34" s="92">
        <v>32783.665160000011</v>
      </c>
      <c r="AZ34" s="92">
        <v>-11028.150111999999</v>
      </c>
      <c r="BA34" s="92">
        <v>-14970.04470200001</v>
      </c>
      <c r="BB34" s="92">
        <v>-5706.9708739999987</v>
      </c>
      <c r="BC34" s="92">
        <v>-31168.299156999998</v>
      </c>
      <c r="BD34" s="92">
        <v>-28845.491001999999</v>
      </c>
      <c r="BE34" s="92">
        <v>-22170.635123000004</v>
      </c>
      <c r="BF34" s="92">
        <v>-273.44743299999845</v>
      </c>
      <c r="BG34" s="92">
        <v>9887.3676879999948</v>
      </c>
      <c r="BH34" s="92">
        <v>-20876.427764999993</v>
      </c>
      <c r="BI34" s="92">
        <v>19301.590248</v>
      </c>
      <c r="BJ34" s="92">
        <v>-14713.194588000002</v>
      </c>
      <c r="BK34" s="92">
        <v>-15290.994245000005</v>
      </c>
      <c r="BL34" s="92">
        <v>-1733.4242339999932</v>
      </c>
      <c r="BM34" s="92">
        <v>408.53055099999358</v>
      </c>
      <c r="BN34" s="92">
        <v>514.86114100000611</v>
      </c>
      <c r="BO34" s="92">
        <v>15089.327759999996</v>
      </c>
      <c r="BP34" s="92">
        <v>-16878.165278999997</v>
      </c>
      <c r="BQ34" s="92">
        <v>2393.3410329999983</v>
      </c>
      <c r="BR34" s="92">
        <v>132598.093777</v>
      </c>
      <c r="BS34" s="92">
        <v>17153.093489000003</v>
      </c>
      <c r="BT34" s="92">
        <v>7301.5224169999938</v>
      </c>
      <c r="BU34" s="92">
        <v>-14548.918225999996</v>
      </c>
      <c r="BV34" s="92">
        <v>20153.374852000001</v>
      </c>
      <c r="BW34" s="92">
        <v>30867.679185999998</v>
      </c>
      <c r="BX34" s="92">
        <v>32491.070301000003</v>
      </c>
      <c r="BY34" s="92">
        <v>10059.846176999996</v>
      </c>
      <c r="BZ34" s="92">
        <v>20924.131127000004</v>
      </c>
      <c r="CA34" s="92">
        <v>8196.2944540000026</v>
      </c>
      <c r="CB34" s="92">
        <v>0</v>
      </c>
      <c r="CC34" s="92">
        <v>0</v>
      </c>
      <c r="CD34" s="92">
        <v>0</v>
      </c>
      <c r="CE34" s="92">
        <v>0</v>
      </c>
      <c r="CF34" s="92">
        <v>0</v>
      </c>
      <c r="CG34" s="92">
        <v>0</v>
      </c>
      <c r="CH34" s="92">
        <v>0</v>
      </c>
      <c r="CI34" s="92">
        <v>0</v>
      </c>
      <c r="CJ34" s="92">
        <v>0</v>
      </c>
      <c r="CK34" s="92">
        <v>0</v>
      </c>
      <c r="CL34" s="92">
        <v>0</v>
      </c>
      <c r="CM34" s="92">
        <v>0</v>
      </c>
      <c r="CN34" s="92">
        <v>0</v>
      </c>
      <c r="CO34" s="92">
        <v>0</v>
      </c>
      <c r="CP34" s="92">
        <v>0</v>
      </c>
      <c r="CQ34" s="92">
        <v>0</v>
      </c>
    </row>
    <row r="35" spans="2:95" ht="14">
      <c r="B35" s="41" t="s">
        <v>82</v>
      </c>
      <c r="C35" s="94" t="s">
        <v>83</v>
      </c>
      <c r="D35" s="22" t="s">
        <v>125</v>
      </c>
      <c r="E35" s="63">
        <v>0</v>
      </c>
      <c r="F35" s="63" t="s">
        <v>1209</v>
      </c>
      <c r="G35" s="63" t="s">
        <v>1209</v>
      </c>
      <c r="H35" s="63" t="s">
        <v>1209</v>
      </c>
      <c r="I35" s="63" t="s">
        <v>1209</v>
      </c>
      <c r="J35" s="63" t="s">
        <v>1209</v>
      </c>
      <c r="K35" s="63" t="s">
        <v>1209</v>
      </c>
      <c r="L35" s="63" t="s">
        <v>1209</v>
      </c>
      <c r="M35" s="63" t="s">
        <v>1209</v>
      </c>
      <c r="N35" s="63" t="s">
        <v>1209</v>
      </c>
      <c r="O35" s="63" t="s">
        <v>1209</v>
      </c>
      <c r="P35" s="63" t="s">
        <v>1209</v>
      </c>
      <c r="Q35" s="63" t="s">
        <v>1209</v>
      </c>
      <c r="R35" s="63">
        <v>0</v>
      </c>
      <c r="S35" s="63" t="s">
        <v>1209</v>
      </c>
      <c r="T35" s="63" t="s">
        <v>1209</v>
      </c>
      <c r="U35" s="63" t="s">
        <v>1209</v>
      </c>
      <c r="V35" s="63" t="s">
        <v>1209</v>
      </c>
      <c r="W35" s="63" t="s">
        <v>1209</v>
      </c>
      <c r="X35" s="63" t="s">
        <v>1209</v>
      </c>
      <c r="Y35" s="63" t="s">
        <v>1209</v>
      </c>
      <c r="Z35" s="63" t="s">
        <v>1209</v>
      </c>
      <c r="AA35" s="63" t="s">
        <v>1209</v>
      </c>
      <c r="AB35" s="63" t="s">
        <v>1209</v>
      </c>
      <c r="AC35" s="63" t="s">
        <v>1209</v>
      </c>
      <c r="AD35" s="63" t="s">
        <v>1209</v>
      </c>
      <c r="AE35" s="63">
        <v>0</v>
      </c>
      <c r="AF35" s="63" t="s">
        <v>1209</v>
      </c>
      <c r="AG35" s="63" t="s">
        <v>1209</v>
      </c>
      <c r="AH35" s="63" t="s">
        <v>1209</v>
      </c>
      <c r="AI35" s="63" t="s">
        <v>1209</v>
      </c>
      <c r="AJ35" s="63" t="s">
        <v>1209</v>
      </c>
      <c r="AK35" s="63" t="s">
        <v>1209</v>
      </c>
      <c r="AL35" s="63" t="s">
        <v>1209</v>
      </c>
      <c r="AM35" s="63" t="s">
        <v>1209</v>
      </c>
      <c r="AN35" s="63" t="s">
        <v>1209</v>
      </c>
      <c r="AO35" s="63" t="s">
        <v>1209</v>
      </c>
      <c r="AP35" s="63" t="s">
        <v>1209</v>
      </c>
      <c r="AQ35" s="63" t="s">
        <v>1209</v>
      </c>
      <c r="AR35" s="63">
        <v>0</v>
      </c>
      <c r="AS35" s="63" t="s">
        <v>1209</v>
      </c>
      <c r="AT35" s="63" t="s">
        <v>1209</v>
      </c>
      <c r="AU35" s="63" t="s">
        <v>1209</v>
      </c>
      <c r="AV35" s="63" t="s">
        <v>1209</v>
      </c>
      <c r="AW35" s="63" t="s">
        <v>1209</v>
      </c>
      <c r="AX35" s="63" t="s">
        <v>1209</v>
      </c>
      <c r="AY35" s="63" t="s">
        <v>1209</v>
      </c>
      <c r="AZ35" s="63" t="s">
        <v>1209</v>
      </c>
      <c r="BA35" s="63" t="s">
        <v>1209</v>
      </c>
      <c r="BB35" s="63" t="s">
        <v>1209</v>
      </c>
      <c r="BC35" s="63" t="s">
        <v>1209</v>
      </c>
      <c r="BD35" s="63" t="s">
        <v>1209</v>
      </c>
      <c r="BE35" s="63">
        <v>0</v>
      </c>
      <c r="BF35" s="63" t="s">
        <v>1209</v>
      </c>
      <c r="BG35" s="63" t="s">
        <v>1209</v>
      </c>
      <c r="BH35" s="63" t="s">
        <v>1209</v>
      </c>
      <c r="BI35" s="63" t="s">
        <v>1209</v>
      </c>
      <c r="BJ35" s="63" t="s">
        <v>1209</v>
      </c>
      <c r="BK35" s="63" t="s">
        <v>1209</v>
      </c>
      <c r="BL35" s="63" t="s">
        <v>1209</v>
      </c>
      <c r="BM35" s="63" t="s">
        <v>1209</v>
      </c>
      <c r="BN35" s="63" t="s">
        <v>1209</v>
      </c>
      <c r="BO35" s="63" t="s">
        <v>1209</v>
      </c>
      <c r="BP35" s="63" t="s">
        <v>1209</v>
      </c>
      <c r="BQ35" s="63" t="s">
        <v>1209</v>
      </c>
      <c r="BR35" s="63">
        <v>0</v>
      </c>
      <c r="BS35" s="63" t="s">
        <v>1209</v>
      </c>
      <c r="BT35" s="63" t="s">
        <v>1209</v>
      </c>
      <c r="BU35" s="63" t="s">
        <v>1209</v>
      </c>
      <c r="BV35" s="63" t="s">
        <v>1209</v>
      </c>
      <c r="BW35" s="63" t="s">
        <v>1209</v>
      </c>
      <c r="BX35" s="63" t="s">
        <v>1209</v>
      </c>
      <c r="BY35" s="63" t="s">
        <v>1209</v>
      </c>
      <c r="BZ35" s="63" t="s">
        <v>1209</v>
      </c>
      <c r="CA35" s="63" t="s">
        <v>1209</v>
      </c>
      <c r="CB35" s="63">
        <v>0</v>
      </c>
      <c r="CC35" s="63">
        <v>0</v>
      </c>
      <c r="CD35" s="63">
        <v>0</v>
      </c>
      <c r="CE35" s="63">
        <v>0</v>
      </c>
      <c r="CF35" s="63">
        <v>0</v>
      </c>
      <c r="CG35" s="63">
        <v>0</v>
      </c>
      <c r="CH35" s="63">
        <v>0</v>
      </c>
      <c r="CI35" s="63">
        <v>0</v>
      </c>
      <c r="CJ35" s="63">
        <v>0</v>
      </c>
      <c r="CK35" s="63">
        <v>0</v>
      </c>
      <c r="CL35" s="63">
        <v>0</v>
      </c>
      <c r="CM35" s="63">
        <v>0</v>
      </c>
      <c r="CN35" s="63">
        <v>0</v>
      </c>
      <c r="CO35" s="63">
        <v>0</v>
      </c>
      <c r="CP35" s="63">
        <v>0</v>
      </c>
      <c r="CQ35" s="63">
        <v>0</v>
      </c>
    </row>
    <row r="36" spans="2:95" ht="14">
      <c r="B36" s="41" t="s">
        <v>84</v>
      </c>
      <c r="C36" s="94" t="s">
        <v>85</v>
      </c>
      <c r="D36" s="22" t="s">
        <v>125</v>
      </c>
      <c r="E36" s="63">
        <v>-64163.692419999999</v>
      </c>
      <c r="F36" s="63">
        <v>-835.56670200000008</v>
      </c>
      <c r="G36" s="63">
        <v>31.861332000001312</v>
      </c>
      <c r="H36" s="63">
        <v>68.000000000000455</v>
      </c>
      <c r="I36" s="63">
        <v>162.62581199999795</v>
      </c>
      <c r="J36" s="63">
        <v>88.156329000002188</v>
      </c>
      <c r="K36" s="63">
        <v>-551.36112800000001</v>
      </c>
      <c r="L36" s="63">
        <v>380.14826799999764</v>
      </c>
      <c r="M36" s="63">
        <v>191.2922490000019</v>
      </c>
      <c r="N36" s="63">
        <v>-2147.4575999999984</v>
      </c>
      <c r="O36" s="63">
        <v>34.69224999999733</v>
      </c>
      <c r="P36" s="63">
        <v>-6.5956900000001042</v>
      </c>
      <c r="Q36" s="63">
        <v>-61579.487540000002</v>
      </c>
      <c r="R36" s="63">
        <v>-6479.75162</v>
      </c>
      <c r="S36" s="63">
        <v>1386.3283799999999</v>
      </c>
      <c r="T36" s="63">
        <v>286.01844000000028</v>
      </c>
      <c r="U36" s="63">
        <v>2246.1488689999992</v>
      </c>
      <c r="V36" s="63">
        <v>-4242.0287849999995</v>
      </c>
      <c r="W36" s="63">
        <v>105.92835600000035</v>
      </c>
      <c r="X36" s="63">
        <v>-341.40000000000009</v>
      </c>
      <c r="Y36" s="63">
        <v>-80.135209999999915</v>
      </c>
      <c r="Z36" s="63">
        <v>8.3106589999997595</v>
      </c>
      <c r="AA36" s="63">
        <v>-2535.0553839999998</v>
      </c>
      <c r="AB36" s="63">
        <v>-299.76088800000025</v>
      </c>
      <c r="AC36" s="63">
        <v>-321.64605699999993</v>
      </c>
      <c r="AD36" s="63">
        <v>-2692.46</v>
      </c>
      <c r="AE36" s="63">
        <v>827.17999999999984</v>
      </c>
      <c r="AF36" s="63">
        <v>-13.64</v>
      </c>
      <c r="AG36" s="63">
        <v>9.5</v>
      </c>
      <c r="AH36" s="63">
        <v>5.8999999999996362</v>
      </c>
      <c r="AI36" s="63">
        <v>19.800000000000182</v>
      </c>
      <c r="AJ36" s="63">
        <v>234.84999999999974</v>
      </c>
      <c r="AK36" s="63">
        <v>-53.199999999999818</v>
      </c>
      <c r="AL36" s="63">
        <v>38.300000000000182</v>
      </c>
      <c r="AM36" s="63">
        <v>18.899999999999636</v>
      </c>
      <c r="AN36" s="63">
        <v>17</v>
      </c>
      <c r="AO36" s="63">
        <v>58.900000000000091</v>
      </c>
      <c r="AP36" s="63">
        <v>-40.099999999999909</v>
      </c>
      <c r="AQ36" s="63">
        <v>530.97000000000014</v>
      </c>
      <c r="AR36" s="63">
        <v>-2419.8700000000003</v>
      </c>
      <c r="AS36" s="63">
        <v>5.9000000000000909</v>
      </c>
      <c r="AT36" s="63">
        <v>6.5</v>
      </c>
      <c r="AU36" s="63">
        <v>90.099999999999909</v>
      </c>
      <c r="AV36" s="63">
        <v>16.199999999999818</v>
      </c>
      <c r="AW36" s="63">
        <v>89.699999999999818</v>
      </c>
      <c r="AX36" s="63">
        <v>12.700000000000273</v>
      </c>
      <c r="AY36" s="63">
        <v>-76.399999999999636</v>
      </c>
      <c r="AZ36" s="63">
        <v>789.19999999999982</v>
      </c>
      <c r="BA36" s="63">
        <v>-249.29999999999973</v>
      </c>
      <c r="BB36" s="63">
        <v>-585.10000000000036</v>
      </c>
      <c r="BC36" s="63">
        <v>-90.400000000000091</v>
      </c>
      <c r="BD36" s="63">
        <v>-2428.9700000000003</v>
      </c>
      <c r="BE36" s="63">
        <v>-274.57999999999964</v>
      </c>
      <c r="BF36" s="63">
        <v>-466.29999999999973</v>
      </c>
      <c r="BG36" s="63">
        <v>31.499999999999545</v>
      </c>
      <c r="BH36" s="63">
        <v>-64.299999999999272</v>
      </c>
      <c r="BI36" s="63">
        <v>21.299999999999727</v>
      </c>
      <c r="BJ36" s="63">
        <v>-6.3000000000001819</v>
      </c>
      <c r="BK36" s="63">
        <v>429.19999999999982</v>
      </c>
      <c r="BL36" s="63">
        <v>3.3000000000001819</v>
      </c>
      <c r="BM36" s="63">
        <v>-139.59999999999991</v>
      </c>
      <c r="BN36" s="63">
        <v>-463.89000000000016</v>
      </c>
      <c r="BO36" s="63">
        <v>-15.899999999999636</v>
      </c>
      <c r="BP36" s="63">
        <v>400.69999999999982</v>
      </c>
      <c r="BQ36" s="63">
        <v>-4.2899999999999068</v>
      </c>
      <c r="BR36" s="63">
        <v>1052.09949723</v>
      </c>
      <c r="BS36" s="63">
        <v>117.69999999999936</v>
      </c>
      <c r="BT36" s="63">
        <v>49.300000000000637</v>
      </c>
      <c r="BU36" s="63">
        <v>-44.099999999999909</v>
      </c>
      <c r="BV36" s="63">
        <v>262.69999999999982</v>
      </c>
      <c r="BW36" s="63">
        <v>366.59999999999991</v>
      </c>
      <c r="BX36" s="63">
        <v>-371.30000000000018</v>
      </c>
      <c r="BY36" s="63">
        <v>-87.500502769999571</v>
      </c>
      <c r="BZ36" s="63">
        <v>-12.400000000000091</v>
      </c>
      <c r="CA36" s="63">
        <v>771.09999999999991</v>
      </c>
      <c r="CB36" s="63">
        <v>0</v>
      </c>
      <c r="CC36" s="63">
        <v>0</v>
      </c>
      <c r="CD36" s="63">
        <v>0</v>
      </c>
      <c r="CE36" s="63">
        <v>0</v>
      </c>
      <c r="CF36" s="63">
        <v>0</v>
      </c>
      <c r="CG36" s="63">
        <v>0</v>
      </c>
      <c r="CH36" s="63">
        <v>0</v>
      </c>
      <c r="CI36" s="63">
        <v>0</v>
      </c>
      <c r="CJ36" s="63">
        <v>0</v>
      </c>
      <c r="CK36" s="63">
        <v>0</v>
      </c>
      <c r="CL36" s="63">
        <v>0</v>
      </c>
      <c r="CM36" s="63">
        <v>0</v>
      </c>
      <c r="CN36" s="63">
        <v>0</v>
      </c>
      <c r="CO36" s="63">
        <v>0</v>
      </c>
      <c r="CP36" s="63">
        <v>0</v>
      </c>
      <c r="CQ36" s="63">
        <v>0</v>
      </c>
    </row>
    <row r="37" spans="2:95" ht="14">
      <c r="B37" s="41" t="s">
        <v>86</v>
      </c>
      <c r="C37" s="94" t="s">
        <v>87</v>
      </c>
      <c r="D37" s="22" t="s">
        <v>125</v>
      </c>
      <c r="E37" s="92">
        <v>203.82</v>
      </c>
      <c r="F37" s="92">
        <v>12.02</v>
      </c>
      <c r="G37" s="92">
        <v>4.33</v>
      </c>
      <c r="H37" s="92">
        <v>-12.36</v>
      </c>
      <c r="I37" s="92">
        <v>11.91</v>
      </c>
      <c r="J37" s="92">
        <v>-1.23</v>
      </c>
      <c r="K37" s="92">
        <v>11.67</v>
      </c>
      <c r="L37" s="92">
        <v>-9.7899999999999991</v>
      </c>
      <c r="M37" s="92">
        <v>-0.43</v>
      </c>
      <c r="N37" s="92">
        <v>11.39</v>
      </c>
      <c r="O37" s="92">
        <v>7.36</v>
      </c>
      <c r="P37" s="92">
        <v>11.33</v>
      </c>
      <c r="Q37" s="92">
        <v>157.62</v>
      </c>
      <c r="R37" s="92">
        <v>227.36000000000013</v>
      </c>
      <c r="S37" s="92">
        <v>-2.2999999999999998</v>
      </c>
      <c r="T37" s="92">
        <v>0.57999999999999996</v>
      </c>
      <c r="U37" s="92">
        <v>11.2</v>
      </c>
      <c r="V37" s="92">
        <v>11.43</v>
      </c>
      <c r="W37" s="92">
        <v>15.3</v>
      </c>
      <c r="X37" s="92">
        <v>-12.1</v>
      </c>
      <c r="Y37" s="92">
        <v>24.11</v>
      </c>
      <c r="Z37" s="92">
        <v>11.380000000000109</v>
      </c>
      <c r="AA37" s="92">
        <v>11.38</v>
      </c>
      <c r="AB37" s="92">
        <v>-5.82</v>
      </c>
      <c r="AC37" s="92">
        <v>10.99</v>
      </c>
      <c r="AD37" s="92">
        <v>151.21</v>
      </c>
      <c r="AE37" s="92">
        <v>135.74</v>
      </c>
      <c r="AF37" s="92">
        <v>2.4500000000000002</v>
      </c>
      <c r="AG37" s="92">
        <v>13.78</v>
      </c>
      <c r="AH37" s="92">
        <v>11.58</v>
      </c>
      <c r="AI37" s="92">
        <v>-65.209999999999994</v>
      </c>
      <c r="AJ37" s="92">
        <v>28.56</v>
      </c>
      <c r="AK37" s="92">
        <v>4.6100000000000003</v>
      </c>
      <c r="AL37" s="92">
        <v>11.67</v>
      </c>
      <c r="AM37" s="92">
        <v>-13.59</v>
      </c>
      <c r="AN37" s="92">
        <v>11.64</v>
      </c>
      <c r="AO37" s="92">
        <v>13.24</v>
      </c>
      <c r="AP37" s="92">
        <v>-3.67</v>
      </c>
      <c r="AQ37" s="92">
        <v>120.68</v>
      </c>
      <c r="AR37" s="92">
        <v>274.49</v>
      </c>
      <c r="AS37" s="92">
        <v>-22.75</v>
      </c>
      <c r="AT37" s="92">
        <v>12.92</v>
      </c>
      <c r="AU37" s="92">
        <v>8.44</v>
      </c>
      <c r="AV37" s="92">
        <v>20.23</v>
      </c>
      <c r="AW37" s="92">
        <v>8.98</v>
      </c>
      <c r="AX37" s="92">
        <v>8.11</v>
      </c>
      <c r="AY37" s="92">
        <v>7.06</v>
      </c>
      <c r="AZ37" s="92">
        <v>11.75</v>
      </c>
      <c r="BA37" s="92">
        <v>2.15</v>
      </c>
      <c r="BB37" s="92">
        <v>11.84</v>
      </c>
      <c r="BC37" s="92">
        <v>0.98</v>
      </c>
      <c r="BD37" s="92">
        <v>204.78</v>
      </c>
      <c r="BE37" s="92">
        <v>87.990000000000009</v>
      </c>
      <c r="BF37" s="92">
        <v>-0.45</v>
      </c>
      <c r="BG37" s="92">
        <v>11.39</v>
      </c>
      <c r="BH37" s="92">
        <v>6.66</v>
      </c>
      <c r="BI37" s="92">
        <v>11.54</v>
      </c>
      <c r="BJ37" s="92">
        <v>11.34</v>
      </c>
      <c r="BK37" s="92">
        <v>-0.79</v>
      </c>
      <c r="BL37" s="92">
        <v>11.25</v>
      </c>
      <c r="BM37" s="92">
        <v>6.54</v>
      </c>
      <c r="BN37" s="92">
        <v>-1.38</v>
      </c>
      <c r="BO37" s="92">
        <v>7.35</v>
      </c>
      <c r="BP37" s="92">
        <v>11.45</v>
      </c>
      <c r="BQ37" s="92">
        <v>13.09</v>
      </c>
      <c r="BR37" s="92">
        <v>263.53999999999996</v>
      </c>
      <c r="BS37" s="92">
        <v>-31.48</v>
      </c>
      <c r="BT37" s="92">
        <v>7.65</v>
      </c>
      <c r="BU37" s="92">
        <v>19.559999999999999</v>
      </c>
      <c r="BV37" s="92">
        <v>11.44</v>
      </c>
      <c r="BW37" s="92">
        <v>223.52</v>
      </c>
      <c r="BX37" s="92">
        <v>-7.3</v>
      </c>
      <c r="BY37" s="92">
        <v>18.239999999999998</v>
      </c>
      <c r="BZ37" s="92">
        <v>13.2</v>
      </c>
      <c r="CA37" s="92">
        <v>8.7100000000000009</v>
      </c>
      <c r="CB37" s="92">
        <v>0</v>
      </c>
      <c r="CC37" s="92">
        <v>0</v>
      </c>
      <c r="CD37" s="92">
        <v>0</v>
      </c>
      <c r="CE37" s="92">
        <v>0</v>
      </c>
      <c r="CF37" s="92">
        <v>0</v>
      </c>
      <c r="CG37" s="92">
        <v>0</v>
      </c>
      <c r="CH37" s="92">
        <v>0</v>
      </c>
      <c r="CI37" s="92">
        <v>0</v>
      </c>
      <c r="CJ37" s="92">
        <v>0</v>
      </c>
      <c r="CK37" s="92">
        <v>0</v>
      </c>
      <c r="CL37" s="92">
        <v>0</v>
      </c>
      <c r="CM37" s="92">
        <v>0</v>
      </c>
      <c r="CN37" s="92">
        <v>0</v>
      </c>
      <c r="CO37" s="92">
        <v>0</v>
      </c>
      <c r="CP37" s="92">
        <v>0</v>
      </c>
      <c r="CQ37" s="92">
        <v>0</v>
      </c>
    </row>
    <row r="38" spans="2:95" ht="14">
      <c r="B38" s="41" t="s">
        <v>88</v>
      </c>
      <c r="C38" s="94" t="s">
        <v>89</v>
      </c>
      <c r="D38" s="22" t="s">
        <v>125</v>
      </c>
      <c r="E38" s="63">
        <v>0</v>
      </c>
      <c r="F38" s="63" t="s">
        <v>1209</v>
      </c>
      <c r="G38" s="63" t="s">
        <v>1209</v>
      </c>
      <c r="H38" s="63" t="s">
        <v>1209</v>
      </c>
      <c r="I38" s="63" t="s">
        <v>1209</v>
      </c>
      <c r="J38" s="63" t="s">
        <v>1209</v>
      </c>
      <c r="K38" s="63" t="s">
        <v>1209</v>
      </c>
      <c r="L38" s="63" t="s">
        <v>1209</v>
      </c>
      <c r="M38" s="63" t="s">
        <v>1209</v>
      </c>
      <c r="N38" s="63" t="s">
        <v>1209</v>
      </c>
      <c r="O38" s="63" t="s">
        <v>1209</v>
      </c>
      <c r="P38" s="63" t="s">
        <v>1209</v>
      </c>
      <c r="Q38" s="63" t="s">
        <v>1209</v>
      </c>
      <c r="R38" s="63">
        <v>0</v>
      </c>
      <c r="S38" s="63" t="s">
        <v>1209</v>
      </c>
      <c r="T38" s="63" t="s">
        <v>1209</v>
      </c>
      <c r="U38" s="63" t="s">
        <v>1209</v>
      </c>
      <c r="V38" s="63" t="s">
        <v>1209</v>
      </c>
      <c r="W38" s="63" t="s">
        <v>1209</v>
      </c>
      <c r="X38" s="63" t="s">
        <v>1209</v>
      </c>
      <c r="Y38" s="63" t="s">
        <v>1209</v>
      </c>
      <c r="Z38" s="63" t="s">
        <v>1209</v>
      </c>
      <c r="AA38" s="63" t="s">
        <v>1209</v>
      </c>
      <c r="AB38" s="63" t="s">
        <v>1209</v>
      </c>
      <c r="AC38" s="63" t="s">
        <v>1209</v>
      </c>
      <c r="AD38" s="63" t="s">
        <v>1209</v>
      </c>
      <c r="AE38" s="63">
        <v>0</v>
      </c>
      <c r="AF38" s="63" t="s">
        <v>1209</v>
      </c>
      <c r="AG38" s="63" t="s">
        <v>1209</v>
      </c>
      <c r="AH38" s="63" t="s">
        <v>1209</v>
      </c>
      <c r="AI38" s="63" t="s">
        <v>1209</v>
      </c>
      <c r="AJ38" s="63" t="s">
        <v>1209</v>
      </c>
      <c r="AK38" s="63" t="s">
        <v>1209</v>
      </c>
      <c r="AL38" s="63" t="s">
        <v>1209</v>
      </c>
      <c r="AM38" s="63" t="s">
        <v>1209</v>
      </c>
      <c r="AN38" s="63" t="s">
        <v>1209</v>
      </c>
      <c r="AO38" s="63" t="s">
        <v>1209</v>
      </c>
      <c r="AP38" s="63" t="s">
        <v>1209</v>
      </c>
      <c r="AQ38" s="63" t="s">
        <v>1209</v>
      </c>
      <c r="AR38" s="63">
        <v>0</v>
      </c>
      <c r="AS38" s="63" t="s">
        <v>1209</v>
      </c>
      <c r="AT38" s="63" t="s">
        <v>1209</v>
      </c>
      <c r="AU38" s="63" t="s">
        <v>1209</v>
      </c>
      <c r="AV38" s="63" t="s">
        <v>1209</v>
      </c>
      <c r="AW38" s="63" t="s">
        <v>1209</v>
      </c>
      <c r="AX38" s="63" t="s">
        <v>1209</v>
      </c>
      <c r="AY38" s="63" t="s">
        <v>1209</v>
      </c>
      <c r="AZ38" s="63" t="s">
        <v>1209</v>
      </c>
      <c r="BA38" s="63" t="s">
        <v>1209</v>
      </c>
      <c r="BB38" s="63" t="s">
        <v>1209</v>
      </c>
      <c r="BC38" s="63" t="s">
        <v>1209</v>
      </c>
      <c r="BD38" s="63" t="s">
        <v>1209</v>
      </c>
      <c r="BE38" s="63">
        <v>0</v>
      </c>
      <c r="BF38" s="63" t="s">
        <v>1209</v>
      </c>
      <c r="BG38" s="63" t="s">
        <v>1209</v>
      </c>
      <c r="BH38" s="63" t="s">
        <v>1209</v>
      </c>
      <c r="BI38" s="63" t="s">
        <v>1209</v>
      </c>
      <c r="BJ38" s="63" t="s">
        <v>1209</v>
      </c>
      <c r="BK38" s="63" t="s">
        <v>1209</v>
      </c>
      <c r="BL38" s="63" t="s">
        <v>1209</v>
      </c>
      <c r="BM38" s="63" t="s">
        <v>1209</v>
      </c>
      <c r="BN38" s="63" t="s">
        <v>1209</v>
      </c>
      <c r="BO38" s="63" t="s">
        <v>1209</v>
      </c>
      <c r="BP38" s="63" t="s">
        <v>1209</v>
      </c>
      <c r="BQ38" s="63" t="s">
        <v>1209</v>
      </c>
      <c r="BR38" s="63">
        <v>0</v>
      </c>
      <c r="BS38" s="63" t="s">
        <v>1209</v>
      </c>
      <c r="BT38" s="63" t="s">
        <v>1209</v>
      </c>
      <c r="BU38" s="63" t="s">
        <v>1209</v>
      </c>
      <c r="BV38" s="63" t="s">
        <v>1209</v>
      </c>
      <c r="BW38" s="63" t="s">
        <v>1209</v>
      </c>
      <c r="BX38" s="63" t="s">
        <v>1209</v>
      </c>
      <c r="BY38" s="63" t="s">
        <v>1209</v>
      </c>
      <c r="BZ38" s="63" t="s">
        <v>1209</v>
      </c>
      <c r="CA38" s="63" t="s">
        <v>1209</v>
      </c>
      <c r="CB38" s="63">
        <v>0</v>
      </c>
      <c r="CC38" s="63">
        <v>0</v>
      </c>
      <c r="CD38" s="63">
        <v>0</v>
      </c>
      <c r="CE38" s="63">
        <v>0</v>
      </c>
      <c r="CF38" s="63">
        <v>0</v>
      </c>
      <c r="CG38" s="63">
        <v>0</v>
      </c>
      <c r="CH38" s="63">
        <v>0</v>
      </c>
      <c r="CI38" s="63">
        <v>0</v>
      </c>
      <c r="CJ38" s="63">
        <v>0</v>
      </c>
      <c r="CK38" s="63">
        <v>0</v>
      </c>
      <c r="CL38" s="63">
        <v>0</v>
      </c>
      <c r="CM38" s="63">
        <v>0</v>
      </c>
      <c r="CN38" s="63">
        <v>0</v>
      </c>
      <c r="CO38" s="63">
        <v>0</v>
      </c>
      <c r="CP38" s="63">
        <v>0</v>
      </c>
      <c r="CQ38" s="63">
        <v>0</v>
      </c>
    </row>
    <row r="39" spans="2:95" ht="14">
      <c r="B39" s="41" t="s">
        <v>90</v>
      </c>
      <c r="C39" s="94" t="s">
        <v>91</v>
      </c>
      <c r="D39" s="22" t="s">
        <v>125</v>
      </c>
      <c r="E39" s="63">
        <v>-46087.045585229993</v>
      </c>
      <c r="F39" s="63">
        <v>-59211.446027163329</v>
      </c>
      <c r="G39" s="63">
        <v>26690.408936496664</v>
      </c>
      <c r="H39" s="63">
        <v>13387.069309016671</v>
      </c>
      <c r="I39" s="63">
        <v>11212.455108356666</v>
      </c>
      <c r="J39" s="63">
        <v>25848.987210936666</v>
      </c>
      <c r="K39" s="63">
        <v>-2299.4706802933392</v>
      </c>
      <c r="L39" s="63">
        <v>-4828.523019516665</v>
      </c>
      <c r="M39" s="63">
        <v>-1284.639210756671</v>
      </c>
      <c r="N39" s="63">
        <v>-5532.2836152966611</v>
      </c>
      <c r="O39" s="63">
        <v>82612.761814306665</v>
      </c>
      <c r="P39" s="63">
        <v>20618.02388816667</v>
      </c>
      <c r="Q39" s="63">
        <v>-153300.38929948333</v>
      </c>
      <c r="R39" s="63">
        <v>25152.516588353341</v>
      </c>
      <c r="S39" s="63">
        <v>27001.533240163331</v>
      </c>
      <c r="T39" s="63">
        <v>43869.52191566</v>
      </c>
      <c r="U39" s="63">
        <v>-15116.641275160007</v>
      </c>
      <c r="V39" s="63">
        <v>15413.320085663339</v>
      </c>
      <c r="W39" s="63">
        <v>158.17337992331261</v>
      </c>
      <c r="X39" s="63">
        <v>-3076.5690538766571</v>
      </c>
      <c r="Y39" s="63">
        <v>4727.8861115</v>
      </c>
      <c r="Z39" s="63">
        <v>5264.2027665599999</v>
      </c>
      <c r="AA39" s="63">
        <v>-17593.656633260001</v>
      </c>
      <c r="AB39" s="63">
        <v>-21206.663726893323</v>
      </c>
      <c r="AC39" s="63">
        <v>9617.5694136166549</v>
      </c>
      <c r="AD39" s="63">
        <v>-23906.159635543321</v>
      </c>
      <c r="AE39" s="63">
        <v>-90843.791853679999</v>
      </c>
      <c r="AF39" s="63">
        <v>-27056.638568733346</v>
      </c>
      <c r="AG39" s="63">
        <v>11342.142723986663</v>
      </c>
      <c r="AH39" s="63">
        <v>5885.601770856666</v>
      </c>
      <c r="AI39" s="63">
        <v>-679.49185209332893</v>
      </c>
      <c r="AJ39" s="63">
        <v>21804.396487216665</v>
      </c>
      <c r="AK39" s="63">
        <v>-36899.645908713326</v>
      </c>
      <c r="AL39" s="63">
        <v>2509.0947389966614</v>
      </c>
      <c r="AM39" s="63">
        <v>-9240.309064423338</v>
      </c>
      <c r="AN39" s="63">
        <v>-1651.2083381333257</v>
      </c>
      <c r="AO39" s="63">
        <v>8057.0958866533365</v>
      </c>
      <c r="AP39" s="63">
        <v>6105.8905336633325</v>
      </c>
      <c r="AQ39" s="63">
        <v>-71020.72026295666</v>
      </c>
      <c r="AR39" s="63">
        <v>39795.741068796677</v>
      </c>
      <c r="AS39" s="63">
        <v>-4818.7383670333202</v>
      </c>
      <c r="AT39" s="63">
        <v>36399.231489879989</v>
      </c>
      <c r="AU39" s="63">
        <v>2878.7600916999995</v>
      </c>
      <c r="AV39" s="63">
        <v>21264.600519350002</v>
      </c>
      <c r="AW39" s="63">
        <v>-756.27150864999862</v>
      </c>
      <c r="AX39" s="63">
        <v>-17613.612818112495</v>
      </c>
      <c r="AY39" s="63">
        <v>-1805.204848532499</v>
      </c>
      <c r="AZ39" s="63">
        <v>-1070.2051946050083</v>
      </c>
      <c r="BA39" s="63">
        <v>16061.176122029996</v>
      </c>
      <c r="BB39" s="63">
        <v>-8258.2482747199992</v>
      </c>
      <c r="BC39" s="63">
        <v>3798.4244228800035</v>
      </c>
      <c r="BD39" s="63">
        <v>-6284.170565389998</v>
      </c>
      <c r="BE39" s="63">
        <v>25430.866636390005</v>
      </c>
      <c r="BF39" s="63">
        <v>2004.6627483499926</v>
      </c>
      <c r="BG39" s="63">
        <v>22205.553918200007</v>
      </c>
      <c r="BH39" s="63">
        <v>-5189.427698100003</v>
      </c>
      <c r="BI39" s="63">
        <v>584.91594699000177</v>
      </c>
      <c r="BJ39" s="63">
        <v>8410.6923487999957</v>
      </c>
      <c r="BK39" s="63">
        <v>7396.0901771900035</v>
      </c>
      <c r="BL39" s="63">
        <v>388.25690355999302</v>
      </c>
      <c r="BM39" s="63">
        <v>17238.689035780008</v>
      </c>
      <c r="BN39" s="63">
        <v>-34545.844458740001</v>
      </c>
      <c r="BO39" s="63">
        <v>-14319.586555319996</v>
      </c>
      <c r="BP39" s="63">
        <v>26245.152902080012</v>
      </c>
      <c r="BQ39" s="63">
        <v>-4988.2886324000156</v>
      </c>
      <c r="BR39" s="63">
        <v>56329.223306909982</v>
      </c>
      <c r="BS39" s="63">
        <v>75890.207561392235</v>
      </c>
      <c r="BT39" s="63">
        <v>15033.037065152217</v>
      </c>
      <c r="BU39" s="63">
        <v>-2248.3717969477807</v>
      </c>
      <c r="BV39" s="63">
        <v>-14364.085178977772</v>
      </c>
      <c r="BW39" s="63">
        <v>-9506.9899138477922</v>
      </c>
      <c r="BX39" s="63">
        <v>-10598.861887127787</v>
      </c>
      <c r="BY39" s="63">
        <v>-8114.4580687377656</v>
      </c>
      <c r="BZ39" s="63">
        <v>267.89978374221954</v>
      </c>
      <c r="CA39" s="63">
        <v>9970.8457422622141</v>
      </c>
      <c r="CB39" s="63">
        <v>0</v>
      </c>
      <c r="CC39" s="63">
        <v>0</v>
      </c>
      <c r="CD39" s="63">
        <v>0</v>
      </c>
      <c r="CE39" s="63">
        <v>0</v>
      </c>
      <c r="CF39" s="63">
        <v>0</v>
      </c>
      <c r="CG39" s="63">
        <v>0</v>
      </c>
      <c r="CH39" s="63">
        <v>0</v>
      </c>
      <c r="CI39" s="63">
        <v>0</v>
      </c>
      <c r="CJ39" s="63">
        <v>0</v>
      </c>
      <c r="CK39" s="63">
        <v>0</v>
      </c>
      <c r="CL39" s="63">
        <v>0</v>
      </c>
      <c r="CM39" s="63">
        <v>0</v>
      </c>
      <c r="CN39" s="63">
        <v>0</v>
      </c>
      <c r="CO39" s="63">
        <v>0</v>
      </c>
      <c r="CP39" s="63">
        <v>0</v>
      </c>
      <c r="CQ39" s="63">
        <v>0</v>
      </c>
    </row>
    <row r="40" spans="2:95" ht="14">
      <c r="B40" s="39" t="s">
        <v>92</v>
      </c>
      <c r="C40" s="93" t="s">
        <v>93</v>
      </c>
      <c r="D40" s="22" t="s">
        <v>125</v>
      </c>
      <c r="E40" s="202">
        <v>0</v>
      </c>
      <c r="F40" s="202">
        <v>0</v>
      </c>
      <c r="G40" s="202">
        <v>0.15</v>
      </c>
      <c r="H40" s="202">
        <v>-1.08</v>
      </c>
      <c r="I40" s="202">
        <v>11.24</v>
      </c>
      <c r="J40" s="202">
        <v>1.2</v>
      </c>
      <c r="K40" s="202">
        <v>0</v>
      </c>
      <c r="L40" s="202">
        <v>156.96</v>
      </c>
      <c r="M40" s="202">
        <v>16.54</v>
      </c>
      <c r="N40" s="202">
        <v>-185.01</v>
      </c>
      <c r="O40" s="202">
        <v>0</v>
      </c>
      <c r="P40" s="202">
        <v>0</v>
      </c>
      <c r="Q40" s="202">
        <v>0</v>
      </c>
      <c r="R40" s="202">
        <v>44.580000000000013</v>
      </c>
      <c r="S40" s="202">
        <v>0</v>
      </c>
      <c r="T40" s="202">
        <v>0</v>
      </c>
      <c r="U40" s="202">
        <v>18.29</v>
      </c>
      <c r="V40" s="202">
        <v>24.55</v>
      </c>
      <c r="W40" s="202">
        <v>-24.55</v>
      </c>
      <c r="X40" s="202">
        <v>17.329999999999998</v>
      </c>
      <c r="Y40" s="202">
        <v>23.29</v>
      </c>
      <c r="Z40" s="202">
        <v>-40.619999999999997</v>
      </c>
      <c r="AA40" s="202">
        <v>0</v>
      </c>
      <c r="AB40" s="202">
        <v>178.64</v>
      </c>
      <c r="AC40" s="202">
        <v>-0.17</v>
      </c>
      <c r="AD40" s="202">
        <v>-152.18</v>
      </c>
      <c r="AE40" s="202">
        <v>205.43</v>
      </c>
      <c r="AF40" s="202">
        <v>-40.4</v>
      </c>
      <c r="AG40" s="202">
        <v>-3.97</v>
      </c>
      <c r="AH40" s="202">
        <v>198.48</v>
      </c>
      <c r="AI40" s="202">
        <v>36.46</v>
      </c>
      <c r="AJ40" s="202">
        <v>0.12</v>
      </c>
      <c r="AK40" s="202">
        <v>2.81</v>
      </c>
      <c r="AL40" s="202">
        <v>-39.39</v>
      </c>
      <c r="AM40" s="202">
        <v>0</v>
      </c>
      <c r="AN40" s="202">
        <v>-34.229999999999997</v>
      </c>
      <c r="AO40" s="202">
        <v>-79.64</v>
      </c>
      <c r="AP40" s="202">
        <v>146.13999999999999</v>
      </c>
      <c r="AQ40" s="202">
        <v>19.05</v>
      </c>
      <c r="AR40" s="202">
        <v>15.86000000000001</v>
      </c>
      <c r="AS40" s="202">
        <v>-48.24</v>
      </c>
      <c r="AT40" s="202">
        <v>0.06</v>
      </c>
      <c r="AU40" s="202">
        <v>26.37</v>
      </c>
      <c r="AV40" s="202">
        <v>-179.81</v>
      </c>
      <c r="AW40" s="202">
        <v>-20.07</v>
      </c>
      <c r="AX40" s="202">
        <v>-21</v>
      </c>
      <c r="AY40" s="202">
        <v>-7.64</v>
      </c>
      <c r="AZ40" s="202">
        <v>13.66</v>
      </c>
      <c r="BA40" s="202">
        <v>11.2</v>
      </c>
      <c r="BB40" s="202">
        <v>228.71</v>
      </c>
      <c r="BC40" s="202">
        <v>-3.3</v>
      </c>
      <c r="BD40" s="202">
        <v>15.92</v>
      </c>
      <c r="BE40" s="202">
        <v>-265.79000000000002</v>
      </c>
      <c r="BF40" s="202">
        <v>-3.48</v>
      </c>
      <c r="BG40" s="202">
        <v>-60.56</v>
      </c>
      <c r="BH40" s="202">
        <v>-190.64</v>
      </c>
      <c r="BI40" s="202">
        <v>13.72</v>
      </c>
      <c r="BJ40" s="202">
        <v>7.51</v>
      </c>
      <c r="BK40" s="202">
        <v>-15.93</v>
      </c>
      <c r="BL40" s="202">
        <v>-16.41</v>
      </c>
      <c r="BM40" s="202">
        <v>1.43</v>
      </c>
      <c r="BN40" s="202">
        <v>-1.43</v>
      </c>
      <c r="BO40" s="202">
        <v>0.44</v>
      </c>
      <c r="BP40" s="202">
        <v>-0.44</v>
      </c>
      <c r="BQ40" s="202">
        <v>0</v>
      </c>
      <c r="BR40" s="202">
        <v>16.912170700000001</v>
      </c>
      <c r="BS40" s="202">
        <v>0</v>
      </c>
      <c r="BT40" s="202">
        <v>11.246117479999999</v>
      </c>
      <c r="BU40" s="202">
        <v>0</v>
      </c>
      <c r="BV40" s="202">
        <v>1.4709451800000011</v>
      </c>
      <c r="BW40" s="202">
        <v>-12.944323260000001</v>
      </c>
      <c r="BX40" s="202">
        <v>0</v>
      </c>
      <c r="BY40" s="202">
        <v>0.22726059999999998</v>
      </c>
      <c r="BZ40" s="202">
        <v>5.03886403</v>
      </c>
      <c r="CA40" s="202">
        <v>11.873306670000002</v>
      </c>
      <c r="CB40" s="202">
        <v>0</v>
      </c>
      <c r="CC40" s="202">
        <v>0</v>
      </c>
      <c r="CD40" s="202">
        <v>0</v>
      </c>
      <c r="CE40" s="202">
        <v>0</v>
      </c>
      <c r="CF40" s="202">
        <v>0</v>
      </c>
      <c r="CG40" s="202">
        <v>0</v>
      </c>
      <c r="CH40" s="202">
        <v>0</v>
      </c>
      <c r="CI40" s="202">
        <v>0</v>
      </c>
      <c r="CJ40" s="202">
        <v>0</v>
      </c>
      <c r="CK40" s="202">
        <v>0</v>
      </c>
      <c r="CL40" s="202">
        <v>0</v>
      </c>
      <c r="CM40" s="202">
        <v>0</v>
      </c>
      <c r="CN40" s="202">
        <v>0</v>
      </c>
      <c r="CO40" s="202">
        <v>0</v>
      </c>
      <c r="CP40" s="202">
        <v>0</v>
      </c>
      <c r="CQ40" s="202">
        <v>0</v>
      </c>
    </row>
    <row r="41" spans="2:95" ht="14">
      <c r="B41" s="41" t="s">
        <v>94</v>
      </c>
      <c r="C41" s="94" t="s">
        <v>77</v>
      </c>
      <c r="D41" s="22" t="s">
        <v>125</v>
      </c>
      <c r="E41" s="63">
        <v>0</v>
      </c>
      <c r="F41" s="63" t="s">
        <v>1209</v>
      </c>
      <c r="G41" s="63" t="s">
        <v>1209</v>
      </c>
      <c r="H41" s="63" t="s">
        <v>1209</v>
      </c>
      <c r="I41" s="63" t="s">
        <v>1209</v>
      </c>
      <c r="J41" s="63" t="s">
        <v>1209</v>
      </c>
      <c r="K41" s="63" t="s">
        <v>1209</v>
      </c>
      <c r="L41" s="63" t="s">
        <v>1209</v>
      </c>
      <c r="M41" s="63" t="s">
        <v>1209</v>
      </c>
      <c r="N41" s="63" t="s">
        <v>1209</v>
      </c>
      <c r="O41" s="63" t="s">
        <v>1209</v>
      </c>
      <c r="P41" s="63" t="s">
        <v>1209</v>
      </c>
      <c r="Q41" s="63" t="s">
        <v>1209</v>
      </c>
      <c r="R41" s="63">
        <v>0</v>
      </c>
      <c r="S41" s="63" t="s">
        <v>1209</v>
      </c>
      <c r="T41" s="63" t="s">
        <v>1209</v>
      </c>
      <c r="U41" s="63" t="s">
        <v>1209</v>
      </c>
      <c r="V41" s="63" t="s">
        <v>1209</v>
      </c>
      <c r="W41" s="63" t="s">
        <v>1209</v>
      </c>
      <c r="X41" s="63" t="s">
        <v>1209</v>
      </c>
      <c r="Y41" s="63" t="s">
        <v>1209</v>
      </c>
      <c r="Z41" s="63" t="s">
        <v>1209</v>
      </c>
      <c r="AA41" s="63" t="s">
        <v>1209</v>
      </c>
      <c r="AB41" s="63" t="s">
        <v>1209</v>
      </c>
      <c r="AC41" s="63" t="s">
        <v>1209</v>
      </c>
      <c r="AD41" s="63" t="s">
        <v>1209</v>
      </c>
      <c r="AE41" s="63">
        <v>0</v>
      </c>
      <c r="AF41" s="63" t="s">
        <v>1209</v>
      </c>
      <c r="AG41" s="63" t="s">
        <v>1209</v>
      </c>
      <c r="AH41" s="63" t="s">
        <v>1209</v>
      </c>
      <c r="AI41" s="63" t="s">
        <v>1209</v>
      </c>
      <c r="AJ41" s="63" t="s">
        <v>1209</v>
      </c>
      <c r="AK41" s="63" t="s">
        <v>1209</v>
      </c>
      <c r="AL41" s="63" t="s">
        <v>1209</v>
      </c>
      <c r="AM41" s="63" t="s">
        <v>1209</v>
      </c>
      <c r="AN41" s="63" t="s">
        <v>1209</v>
      </c>
      <c r="AO41" s="63" t="s">
        <v>1209</v>
      </c>
      <c r="AP41" s="63" t="s">
        <v>1209</v>
      </c>
      <c r="AQ41" s="63" t="s">
        <v>1209</v>
      </c>
      <c r="AR41" s="63">
        <v>0</v>
      </c>
      <c r="AS41" s="63" t="s">
        <v>1209</v>
      </c>
      <c r="AT41" s="63" t="s">
        <v>1209</v>
      </c>
      <c r="AU41" s="63" t="s">
        <v>1209</v>
      </c>
      <c r="AV41" s="63" t="s">
        <v>1209</v>
      </c>
      <c r="AW41" s="63" t="s">
        <v>1209</v>
      </c>
      <c r="AX41" s="63" t="s">
        <v>1209</v>
      </c>
      <c r="AY41" s="63" t="s">
        <v>1209</v>
      </c>
      <c r="AZ41" s="63" t="s">
        <v>1209</v>
      </c>
      <c r="BA41" s="63" t="s">
        <v>1209</v>
      </c>
      <c r="BB41" s="63" t="s">
        <v>1209</v>
      </c>
      <c r="BC41" s="63" t="s">
        <v>1209</v>
      </c>
      <c r="BD41" s="63" t="s">
        <v>1209</v>
      </c>
      <c r="BE41" s="63">
        <v>0</v>
      </c>
      <c r="BF41" s="63" t="s">
        <v>1209</v>
      </c>
      <c r="BG41" s="63" t="s">
        <v>1209</v>
      </c>
      <c r="BH41" s="63" t="s">
        <v>1209</v>
      </c>
      <c r="BI41" s="63" t="s">
        <v>1209</v>
      </c>
      <c r="BJ41" s="63" t="s">
        <v>1209</v>
      </c>
      <c r="BK41" s="63" t="s">
        <v>1209</v>
      </c>
      <c r="BL41" s="63" t="s">
        <v>1209</v>
      </c>
      <c r="BM41" s="63" t="s">
        <v>1209</v>
      </c>
      <c r="BN41" s="63" t="s">
        <v>1209</v>
      </c>
      <c r="BO41" s="63" t="s">
        <v>1209</v>
      </c>
      <c r="BP41" s="63" t="s">
        <v>1209</v>
      </c>
      <c r="BQ41" s="63" t="s">
        <v>1209</v>
      </c>
      <c r="BR41" s="63">
        <v>0</v>
      </c>
      <c r="BS41" s="63" t="s">
        <v>1209</v>
      </c>
      <c r="BT41" s="63" t="s">
        <v>1209</v>
      </c>
      <c r="BU41" s="63" t="s">
        <v>1209</v>
      </c>
      <c r="BV41" s="63" t="s">
        <v>1209</v>
      </c>
      <c r="BW41" s="63" t="s">
        <v>1209</v>
      </c>
      <c r="BX41" s="63" t="s">
        <v>1209</v>
      </c>
      <c r="BY41" s="63" t="s">
        <v>1209</v>
      </c>
      <c r="BZ41" s="63" t="s">
        <v>1209</v>
      </c>
      <c r="CA41" s="63" t="s">
        <v>1209</v>
      </c>
      <c r="CB41" s="63">
        <v>0</v>
      </c>
      <c r="CC41" s="63">
        <v>0</v>
      </c>
      <c r="CD41" s="63">
        <v>0</v>
      </c>
      <c r="CE41" s="63">
        <v>0</v>
      </c>
      <c r="CF41" s="63">
        <v>0</v>
      </c>
      <c r="CG41" s="63">
        <v>0</v>
      </c>
      <c r="CH41" s="63">
        <v>0</v>
      </c>
      <c r="CI41" s="63">
        <v>0</v>
      </c>
      <c r="CJ41" s="63">
        <v>0</v>
      </c>
      <c r="CK41" s="63">
        <v>0</v>
      </c>
      <c r="CL41" s="63">
        <v>0</v>
      </c>
      <c r="CM41" s="63">
        <v>0</v>
      </c>
      <c r="CN41" s="63">
        <v>0</v>
      </c>
      <c r="CO41" s="63">
        <v>0</v>
      </c>
      <c r="CP41" s="63">
        <v>0</v>
      </c>
      <c r="CQ41" s="63">
        <v>0</v>
      </c>
    </row>
    <row r="42" spans="2:95" ht="14">
      <c r="B42" s="41" t="s">
        <v>95</v>
      </c>
      <c r="C42" s="94" t="s">
        <v>79</v>
      </c>
      <c r="D42" s="22" t="s">
        <v>125</v>
      </c>
      <c r="E42" s="63">
        <v>0</v>
      </c>
      <c r="F42" s="63" t="s">
        <v>1209</v>
      </c>
      <c r="G42" s="63" t="s">
        <v>1209</v>
      </c>
      <c r="H42" s="63" t="s">
        <v>1209</v>
      </c>
      <c r="I42" s="63" t="s">
        <v>1209</v>
      </c>
      <c r="J42" s="63" t="s">
        <v>1209</v>
      </c>
      <c r="K42" s="63" t="s">
        <v>1209</v>
      </c>
      <c r="L42" s="63" t="s">
        <v>1209</v>
      </c>
      <c r="M42" s="63" t="s">
        <v>1209</v>
      </c>
      <c r="N42" s="63" t="s">
        <v>1209</v>
      </c>
      <c r="O42" s="63" t="s">
        <v>1209</v>
      </c>
      <c r="P42" s="63" t="s">
        <v>1209</v>
      </c>
      <c r="Q42" s="63" t="s">
        <v>1209</v>
      </c>
      <c r="R42" s="63">
        <v>0</v>
      </c>
      <c r="S42" s="63" t="s">
        <v>1209</v>
      </c>
      <c r="T42" s="63" t="s">
        <v>1209</v>
      </c>
      <c r="U42" s="63" t="s">
        <v>1209</v>
      </c>
      <c r="V42" s="63" t="s">
        <v>1209</v>
      </c>
      <c r="W42" s="63" t="s">
        <v>1209</v>
      </c>
      <c r="X42" s="63" t="s">
        <v>1209</v>
      </c>
      <c r="Y42" s="63" t="s">
        <v>1209</v>
      </c>
      <c r="Z42" s="63" t="s">
        <v>1209</v>
      </c>
      <c r="AA42" s="63" t="s">
        <v>1209</v>
      </c>
      <c r="AB42" s="63" t="s">
        <v>1209</v>
      </c>
      <c r="AC42" s="63" t="s">
        <v>1209</v>
      </c>
      <c r="AD42" s="63" t="s">
        <v>1209</v>
      </c>
      <c r="AE42" s="63">
        <v>0</v>
      </c>
      <c r="AF42" s="63" t="s">
        <v>1209</v>
      </c>
      <c r="AG42" s="63" t="s">
        <v>1209</v>
      </c>
      <c r="AH42" s="63" t="s">
        <v>1209</v>
      </c>
      <c r="AI42" s="63" t="s">
        <v>1209</v>
      </c>
      <c r="AJ42" s="63" t="s">
        <v>1209</v>
      </c>
      <c r="AK42" s="63" t="s">
        <v>1209</v>
      </c>
      <c r="AL42" s="63" t="s">
        <v>1209</v>
      </c>
      <c r="AM42" s="63" t="s">
        <v>1209</v>
      </c>
      <c r="AN42" s="63" t="s">
        <v>1209</v>
      </c>
      <c r="AO42" s="63" t="s">
        <v>1209</v>
      </c>
      <c r="AP42" s="63" t="s">
        <v>1209</v>
      </c>
      <c r="AQ42" s="63" t="s">
        <v>1209</v>
      </c>
      <c r="AR42" s="63">
        <v>0</v>
      </c>
      <c r="AS42" s="63" t="s">
        <v>1209</v>
      </c>
      <c r="AT42" s="63" t="s">
        <v>1209</v>
      </c>
      <c r="AU42" s="63" t="s">
        <v>1209</v>
      </c>
      <c r="AV42" s="63" t="s">
        <v>1209</v>
      </c>
      <c r="AW42" s="63" t="s">
        <v>1209</v>
      </c>
      <c r="AX42" s="63" t="s">
        <v>1209</v>
      </c>
      <c r="AY42" s="63" t="s">
        <v>1209</v>
      </c>
      <c r="AZ42" s="63" t="s">
        <v>1209</v>
      </c>
      <c r="BA42" s="63" t="s">
        <v>1209</v>
      </c>
      <c r="BB42" s="63" t="s">
        <v>1209</v>
      </c>
      <c r="BC42" s="63" t="s">
        <v>1209</v>
      </c>
      <c r="BD42" s="63" t="s">
        <v>1209</v>
      </c>
      <c r="BE42" s="63">
        <v>0</v>
      </c>
      <c r="BF42" s="63" t="s">
        <v>1209</v>
      </c>
      <c r="BG42" s="63" t="s">
        <v>1209</v>
      </c>
      <c r="BH42" s="63" t="s">
        <v>1209</v>
      </c>
      <c r="BI42" s="63" t="s">
        <v>1209</v>
      </c>
      <c r="BJ42" s="63" t="s">
        <v>1209</v>
      </c>
      <c r="BK42" s="63" t="s">
        <v>1209</v>
      </c>
      <c r="BL42" s="63" t="s">
        <v>1209</v>
      </c>
      <c r="BM42" s="63" t="s">
        <v>1209</v>
      </c>
      <c r="BN42" s="63" t="s">
        <v>1209</v>
      </c>
      <c r="BO42" s="63" t="s">
        <v>1209</v>
      </c>
      <c r="BP42" s="63" t="s">
        <v>1209</v>
      </c>
      <c r="BQ42" s="63" t="s">
        <v>1209</v>
      </c>
      <c r="BR42" s="63">
        <v>0</v>
      </c>
      <c r="BS42" s="63" t="s">
        <v>1209</v>
      </c>
      <c r="BT42" s="63" t="s">
        <v>1209</v>
      </c>
      <c r="BU42" s="63" t="s">
        <v>1209</v>
      </c>
      <c r="BV42" s="63" t="s">
        <v>1209</v>
      </c>
      <c r="BW42" s="63" t="s">
        <v>1209</v>
      </c>
      <c r="BX42" s="63" t="s">
        <v>1209</v>
      </c>
      <c r="BY42" s="63" t="s">
        <v>1209</v>
      </c>
      <c r="BZ42" s="63" t="s">
        <v>1209</v>
      </c>
      <c r="CA42" s="63" t="s">
        <v>1209</v>
      </c>
      <c r="CB42" s="63">
        <v>0</v>
      </c>
      <c r="CC42" s="63">
        <v>0</v>
      </c>
      <c r="CD42" s="63">
        <v>0</v>
      </c>
      <c r="CE42" s="63">
        <v>0</v>
      </c>
      <c r="CF42" s="63">
        <v>0</v>
      </c>
      <c r="CG42" s="63">
        <v>0</v>
      </c>
      <c r="CH42" s="63">
        <v>0</v>
      </c>
      <c r="CI42" s="63">
        <v>0</v>
      </c>
      <c r="CJ42" s="63">
        <v>0</v>
      </c>
      <c r="CK42" s="63">
        <v>0</v>
      </c>
      <c r="CL42" s="63">
        <v>0</v>
      </c>
      <c r="CM42" s="63">
        <v>0</v>
      </c>
      <c r="CN42" s="63">
        <v>0</v>
      </c>
      <c r="CO42" s="63">
        <v>0</v>
      </c>
      <c r="CP42" s="63">
        <v>0</v>
      </c>
      <c r="CQ42" s="63">
        <v>0</v>
      </c>
    </row>
    <row r="43" spans="2:95" ht="14">
      <c r="B43" s="41" t="s">
        <v>96</v>
      </c>
      <c r="C43" s="94" t="s">
        <v>97</v>
      </c>
      <c r="D43" s="22" t="s">
        <v>125</v>
      </c>
      <c r="E43" s="63">
        <v>0</v>
      </c>
      <c r="F43" s="63" t="s">
        <v>1209</v>
      </c>
      <c r="G43" s="63" t="s">
        <v>1209</v>
      </c>
      <c r="H43" s="63" t="s">
        <v>1209</v>
      </c>
      <c r="I43" s="63" t="s">
        <v>1209</v>
      </c>
      <c r="J43" s="63" t="s">
        <v>1209</v>
      </c>
      <c r="K43" s="63" t="s">
        <v>1209</v>
      </c>
      <c r="L43" s="63" t="s">
        <v>1209</v>
      </c>
      <c r="M43" s="63" t="s">
        <v>1209</v>
      </c>
      <c r="N43" s="63" t="s">
        <v>1209</v>
      </c>
      <c r="O43" s="63" t="s">
        <v>1209</v>
      </c>
      <c r="P43" s="63" t="s">
        <v>1209</v>
      </c>
      <c r="Q43" s="63" t="s">
        <v>1209</v>
      </c>
      <c r="R43" s="63">
        <v>0</v>
      </c>
      <c r="S43" s="63" t="s">
        <v>1209</v>
      </c>
      <c r="T43" s="63" t="s">
        <v>1209</v>
      </c>
      <c r="U43" s="63" t="s">
        <v>1209</v>
      </c>
      <c r="V43" s="63" t="s">
        <v>1209</v>
      </c>
      <c r="W43" s="63" t="s">
        <v>1209</v>
      </c>
      <c r="X43" s="63" t="s">
        <v>1209</v>
      </c>
      <c r="Y43" s="63" t="s">
        <v>1209</v>
      </c>
      <c r="Z43" s="63" t="s">
        <v>1209</v>
      </c>
      <c r="AA43" s="63" t="s">
        <v>1209</v>
      </c>
      <c r="AB43" s="63" t="s">
        <v>1209</v>
      </c>
      <c r="AC43" s="63" t="s">
        <v>1209</v>
      </c>
      <c r="AD43" s="63" t="s">
        <v>1209</v>
      </c>
      <c r="AE43" s="63">
        <v>0</v>
      </c>
      <c r="AF43" s="63" t="s">
        <v>1209</v>
      </c>
      <c r="AG43" s="63" t="s">
        <v>1209</v>
      </c>
      <c r="AH43" s="63" t="s">
        <v>1209</v>
      </c>
      <c r="AI43" s="63" t="s">
        <v>1209</v>
      </c>
      <c r="AJ43" s="63" t="s">
        <v>1209</v>
      </c>
      <c r="AK43" s="63" t="s">
        <v>1209</v>
      </c>
      <c r="AL43" s="63" t="s">
        <v>1209</v>
      </c>
      <c r="AM43" s="63" t="s">
        <v>1209</v>
      </c>
      <c r="AN43" s="63" t="s">
        <v>1209</v>
      </c>
      <c r="AO43" s="63" t="s">
        <v>1209</v>
      </c>
      <c r="AP43" s="63" t="s">
        <v>1209</v>
      </c>
      <c r="AQ43" s="63" t="s">
        <v>1209</v>
      </c>
      <c r="AR43" s="63">
        <v>0</v>
      </c>
      <c r="AS43" s="63" t="s">
        <v>1209</v>
      </c>
      <c r="AT43" s="63" t="s">
        <v>1209</v>
      </c>
      <c r="AU43" s="63" t="s">
        <v>1209</v>
      </c>
      <c r="AV43" s="63" t="s">
        <v>1209</v>
      </c>
      <c r="AW43" s="63" t="s">
        <v>1209</v>
      </c>
      <c r="AX43" s="63" t="s">
        <v>1209</v>
      </c>
      <c r="AY43" s="63" t="s">
        <v>1209</v>
      </c>
      <c r="AZ43" s="63" t="s">
        <v>1209</v>
      </c>
      <c r="BA43" s="63" t="s">
        <v>1209</v>
      </c>
      <c r="BB43" s="63" t="s">
        <v>1209</v>
      </c>
      <c r="BC43" s="63" t="s">
        <v>1209</v>
      </c>
      <c r="BD43" s="63" t="s">
        <v>1209</v>
      </c>
      <c r="BE43" s="63">
        <v>0</v>
      </c>
      <c r="BF43" s="63" t="s">
        <v>1209</v>
      </c>
      <c r="BG43" s="63" t="s">
        <v>1209</v>
      </c>
      <c r="BH43" s="63" t="s">
        <v>1209</v>
      </c>
      <c r="BI43" s="63" t="s">
        <v>1209</v>
      </c>
      <c r="BJ43" s="63" t="s">
        <v>1209</v>
      </c>
      <c r="BK43" s="63" t="s">
        <v>1209</v>
      </c>
      <c r="BL43" s="63" t="s">
        <v>1209</v>
      </c>
      <c r="BM43" s="63" t="s">
        <v>1209</v>
      </c>
      <c r="BN43" s="63" t="s">
        <v>1209</v>
      </c>
      <c r="BO43" s="63" t="s">
        <v>1209</v>
      </c>
      <c r="BP43" s="63" t="s">
        <v>1209</v>
      </c>
      <c r="BQ43" s="63" t="s">
        <v>1209</v>
      </c>
      <c r="BR43" s="63">
        <v>0</v>
      </c>
      <c r="BS43" s="63" t="s">
        <v>1209</v>
      </c>
      <c r="BT43" s="63" t="s">
        <v>1209</v>
      </c>
      <c r="BU43" s="63" t="s">
        <v>1209</v>
      </c>
      <c r="BV43" s="63" t="s">
        <v>1209</v>
      </c>
      <c r="BW43" s="63" t="s">
        <v>1209</v>
      </c>
      <c r="BX43" s="63" t="s">
        <v>1209</v>
      </c>
      <c r="BY43" s="63" t="s">
        <v>1209</v>
      </c>
      <c r="BZ43" s="63" t="s">
        <v>1209</v>
      </c>
      <c r="CA43" s="63" t="s">
        <v>1209</v>
      </c>
      <c r="CB43" s="63">
        <v>0</v>
      </c>
      <c r="CC43" s="63">
        <v>0</v>
      </c>
      <c r="CD43" s="63">
        <v>0</v>
      </c>
      <c r="CE43" s="63">
        <v>0</v>
      </c>
      <c r="CF43" s="63">
        <v>0</v>
      </c>
      <c r="CG43" s="63">
        <v>0</v>
      </c>
      <c r="CH43" s="63">
        <v>0</v>
      </c>
      <c r="CI43" s="63">
        <v>0</v>
      </c>
      <c r="CJ43" s="63">
        <v>0</v>
      </c>
      <c r="CK43" s="63">
        <v>0</v>
      </c>
      <c r="CL43" s="63">
        <v>0</v>
      </c>
      <c r="CM43" s="63">
        <v>0</v>
      </c>
      <c r="CN43" s="63">
        <v>0</v>
      </c>
      <c r="CO43" s="63">
        <v>0</v>
      </c>
      <c r="CP43" s="63">
        <v>0</v>
      </c>
      <c r="CQ43" s="63">
        <v>0</v>
      </c>
    </row>
    <row r="44" spans="2:95" ht="14">
      <c r="B44" s="41" t="s">
        <v>98</v>
      </c>
      <c r="C44" s="94" t="s">
        <v>99</v>
      </c>
      <c r="D44" s="22" t="s">
        <v>125</v>
      </c>
      <c r="E44" s="63">
        <v>0</v>
      </c>
      <c r="F44" s="63" t="s">
        <v>1209</v>
      </c>
      <c r="G44" s="63" t="s">
        <v>1209</v>
      </c>
      <c r="H44" s="63" t="s">
        <v>1209</v>
      </c>
      <c r="I44" s="63" t="s">
        <v>1209</v>
      </c>
      <c r="J44" s="63" t="s">
        <v>1209</v>
      </c>
      <c r="K44" s="63" t="s">
        <v>1209</v>
      </c>
      <c r="L44" s="63" t="s">
        <v>1209</v>
      </c>
      <c r="M44" s="63" t="s">
        <v>1209</v>
      </c>
      <c r="N44" s="63" t="s">
        <v>1209</v>
      </c>
      <c r="O44" s="63" t="s">
        <v>1209</v>
      </c>
      <c r="P44" s="63" t="s">
        <v>1209</v>
      </c>
      <c r="Q44" s="63" t="s">
        <v>1209</v>
      </c>
      <c r="R44" s="63">
        <v>0</v>
      </c>
      <c r="S44" s="63" t="s">
        <v>1209</v>
      </c>
      <c r="T44" s="63" t="s">
        <v>1209</v>
      </c>
      <c r="U44" s="63" t="s">
        <v>1209</v>
      </c>
      <c r="V44" s="63" t="s">
        <v>1209</v>
      </c>
      <c r="W44" s="63" t="s">
        <v>1209</v>
      </c>
      <c r="X44" s="63" t="s">
        <v>1209</v>
      </c>
      <c r="Y44" s="63" t="s">
        <v>1209</v>
      </c>
      <c r="Z44" s="63" t="s">
        <v>1209</v>
      </c>
      <c r="AA44" s="63" t="s">
        <v>1209</v>
      </c>
      <c r="AB44" s="63" t="s">
        <v>1209</v>
      </c>
      <c r="AC44" s="63" t="s">
        <v>1209</v>
      </c>
      <c r="AD44" s="63" t="s">
        <v>1209</v>
      </c>
      <c r="AE44" s="63">
        <v>0</v>
      </c>
      <c r="AF44" s="63" t="s">
        <v>1209</v>
      </c>
      <c r="AG44" s="63" t="s">
        <v>1209</v>
      </c>
      <c r="AH44" s="63" t="s">
        <v>1209</v>
      </c>
      <c r="AI44" s="63" t="s">
        <v>1209</v>
      </c>
      <c r="AJ44" s="63" t="s">
        <v>1209</v>
      </c>
      <c r="AK44" s="63" t="s">
        <v>1209</v>
      </c>
      <c r="AL44" s="63" t="s">
        <v>1209</v>
      </c>
      <c r="AM44" s="63" t="s">
        <v>1209</v>
      </c>
      <c r="AN44" s="63" t="s">
        <v>1209</v>
      </c>
      <c r="AO44" s="63" t="s">
        <v>1209</v>
      </c>
      <c r="AP44" s="63" t="s">
        <v>1209</v>
      </c>
      <c r="AQ44" s="63" t="s">
        <v>1209</v>
      </c>
      <c r="AR44" s="63">
        <v>0</v>
      </c>
      <c r="AS44" s="63" t="s">
        <v>1209</v>
      </c>
      <c r="AT44" s="63" t="s">
        <v>1209</v>
      </c>
      <c r="AU44" s="63" t="s">
        <v>1209</v>
      </c>
      <c r="AV44" s="63" t="s">
        <v>1209</v>
      </c>
      <c r="AW44" s="63" t="s">
        <v>1209</v>
      </c>
      <c r="AX44" s="63" t="s">
        <v>1209</v>
      </c>
      <c r="AY44" s="63" t="s">
        <v>1209</v>
      </c>
      <c r="AZ44" s="63" t="s">
        <v>1209</v>
      </c>
      <c r="BA44" s="63" t="s">
        <v>1209</v>
      </c>
      <c r="BB44" s="63" t="s">
        <v>1209</v>
      </c>
      <c r="BC44" s="63" t="s">
        <v>1209</v>
      </c>
      <c r="BD44" s="63" t="s">
        <v>1209</v>
      </c>
      <c r="BE44" s="63">
        <v>0</v>
      </c>
      <c r="BF44" s="63" t="s">
        <v>1209</v>
      </c>
      <c r="BG44" s="63" t="s">
        <v>1209</v>
      </c>
      <c r="BH44" s="63" t="s">
        <v>1209</v>
      </c>
      <c r="BI44" s="63" t="s">
        <v>1209</v>
      </c>
      <c r="BJ44" s="63" t="s">
        <v>1209</v>
      </c>
      <c r="BK44" s="63" t="s">
        <v>1209</v>
      </c>
      <c r="BL44" s="63" t="s">
        <v>1209</v>
      </c>
      <c r="BM44" s="63" t="s">
        <v>1209</v>
      </c>
      <c r="BN44" s="63" t="s">
        <v>1209</v>
      </c>
      <c r="BO44" s="63" t="s">
        <v>1209</v>
      </c>
      <c r="BP44" s="63" t="s">
        <v>1209</v>
      </c>
      <c r="BQ44" s="63" t="s">
        <v>1209</v>
      </c>
      <c r="BR44" s="63">
        <v>0</v>
      </c>
      <c r="BS44" s="63" t="s">
        <v>1209</v>
      </c>
      <c r="BT44" s="63" t="s">
        <v>1209</v>
      </c>
      <c r="BU44" s="63" t="s">
        <v>1209</v>
      </c>
      <c r="BV44" s="63" t="s">
        <v>1209</v>
      </c>
      <c r="BW44" s="63" t="s">
        <v>1209</v>
      </c>
      <c r="BX44" s="63" t="s">
        <v>1209</v>
      </c>
      <c r="BY44" s="63" t="s">
        <v>1209</v>
      </c>
      <c r="BZ44" s="63" t="s">
        <v>1209</v>
      </c>
      <c r="CA44" s="63" t="s">
        <v>1209</v>
      </c>
      <c r="CB44" s="63">
        <v>0</v>
      </c>
      <c r="CC44" s="63">
        <v>0</v>
      </c>
      <c r="CD44" s="63">
        <v>0</v>
      </c>
      <c r="CE44" s="63">
        <v>0</v>
      </c>
      <c r="CF44" s="63">
        <v>0</v>
      </c>
      <c r="CG44" s="63">
        <v>0</v>
      </c>
      <c r="CH44" s="63">
        <v>0</v>
      </c>
      <c r="CI44" s="63">
        <v>0</v>
      </c>
      <c r="CJ44" s="63">
        <v>0</v>
      </c>
      <c r="CK44" s="63">
        <v>0</v>
      </c>
      <c r="CL44" s="63">
        <v>0</v>
      </c>
      <c r="CM44" s="63">
        <v>0</v>
      </c>
      <c r="CN44" s="63">
        <v>0</v>
      </c>
      <c r="CO44" s="63">
        <v>0</v>
      </c>
      <c r="CP44" s="63">
        <v>0</v>
      </c>
      <c r="CQ44" s="63">
        <v>0</v>
      </c>
    </row>
    <row r="45" spans="2:95" ht="14">
      <c r="B45" s="41" t="s">
        <v>100</v>
      </c>
      <c r="C45" s="94" t="s">
        <v>85</v>
      </c>
      <c r="D45" s="22" t="s">
        <v>125</v>
      </c>
      <c r="E45" s="63">
        <v>0</v>
      </c>
      <c r="F45" s="63" t="s">
        <v>1209</v>
      </c>
      <c r="G45" s="63" t="s">
        <v>1209</v>
      </c>
      <c r="H45" s="63" t="s">
        <v>1209</v>
      </c>
      <c r="I45" s="63" t="s">
        <v>1209</v>
      </c>
      <c r="J45" s="63" t="s">
        <v>1209</v>
      </c>
      <c r="K45" s="63" t="s">
        <v>1209</v>
      </c>
      <c r="L45" s="63" t="s">
        <v>1209</v>
      </c>
      <c r="M45" s="63" t="s">
        <v>1209</v>
      </c>
      <c r="N45" s="63" t="s">
        <v>1209</v>
      </c>
      <c r="O45" s="63" t="s">
        <v>1209</v>
      </c>
      <c r="P45" s="63" t="s">
        <v>1209</v>
      </c>
      <c r="Q45" s="63" t="s">
        <v>1209</v>
      </c>
      <c r="R45" s="63">
        <v>0</v>
      </c>
      <c r="S45" s="63" t="s">
        <v>1209</v>
      </c>
      <c r="T45" s="63" t="s">
        <v>1209</v>
      </c>
      <c r="U45" s="63" t="s">
        <v>1209</v>
      </c>
      <c r="V45" s="63" t="s">
        <v>1209</v>
      </c>
      <c r="W45" s="63" t="s">
        <v>1209</v>
      </c>
      <c r="X45" s="63" t="s">
        <v>1209</v>
      </c>
      <c r="Y45" s="63" t="s">
        <v>1209</v>
      </c>
      <c r="Z45" s="63" t="s">
        <v>1209</v>
      </c>
      <c r="AA45" s="63" t="s">
        <v>1209</v>
      </c>
      <c r="AB45" s="63" t="s">
        <v>1209</v>
      </c>
      <c r="AC45" s="63" t="s">
        <v>1209</v>
      </c>
      <c r="AD45" s="63" t="s">
        <v>1209</v>
      </c>
      <c r="AE45" s="63">
        <v>0</v>
      </c>
      <c r="AF45" s="63" t="s">
        <v>1209</v>
      </c>
      <c r="AG45" s="63" t="s">
        <v>1209</v>
      </c>
      <c r="AH45" s="63" t="s">
        <v>1209</v>
      </c>
      <c r="AI45" s="63" t="s">
        <v>1209</v>
      </c>
      <c r="AJ45" s="63" t="s">
        <v>1209</v>
      </c>
      <c r="AK45" s="63" t="s">
        <v>1209</v>
      </c>
      <c r="AL45" s="63" t="s">
        <v>1209</v>
      </c>
      <c r="AM45" s="63" t="s">
        <v>1209</v>
      </c>
      <c r="AN45" s="63" t="s">
        <v>1209</v>
      </c>
      <c r="AO45" s="63" t="s">
        <v>1209</v>
      </c>
      <c r="AP45" s="63" t="s">
        <v>1209</v>
      </c>
      <c r="AQ45" s="63" t="s">
        <v>1209</v>
      </c>
      <c r="AR45" s="63">
        <v>0</v>
      </c>
      <c r="AS45" s="63" t="s">
        <v>1209</v>
      </c>
      <c r="AT45" s="63" t="s">
        <v>1209</v>
      </c>
      <c r="AU45" s="63" t="s">
        <v>1209</v>
      </c>
      <c r="AV45" s="63" t="s">
        <v>1209</v>
      </c>
      <c r="AW45" s="63" t="s">
        <v>1209</v>
      </c>
      <c r="AX45" s="63" t="s">
        <v>1209</v>
      </c>
      <c r="AY45" s="63" t="s">
        <v>1209</v>
      </c>
      <c r="AZ45" s="63" t="s">
        <v>1209</v>
      </c>
      <c r="BA45" s="63" t="s">
        <v>1209</v>
      </c>
      <c r="BB45" s="63" t="s">
        <v>1209</v>
      </c>
      <c r="BC45" s="63" t="s">
        <v>1209</v>
      </c>
      <c r="BD45" s="63" t="s">
        <v>1209</v>
      </c>
      <c r="BE45" s="63">
        <v>0</v>
      </c>
      <c r="BF45" s="63" t="s">
        <v>1209</v>
      </c>
      <c r="BG45" s="63" t="s">
        <v>1209</v>
      </c>
      <c r="BH45" s="63" t="s">
        <v>1209</v>
      </c>
      <c r="BI45" s="63" t="s">
        <v>1209</v>
      </c>
      <c r="BJ45" s="63" t="s">
        <v>1209</v>
      </c>
      <c r="BK45" s="63" t="s">
        <v>1209</v>
      </c>
      <c r="BL45" s="63" t="s">
        <v>1209</v>
      </c>
      <c r="BM45" s="63" t="s">
        <v>1209</v>
      </c>
      <c r="BN45" s="63" t="s">
        <v>1209</v>
      </c>
      <c r="BO45" s="63" t="s">
        <v>1209</v>
      </c>
      <c r="BP45" s="63" t="s">
        <v>1209</v>
      </c>
      <c r="BQ45" s="63" t="s">
        <v>1209</v>
      </c>
      <c r="BR45" s="63">
        <v>0</v>
      </c>
      <c r="BS45" s="63" t="s">
        <v>1209</v>
      </c>
      <c r="BT45" s="63" t="s">
        <v>1209</v>
      </c>
      <c r="BU45" s="63" t="s">
        <v>1209</v>
      </c>
      <c r="BV45" s="63" t="s">
        <v>1209</v>
      </c>
      <c r="BW45" s="63" t="s">
        <v>1209</v>
      </c>
      <c r="BX45" s="63" t="s">
        <v>1209</v>
      </c>
      <c r="BY45" s="63" t="s">
        <v>1209</v>
      </c>
      <c r="BZ45" s="63" t="s">
        <v>1209</v>
      </c>
      <c r="CA45" s="63" t="s">
        <v>1209</v>
      </c>
      <c r="CB45" s="63">
        <v>0</v>
      </c>
      <c r="CC45" s="63">
        <v>0</v>
      </c>
      <c r="CD45" s="63">
        <v>0</v>
      </c>
      <c r="CE45" s="63">
        <v>0</v>
      </c>
      <c r="CF45" s="63">
        <v>0</v>
      </c>
      <c r="CG45" s="63">
        <v>0</v>
      </c>
      <c r="CH45" s="63">
        <v>0</v>
      </c>
      <c r="CI45" s="63">
        <v>0</v>
      </c>
      <c r="CJ45" s="63">
        <v>0</v>
      </c>
      <c r="CK45" s="63">
        <v>0</v>
      </c>
      <c r="CL45" s="63">
        <v>0</v>
      </c>
      <c r="CM45" s="63">
        <v>0</v>
      </c>
      <c r="CN45" s="63">
        <v>0</v>
      </c>
      <c r="CO45" s="63">
        <v>0</v>
      </c>
      <c r="CP45" s="63">
        <v>0</v>
      </c>
      <c r="CQ45" s="63">
        <v>0</v>
      </c>
    </row>
    <row r="46" spans="2:95" ht="14">
      <c r="B46" s="41" t="s">
        <v>101</v>
      </c>
      <c r="C46" s="94" t="s">
        <v>102</v>
      </c>
      <c r="D46" s="22" t="s">
        <v>125</v>
      </c>
      <c r="E46" s="63">
        <v>0</v>
      </c>
      <c r="F46" s="63" t="s">
        <v>1209</v>
      </c>
      <c r="G46" s="63" t="s">
        <v>1209</v>
      </c>
      <c r="H46" s="63" t="s">
        <v>1209</v>
      </c>
      <c r="I46" s="63" t="s">
        <v>1209</v>
      </c>
      <c r="J46" s="63" t="s">
        <v>1209</v>
      </c>
      <c r="K46" s="63" t="s">
        <v>1209</v>
      </c>
      <c r="L46" s="63" t="s">
        <v>1209</v>
      </c>
      <c r="M46" s="63" t="s">
        <v>1209</v>
      </c>
      <c r="N46" s="63" t="s">
        <v>1209</v>
      </c>
      <c r="O46" s="63" t="s">
        <v>1209</v>
      </c>
      <c r="P46" s="63" t="s">
        <v>1209</v>
      </c>
      <c r="Q46" s="63" t="s">
        <v>1209</v>
      </c>
      <c r="R46" s="63">
        <v>0</v>
      </c>
      <c r="S46" s="63" t="s">
        <v>1209</v>
      </c>
      <c r="T46" s="63" t="s">
        <v>1209</v>
      </c>
      <c r="U46" s="63" t="s">
        <v>1209</v>
      </c>
      <c r="V46" s="63" t="s">
        <v>1209</v>
      </c>
      <c r="W46" s="63" t="s">
        <v>1209</v>
      </c>
      <c r="X46" s="63" t="s">
        <v>1209</v>
      </c>
      <c r="Y46" s="63" t="s">
        <v>1209</v>
      </c>
      <c r="Z46" s="63" t="s">
        <v>1209</v>
      </c>
      <c r="AA46" s="63" t="s">
        <v>1209</v>
      </c>
      <c r="AB46" s="63" t="s">
        <v>1209</v>
      </c>
      <c r="AC46" s="63" t="s">
        <v>1209</v>
      </c>
      <c r="AD46" s="63" t="s">
        <v>1209</v>
      </c>
      <c r="AE46" s="63">
        <v>0</v>
      </c>
      <c r="AF46" s="63" t="s">
        <v>1209</v>
      </c>
      <c r="AG46" s="63" t="s">
        <v>1209</v>
      </c>
      <c r="AH46" s="63" t="s">
        <v>1209</v>
      </c>
      <c r="AI46" s="63" t="s">
        <v>1209</v>
      </c>
      <c r="AJ46" s="63" t="s">
        <v>1209</v>
      </c>
      <c r="AK46" s="63" t="s">
        <v>1209</v>
      </c>
      <c r="AL46" s="63" t="s">
        <v>1209</v>
      </c>
      <c r="AM46" s="63" t="s">
        <v>1209</v>
      </c>
      <c r="AN46" s="63" t="s">
        <v>1209</v>
      </c>
      <c r="AO46" s="63" t="s">
        <v>1209</v>
      </c>
      <c r="AP46" s="63" t="s">
        <v>1209</v>
      </c>
      <c r="AQ46" s="63" t="s">
        <v>1209</v>
      </c>
      <c r="AR46" s="63">
        <v>0</v>
      </c>
      <c r="AS46" s="63" t="s">
        <v>1209</v>
      </c>
      <c r="AT46" s="63" t="s">
        <v>1209</v>
      </c>
      <c r="AU46" s="63" t="s">
        <v>1209</v>
      </c>
      <c r="AV46" s="63" t="s">
        <v>1209</v>
      </c>
      <c r="AW46" s="63" t="s">
        <v>1209</v>
      </c>
      <c r="AX46" s="63" t="s">
        <v>1209</v>
      </c>
      <c r="AY46" s="63" t="s">
        <v>1209</v>
      </c>
      <c r="AZ46" s="63" t="s">
        <v>1209</v>
      </c>
      <c r="BA46" s="63" t="s">
        <v>1209</v>
      </c>
      <c r="BB46" s="63" t="s">
        <v>1209</v>
      </c>
      <c r="BC46" s="63" t="s">
        <v>1209</v>
      </c>
      <c r="BD46" s="63" t="s">
        <v>1209</v>
      </c>
      <c r="BE46" s="63">
        <v>0</v>
      </c>
      <c r="BF46" s="63" t="s">
        <v>1209</v>
      </c>
      <c r="BG46" s="63" t="s">
        <v>1209</v>
      </c>
      <c r="BH46" s="63" t="s">
        <v>1209</v>
      </c>
      <c r="BI46" s="63" t="s">
        <v>1209</v>
      </c>
      <c r="BJ46" s="63" t="s">
        <v>1209</v>
      </c>
      <c r="BK46" s="63" t="s">
        <v>1209</v>
      </c>
      <c r="BL46" s="63" t="s">
        <v>1209</v>
      </c>
      <c r="BM46" s="63" t="s">
        <v>1209</v>
      </c>
      <c r="BN46" s="63" t="s">
        <v>1209</v>
      </c>
      <c r="BO46" s="63" t="s">
        <v>1209</v>
      </c>
      <c r="BP46" s="63" t="s">
        <v>1209</v>
      </c>
      <c r="BQ46" s="63" t="s">
        <v>1209</v>
      </c>
      <c r="BR46" s="63">
        <v>0</v>
      </c>
      <c r="BS46" s="63" t="s">
        <v>1209</v>
      </c>
      <c r="BT46" s="63" t="s">
        <v>1209</v>
      </c>
      <c r="BU46" s="63" t="s">
        <v>1209</v>
      </c>
      <c r="BV46" s="63" t="s">
        <v>1209</v>
      </c>
      <c r="BW46" s="63" t="s">
        <v>1209</v>
      </c>
      <c r="BX46" s="63" t="s">
        <v>1209</v>
      </c>
      <c r="BY46" s="63" t="s">
        <v>1209</v>
      </c>
      <c r="BZ46" s="63" t="s">
        <v>1209</v>
      </c>
      <c r="CA46" s="63" t="s">
        <v>1209</v>
      </c>
      <c r="CB46" s="63">
        <v>0</v>
      </c>
      <c r="CC46" s="63">
        <v>0</v>
      </c>
      <c r="CD46" s="63">
        <v>0</v>
      </c>
      <c r="CE46" s="63">
        <v>0</v>
      </c>
      <c r="CF46" s="63">
        <v>0</v>
      </c>
      <c r="CG46" s="63">
        <v>0</v>
      </c>
      <c r="CH46" s="63">
        <v>0</v>
      </c>
      <c r="CI46" s="63">
        <v>0</v>
      </c>
      <c r="CJ46" s="63">
        <v>0</v>
      </c>
      <c r="CK46" s="63">
        <v>0</v>
      </c>
      <c r="CL46" s="63">
        <v>0</v>
      </c>
      <c r="CM46" s="63">
        <v>0</v>
      </c>
      <c r="CN46" s="63">
        <v>0</v>
      </c>
      <c r="CO46" s="63">
        <v>0</v>
      </c>
      <c r="CP46" s="63">
        <v>0</v>
      </c>
      <c r="CQ46" s="63">
        <v>0</v>
      </c>
    </row>
    <row r="47" spans="2:95" ht="14">
      <c r="B47" s="41" t="s">
        <v>103</v>
      </c>
      <c r="C47" s="94" t="s">
        <v>104</v>
      </c>
      <c r="D47" s="22" t="s">
        <v>125</v>
      </c>
      <c r="E47" s="63">
        <v>0</v>
      </c>
      <c r="F47" s="63" t="s">
        <v>1209</v>
      </c>
      <c r="G47" s="63" t="s">
        <v>1209</v>
      </c>
      <c r="H47" s="63" t="s">
        <v>1209</v>
      </c>
      <c r="I47" s="63" t="s">
        <v>1209</v>
      </c>
      <c r="J47" s="63" t="s">
        <v>1209</v>
      </c>
      <c r="K47" s="63" t="s">
        <v>1209</v>
      </c>
      <c r="L47" s="63" t="s">
        <v>1209</v>
      </c>
      <c r="M47" s="63" t="s">
        <v>1209</v>
      </c>
      <c r="N47" s="63" t="s">
        <v>1209</v>
      </c>
      <c r="O47" s="63" t="s">
        <v>1209</v>
      </c>
      <c r="P47" s="63" t="s">
        <v>1209</v>
      </c>
      <c r="Q47" s="63" t="s">
        <v>1209</v>
      </c>
      <c r="R47" s="63">
        <v>0</v>
      </c>
      <c r="S47" s="63" t="s">
        <v>1209</v>
      </c>
      <c r="T47" s="63" t="s">
        <v>1209</v>
      </c>
      <c r="U47" s="63" t="s">
        <v>1209</v>
      </c>
      <c r="V47" s="63" t="s">
        <v>1209</v>
      </c>
      <c r="W47" s="63" t="s">
        <v>1209</v>
      </c>
      <c r="X47" s="63" t="s">
        <v>1209</v>
      </c>
      <c r="Y47" s="63" t="s">
        <v>1209</v>
      </c>
      <c r="Z47" s="63" t="s">
        <v>1209</v>
      </c>
      <c r="AA47" s="63" t="s">
        <v>1209</v>
      </c>
      <c r="AB47" s="63" t="s">
        <v>1209</v>
      </c>
      <c r="AC47" s="63" t="s">
        <v>1209</v>
      </c>
      <c r="AD47" s="63" t="s">
        <v>1209</v>
      </c>
      <c r="AE47" s="63">
        <v>0</v>
      </c>
      <c r="AF47" s="63" t="s">
        <v>1209</v>
      </c>
      <c r="AG47" s="63" t="s">
        <v>1209</v>
      </c>
      <c r="AH47" s="63" t="s">
        <v>1209</v>
      </c>
      <c r="AI47" s="63" t="s">
        <v>1209</v>
      </c>
      <c r="AJ47" s="63" t="s">
        <v>1209</v>
      </c>
      <c r="AK47" s="63" t="s">
        <v>1209</v>
      </c>
      <c r="AL47" s="63" t="s">
        <v>1209</v>
      </c>
      <c r="AM47" s="63" t="s">
        <v>1209</v>
      </c>
      <c r="AN47" s="63" t="s">
        <v>1209</v>
      </c>
      <c r="AO47" s="63" t="s">
        <v>1209</v>
      </c>
      <c r="AP47" s="63" t="s">
        <v>1209</v>
      </c>
      <c r="AQ47" s="63" t="s">
        <v>1209</v>
      </c>
      <c r="AR47" s="63">
        <v>0</v>
      </c>
      <c r="AS47" s="63" t="s">
        <v>1209</v>
      </c>
      <c r="AT47" s="63" t="s">
        <v>1209</v>
      </c>
      <c r="AU47" s="63" t="s">
        <v>1209</v>
      </c>
      <c r="AV47" s="63" t="s">
        <v>1209</v>
      </c>
      <c r="AW47" s="63" t="s">
        <v>1209</v>
      </c>
      <c r="AX47" s="63" t="s">
        <v>1209</v>
      </c>
      <c r="AY47" s="63" t="s">
        <v>1209</v>
      </c>
      <c r="AZ47" s="63" t="s">
        <v>1209</v>
      </c>
      <c r="BA47" s="63" t="s">
        <v>1209</v>
      </c>
      <c r="BB47" s="63" t="s">
        <v>1209</v>
      </c>
      <c r="BC47" s="63" t="s">
        <v>1209</v>
      </c>
      <c r="BD47" s="63" t="s">
        <v>1209</v>
      </c>
      <c r="BE47" s="63">
        <v>0</v>
      </c>
      <c r="BF47" s="63" t="s">
        <v>1209</v>
      </c>
      <c r="BG47" s="63" t="s">
        <v>1209</v>
      </c>
      <c r="BH47" s="63" t="s">
        <v>1209</v>
      </c>
      <c r="BI47" s="63" t="s">
        <v>1209</v>
      </c>
      <c r="BJ47" s="63" t="s">
        <v>1209</v>
      </c>
      <c r="BK47" s="63" t="s">
        <v>1209</v>
      </c>
      <c r="BL47" s="63" t="s">
        <v>1209</v>
      </c>
      <c r="BM47" s="63" t="s">
        <v>1209</v>
      </c>
      <c r="BN47" s="63" t="s">
        <v>1209</v>
      </c>
      <c r="BO47" s="63" t="s">
        <v>1209</v>
      </c>
      <c r="BP47" s="63" t="s">
        <v>1209</v>
      </c>
      <c r="BQ47" s="63" t="s">
        <v>1209</v>
      </c>
      <c r="BR47" s="63">
        <v>0</v>
      </c>
      <c r="BS47" s="63" t="s">
        <v>1209</v>
      </c>
      <c r="BT47" s="63" t="s">
        <v>1209</v>
      </c>
      <c r="BU47" s="63" t="s">
        <v>1209</v>
      </c>
      <c r="BV47" s="63" t="s">
        <v>1209</v>
      </c>
      <c r="BW47" s="63" t="s">
        <v>1209</v>
      </c>
      <c r="BX47" s="63" t="s">
        <v>1209</v>
      </c>
      <c r="BY47" s="63" t="s">
        <v>1209</v>
      </c>
      <c r="BZ47" s="63" t="s">
        <v>1209</v>
      </c>
      <c r="CA47" s="63" t="s">
        <v>1209</v>
      </c>
      <c r="CB47" s="63">
        <v>0</v>
      </c>
      <c r="CC47" s="63">
        <v>0</v>
      </c>
      <c r="CD47" s="63">
        <v>0</v>
      </c>
      <c r="CE47" s="63">
        <v>0</v>
      </c>
      <c r="CF47" s="63">
        <v>0</v>
      </c>
      <c r="CG47" s="63">
        <v>0</v>
      </c>
      <c r="CH47" s="63">
        <v>0</v>
      </c>
      <c r="CI47" s="63">
        <v>0</v>
      </c>
      <c r="CJ47" s="63">
        <v>0</v>
      </c>
      <c r="CK47" s="63">
        <v>0</v>
      </c>
      <c r="CL47" s="63">
        <v>0</v>
      </c>
      <c r="CM47" s="63">
        <v>0</v>
      </c>
      <c r="CN47" s="63">
        <v>0</v>
      </c>
      <c r="CO47" s="63">
        <v>0</v>
      </c>
      <c r="CP47" s="63">
        <v>0</v>
      </c>
      <c r="CQ47" s="63">
        <v>0</v>
      </c>
    </row>
    <row r="48" spans="2:95" ht="14">
      <c r="B48" s="41" t="s">
        <v>105</v>
      </c>
      <c r="C48" s="94" t="s">
        <v>106</v>
      </c>
      <c r="D48" s="22" t="s">
        <v>125</v>
      </c>
      <c r="E48" s="63">
        <v>0</v>
      </c>
      <c r="F48" s="63" t="s">
        <v>1209</v>
      </c>
      <c r="G48" s="63">
        <v>0.15</v>
      </c>
      <c r="H48" s="63">
        <v>-1.08</v>
      </c>
      <c r="I48" s="63">
        <v>11.24</v>
      </c>
      <c r="J48" s="63">
        <v>1.2</v>
      </c>
      <c r="K48" s="63" t="s">
        <v>1209</v>
      </c>
      <c r="L48" s="63">
        <v>156.96</v>
      </c>
      <c r="M48" s="63">
        <v>16.54</v>
      </c>
      <c r="N48" s="63">
        <v>-185.01</v>
      </c>
      <c r="O48" s="63" t="s">
        <v>1209</v>
      </c>
      <c r="P48" s="63" t="s">
        <v>1209</v>
      </c>
      <c r="Q48" s="63" t="s">
        <v>1209</v>
      </c>
      <c r="R48" s="63">
        <v>44.580000000000013</v>
      </c>
      <c r="S48" s="63" t="s">
        <v>1209</v>
      </c>
      <c r="T48" s="63" t="s">
        <v>1209</v>
      </c>
      <c r="U48" s="63">
        <v>18.29</v>
      </c>
      <c r="V48" s="63">
        <v>24.55</v>
      </c>
      <c r="W48" s="63">
        <v>-24.55</v>
      </c>
      <c r="X48" s="63">
        <v>17.329999999999998</v>
      </c>
      <c r="Y48" s="63">
        <v>23.29</v>
      </c>
      <c r="Z48" s="63">
        <v>-40.619999999999997</v>
      </c>
      <c r="AA48" s="63" t="s">
        <v>1209</v>
      </c>
      <c r="AB48" s="63">
        <v>178.64</v>
      </c>
      <c r="AC48" s="63">
        <v>-0.17</v>
      </c>
      <c r="AD48" s="63">
        <v>-152.18</v>
      </c>
      <c r="AE48" s="63">
        <v>205.43</v>
      </c>
      <c r="AF48" s="63">
        <v>-40.4</v>
      </c>
      <c r="AG48" s="63">
        <v>-3.97</v>
      </c>
      <c r="AH48" s="63">
        <v>198.48</v>
      </c>
      <c r="AI48" s="63">
        <v>36.46</v>
      </c>
      <c r="AJ48" s="63">
        <v>0.12</v>
      </c>
      <c r="AK48" s="63">
        <v>2.81</v>
      </c>
      <c r="AL48" s="63">
        <v>-39.39</v>
      </c>
      <c r="AM48" s="63" t="s">
        <v>1209</v>
      </c>
      <c r="AN48" s="63">
        <v>-34.229999999999997</v>
      </c>
      <c r="AO48" s="63">
        <v>-79.64</v>
      </c>
      <c r="AP48" s="63">
        <v>146.13999999999999</v>
      </c>
      <c r="AQ48" s="63">
        <v>19.05</v>
      </c>
      <c r="AR48" s="63">
        <v>15.86000000000001</v>
      </c>
      <c r="AS48" s="63">
        <v>-48.24</v>
      </c>
      <c r="AT48" s="63">
        <v>0.06</v>
      </c>
      <c r="AU48" s="63">
        <v>26.37</v>
      </c>
      <c r="AV48" s="63">
        <v>-179.81</v>
      </c>
      <c r="AW48" s="63">
        <v>-20.07</v>
      </c>
      <c r="AX48" s="63">
        <v>-21</v>
      </c>
      <c r="AY48" s="63">
        <v>-7.64</v>
      </c>
      <c r="AZ48" s="63">
        <v>13.66</v>
      </c>
      <c r="BA48" s="63">
        <v>11.2</v>
      </c>
      <c r="BB48" s="63">
        <v>228.71</v>
      </c>
      <c r="BC48" s="63">
        <v>-3.3</v>
      </c>
      <c r="BD48" s="63">
        <v>15.92</v>
      </c>
      <c r="BE48" s="63">
        <v>-265.79000000000002</v>
      </c>
      <c r="BF48" s="63">
        <v>-3.48</v>
      </c>
      <c r="BG48" s="63">
        <v>-60.56</v>
      </c>
      <c r="BH48" s="63">
        <v>-190.64</v>
      </c>
      <c r="BI48" s="63">
        <v>13.72</v>
      </c>
      <c r="BJ48" s="63">
        <v>7.51</v>
      </c>
      <c r="BK48" s="63">
        <v>-15.93</v>
      </c>
      <c r="BL48" s="63">
        <v>-16.41</v>
      </c>
      <c r="BM48" s="63">
        <v>1.43</v>
      </c>
      <c r="BN48" s="63">
        <v>-1.43</v>
      </c>
      <c r="BO48" s="63">
        <v>0.44</v>
      </c>
      <c r="BP48" s="63">
        <v>-0.44</v>
      </c>
      <c r="BQ48" s="63" t="s">
        <v>1209</v>
      </c>
      <c r="BR48" s="63">
        <v>16.912170700000001</v>
      </c>
      <c r="BS48" s="63" t="s">
        <v>1209</v>
      </c>
      <c r="BT48" s="63">
        <v>11.246117479999999</v>
      </c>
      <c r="BU48" s="63" t="s">
        <v>1209</v>
      </c>
      <c r="BV48" s="63">
        <v>1.4709451800000011</v>
      </c>
      <c r="BW48" s="63">
        <v>-12.944323260000001</v>
      </c>
      <c r="BX48" s="63" t="s">
        <v>1209</v>
      </c>
      <c r="BY48" s="63">
        <v>0.22726059999999998</v>
      </c>
      <c r="BZ48" s="63">
        <v>5.03886403</v>
      </c>
      <c r="CA48" s="63">
        <v>11.873306670000002</v>
      </c>
      <c r="CB48" s="63">
        <v>0</v>
      </c>
      <c r="CC48" s="63">
        <v>0</v>
      </c>
      <c r="CD48" s="63">
        <v>0</v>
      </c>
      <c r="CE48" s="63">
        <v>0</v>
      </c>
      <c r="CF48" s="63">
        <v>0</v>
      </c>
      <c r="CG48" s="63">
        <v>0</v>
      </c>
      <c r="CH48" s="63">
        <v>0</v>
      </c>
      <c r="CI48" s="63">
        <v>0</v>
      </c>
      <c r="CJ48" s="63">
        <v>0</v>
      </c>
      <c r="CK48" s="63">
        <v>0</v>
      </c>
      <c r="CL48" s="63">
        <v>0</v>
      </c>
      <c r="CM48" s="63">
        <v>0</v>
      </c>
      <c r="CN48" s="63">
        <v>0</v>
      </c>
      <c r="CO48" s="63">
        <v>0</v>
      </c>
      <c r="CP48" s="63">
        <v>0</v>
      </c>
      <c r="CQ48" s="63">
        <v>0</v>
      </c>
    </row>
    <row r="49" spans="2:95" ht="14">
      <c r="B49" s="112" t="s">
        <v>107</v>
      </c>
      <c r="C49" s="113" t="s">
        <v>108</v>
      </c>
      <c r="D49" s="114" t="s">
        <v>125</v>
      </c>
      <c r="E49" s="200">
        <v>1003984.18464643</v>
      </c>
      <c r="F49" s="200">
        <v>-29236.73186608333</v>
      </c>
      <c r="G49" s="200">
        <v>208352.65697245664</v>
      </c>
      <c r="H49" s="200">
        <v>105320.31756255665</v>
      </c>
      <c r="I49" s="200">
        <v>10489.45640211001</v>
      </c>
      <c r="J49" s="200">
        <v>-153369.57416312001</v>
      </c>
      <c r="K49" s="200">
        <v>-92760.46886701</v>
      </c>
      <c r="L49" s="200">
        <v>38937.572424650003</v>
      </c>
      <c r="M49" s="200">
        <v>-22598.339227973993</v>
      </c>
      <c r="N49" s="200">
        <v>144597.82710120399</v>
      </c>
      <c r="O49" s="200">
        <v>86206.002373540017</v>
      </c>
      <c r="P49" s="200">
        <v>10039.25284606999</v>
      </c>
      <c r="Q49" s="200">
        <v>698006.21308803</v>
      </c>
      <c r="R49" s="200">
        <v>-110666.75564411667</v>
      </c>
      <c r="S49" s="200">
        <v>-8826.542051658158</v>
      </c>
      <c r="T49" s="200">
        <v>21572.587543318296</v>
      </c>
      <c r="U49" s="200">
        <v>15704.737258703157</v>
      </c>
      <c r="V49" s="200">
        <v>-74533.47169500668</v>
      </c>
      <c r="W49" s="200">
        <v>6906.8592971133112</v>
      </c>
      <c r="X49" s="200">
        <v>-13412.266707146551</v>
      </c>
      <c r="Y49" s="200">
        <v>29288.731283925281</v>
      </c>
      <c r="Z49" s="200">
        <v>19302.255175055001</v>
      </c>
      <c r="AA49" s="200">
        <v>-46819.574023934889</v>
      </c>
      <c r="AB49" s="200">
        <v>21756.081109025068</v>
      </c>
      <c r="AC49" s="200">
        <v>-89769.40224638494</v>
      </c>
      <c r="AD49" s="200">
        <v>8163.2494128744511</v>
      </c>
      <c r="AE49" s="200">
        <v>-27739.140825016701</v>
      </c>
      <c r="AF49" s="200">
        <v>-31510.236502910015</v>
      </c>
      <c r="AG49" s="200">
        <v>80147.869165926677</v>
      </c>
      <c r="AH49" s="200">
        <v>18173.404846276717</v>
      </c>
      <c r="AI49" s="200">
        <v>17913.538944479984</v>
      </c>
      <c r="AJ49" s="200">
        <v>-43934.081782690002</v>
      </c>
      <c r="AK49" s="200">
        <v>-13104.52909278004</v>
      </c>
      <c r="AL49" s="200">
        <v>-10081.760082199999</v>
      </c>
      <c r="AM49" s="200">
        <v>46814.188271451181</v>
      </c>
      <c r="AN49" s="200">
        <v>48560.454607753898</v>
      </c>
      <c r="AO49" s="200">
        <v>249292.82947740337</v>
      </c>
      <c r="AP49" s="200">
        <v>-349905.16611624701</v>
      </c>
      <c r="AQ49" s="200">
        <v>-40105.652561481445</v>
      </c>
      <c r="AR49" s="200">
        <v>-377904.08029004978</v>
      </c>
      <c r="AS49" s="200">
        <v>-76111.593939576487</v>
      </c>
      <c r="AT49" s="200">
        <v>-6059.2240283566571</v>
      </c>
      <c r="AU49" s="200">
        <v>116278.34730908333</v>
      </c>
      <c r="AV49" s="200">
        <v>-32432.219748020019</v>
      </c>
      <c r="AW49" s="200">
        <v>-76803.405608919988</v>
      </c>
      <c r="AX49" s="200">
        <v>-7210.7522803350148</v>
      </c>
      <c r="AY49" s="200">
        <v>-43703.49247588501</v>
      </c>
      <c r="AZ49" s="200">
        <v>-51186.377980109974</v>
      </c>
      <c r="BA49" s="200">
        <v>-7268.9283700800097</v>
      </c>
      <c r="BB49" s="200">
        <v>-36734.41957370998</v>
      </c>
      <c r="BC49" s="200">
        <v>-19603.621009460021</v>
      </c>
      <c r="BD49" s="200">
        <v>-137068.39258468</v>
      </c>
      <c r="BE49" s="200">
        <v>-279647.65227203013</v>
      </c>
      <c r="BF49" s="200">
        <v>-678.3619948301457</v>
      </c>
      <c r="BG49" s="200">
        <v>-34692.943707699989</v>
      </c>
      <c r="BH49" s="200">
        <v>-12712.090917420031</v>
      </c>
      <c r="BI49" s="200">
        <v>45345.459637049978</v>
      </c>
      <c r="BJ49" s="200">
        <v>-66391.243225449987</v>
      </c>
      <c r="BK49" s="200">
        <v>-19034.485432104993</v>
      </c>
      <c r="BL49" s="200">
        <v>24510.619932464993</v>
      </c>
      <c r="BM49" s="200">
        <v>6472.3791118800036</v>
      </c>
      <c r="BN49" s="200">
        <v>-11423.615146290016</v>
      </c>
      <c r="BO49" s="200">
        <v>-36779.427810059991</v>
      </c>
      <c r="BP49" s="200">
        <v>-56279.557546402379</v>
      </c>
      <c r="BQ49" s="200">
        <v>-117984.3851731676</v>
      </c>
      <c r="BR49" s="200">
        <v>134200.18074445002</v>
      </c>
      <c r="BS49" s="200">
        <v>84323.622184114458</v>
      </c>
      <c r="BT49" s="200">
        <v>49795.537647484438</v>
      </c>
      <c r="BU49" s="200">
        <v>20984.276384824425</v>
      </c>
      <c r="BV49" s="200">
        <v>-27397.454134815547</v>
      </c>
      <c r="BW49" s="200">
        <v>24248.020686954453</v>
      </c>
      <c r="BX49" s="200">
        <v>-40852.555459695548</v>
      </c>
      <c r="BY49" s="200">
        <v>-20467.634235065558</v>
      </c>
      <c r="BZ49" s="200">
        <v>10413.34421497443</v>
      </c>
      <c r="CA49" s="200">
        <v>33153.023455674469</v>
      </c>
      <c r="CB49" s="200">
        <v>0</v>
      </c>
      <c r="CC49" s="200">
        <v>0</v>
      </c>
      <c r="CD49" s="200">
        <v>0</v>
      </c>
      <c r="CE49" s="200">
        <v>0</v>
      </c>
      <c r="CF49" s="200">
        <v>0</v>
      </c>
      <c r="CG49" s="200">
        <v>0</v>
      </c>
      <c r="CH49" s="200">
        <v>0</v>
      </c>
      <c r="CI49" s="200">
        <v>0</v>
      </c>
      <c r="CJ49" s="200">
        <v>0</v>
      </c>
      <c r="CK49" s="200">
        <v>0</v>
      </c>
      <c r="CL49" s="200">
        <v>0</v>
      </c>
      <c r="CM49" s="200">
        <v>0</v>
      </c>
      <c r="CN49" s="200">
        <v>0</v>
      </c>
      <c r="CO49" s="200">
        <v>0</v>
      </c>
      <c r="CP49" s="200">
        <v>0</v>
      </c>
      <c r="CQ49" s="200">
        <v>0</v>
      </c>
    </row>
    <row r="50" spans="2:95" ht="14">
      <c r="B50" s="41" t="s">
        <v>109</v>
      </c>
      <c r="C50" s="29" t="s">
        <v>110</v>
      </c>
      <c r="D50" s="22" t="s">
        <v>125</v>
      </c>
      <c r="E50" s="63">
        <v>0</v>
      </c>
      <c r="F50" s="63" t="s">
        <v>1209</v>
      </c>
      <c r="G50" s="63" t="s">
        <v>1209</v>
      </c>
      <c r="H50" s="63" t="s">
        <v>1209</v>
      </c>
      <c r="I50" s="63" t="s">
        <v>1209</v>
      </c>
      <c r="J50" s="63" t="s">
        <v>1209</v>
      </c>
      <c r="K50" s="63" t="s">
        <v>1209</v>
      </c>
      <c r="L50" s="63" t="s">
        <v>1209</v>
      </c>
      <c r="M50" s="63" t="s">
        <v>1209</v>
      </c>
      <c r="N50" s="63" t="s">
        <v>1209</v>
      </c>
      <c r="O50" s="63" t="s">
        <v>1209</v>
      </c>
      <c r="P50" s="63" t="s">
        <v>1209</v>
      </c>
      <c r="Q50" s="63" t="s">
        <v>1209</v>
      </c>
      <c r="R50" s="63">
        <v>0</v>
      </c>
      <c r="S50" s="63" t="s">
        <v>1209</v>
      </c>
      <c r="T50" s="63" t="s">
        <v>1209</v>
      </c>
      <c r="U50" s="63" t="s">
        <v>1209</v>
      </c>
      <c r="V50" s="63" t="s">
        <v>1209</v>
      </c>
      <c r="W50" s="63" t="s">
        <v>1209</v>
      </c>
      <c r="X50" s="63" t="s">
        <v>1209</v>
      </c>
      <c r="Y50" s="63" t="s">
        <v>1209</v>
      </c>
      <c r="Z50" s="63" t="s">
        <v>1209</v>
      </c>
      <c r="AA50" s="63" t="s">
        <v>1209</v>
      </c>
      <c r="AB50" s="63" t="s">
        <v>1209</v>
      </c>
      <c r="AC50" s="63" t="s">
        <v>1209</v>
      </c>
      <c r="AD50" s="63" t="s">
        <v>1209</v>
      </c>
      <c r="AE50" s="63">
        <v>0</v>
      </c>
      <c r="AF50" s="63" t="s">
        <v>1209</v>
      </c>
      <c r="AG50" s="63" t="s">
        <v>1209</v>
      </c>
      <c r="AH50" s="63" t="s">
        <v>1209</v>
      </c>
      <c r="AI50" s="63" t="s">
        <v>1209</v>
      </c>
      <c r="AJ50" s="63" t="s">
        <v>1209</v>
      </c>
      <c r="AK50" s="63" t="s">
        <v>1209</v>
      </c>
      <c r="AL50" s="63" t="s">
        <v>1209</v>
      </c>
      <c r="AM50" s="63" t="s">
        <v>1209</v>
      </c>
      <c r="AN50" s="63" t="s">
        <v>1209</v>
      </c>
      <c r="AO50" s="63" t="s">
        <v>1209</v>
      </c>
      <c r="AP50" s="63" t="s">
        <v>1209</v>
      </c>
      <c r="AQ50" s="63" t="s">
        <v>1209</v>
      </c>
      <c r="AR50" s="63">
        <v>0</v>
      </c>
      <c r="AS50" s="63" t="s">
        <v>1209</v>
      </c>
      <c r="AT50" s="63" t="s">
        <v>1209</v>
      </c>
      <c r="AU50" s="63" t="s">
        <v>1209</v>
      </c>
      <c r="AV50" s="63" t="s">
        <v>1209</v>
      </c>
      <c r="AW50" s="63" t="s">
        <v>1209</v>
      </c>
      <c r="AX50" s="63" t="s">
        <v>1209</v>
      </c>
      <c r="AY50" s="63" t="s">
        <v>1209</v>
      </c>
      <c r="AZ50" s="63" t="s">
        <v>1209</v>
      </c>
      <c r="BA50" s="63" t="s">
        <v>1209</v>
      </c>
      <c r="BB50" s="63" t="s">
        <v>1209</v>
      </c>
      <c r="BC50" s="63" t="s">
        <v>1209</v>
      </c>
      <c r="BD50" s="63" t="s">
        <v>1209</v>
      </c>
      <c r="BE50" s="63">
        <v>0</v>
      </c>
      <c r="BF50" s="63" t="s">
        <v>1209</v>
      </c>
      <c r="BG50" s="63" t="s">
        <v>1209</v>
      </c>
      <c r="BH50" s="63" t="s">
        <v>1209</v>
      </c>
      <c r="BI50" s="63" t="s">
        <v>1209</v>
      </c>
      <c r="BJ50" s="63" t="s">
        <v>1209</v>
      </c>
      <c r="BK50" s="63" t="s">
        <v>1209</v>
      </c>
      <c r="BL50" s="63" t="s">
        <v>1209</v>
      </c>
      <c r="BM50" s="63" t="s">
        <v>1209</v>
      </c>
      <c r="BN50" s="63" t="s">
        <v>1209</v>
      </c>
      <c r="BO50" s="63" t="s">
        <v>1209</v>
      </c>
      <c r="BP50" s="63" t="s">
        <v>1209</v>
      </c>
      <c r="BQ50" s="63" t="s">
        <v>1209</v>
      </c>
      <c r="BR50" s="63">
        <v>0</v>
      </c>
      <c r="BS50" s="63" t="s">
        <v>1209</v>
      </c>
      <c r="BT50" s="63" t="s">
        <v>1209</v>
      </c>
      <c r="BU50" s="63" t="s">
        <v>1209</v>
      </c>
      <c r="BV50" s="63" t="s">
        <v>1209</v>
      </c>
      <c r="BW50" s="63" t="s">
        <v>1209</v>
      </c>
      <c r="BX50" s="63" t="s">
        <v>1209</v>
      </c>
      <c r="BY50" s="63" t="s">
        <v>1209</v>
      </c>
      <c r="BZ50" s="63" t="s">
        <v>1209</v>
      </c>
      <c r="CA50" s="63" t="s">
        <v>1209</v>
      </c>
      <c r="CB50" s="63">
        <v>0</v>
      </c>
      <c r="CC50" s="63">
        <v>0</v>
      </c>
      <c r="CD50" s="63">
        <v>0</v>
      </c>
      <c r="CE50" s="63">
        <v>0</v>
      </c>
      <c r="CF50" s="63">
        <v>0</v>
      </c>
      <c r="CG50" s="63">
        <v>0</v>
      </c>
      <c r="CH50" s="63">
        <v>0</v>
      </c>
      <c r="CI50" s="63">
        <v>0</v>
      </c>
      <c r="CJ50" s="63">
        <v>0</v>
      </c>
      <c r="CK50" s="63">
        <v>0</v>
      </c>
      <c r="CL50" s="63">
        <v>0</v>
      </c>
      <c r="CM50" s="63">
        <v>0</v>
      </c>
      <c r="CN50" s="63">
        <v>0</v>
      </c>
      <c r="CO50" s="63">
        <v>0</v>
      </c>
      <c r="CP50" s="63">
        <v>0</v>
      </c>
      <c r="CQ50" s="63">
        <v>0</v>
      </c>
    </row>
    <row r="51" spans="2:95" ht="14">
      <c r="B51" s="41" t="s">
        <v>111</v>
      </c>
      <c r="C51" s="29" t="s">
        <v>112</v>
      </c>
      <c r="D51" s="22" t="s">
        <v>125</v>
      </c>
      <c r="E51" s="63">
        <v>-45.180000000000007</v>
      </c>
      <c r="F51" s="63">
        <v>2.06</v>
      </c>
      <c r="G51" s="63">
        <v>4.47</v>
      </c>
      <c r="H51" s="63">
        <v>0.18</v>
      </c>
      <c r="I51" s="63">
        <v>-7.12</v>
      </c>
      <c r="J51" s="63">
        <v>11.45</v>
      </c>
      <c r="K51" s="63">
        <v>1.95</v>
      </c>
      <c r="L51" s="63">
        <v>9.09</v>
      </c>
      <c r="M51" s="63">
        <v>22.17</v>
      </c>
      <c r="N51" s="63">
        <v>1.37</v>
      </c>
      <c r="O51" s="63">
        <v>27.42</v>
      </c>
      <c r="P51" s="63">
        <v>24.03</v>
      </c>
      <c r="Q51" s="63">
        <v>-142.25</v>
      </c>
      <c r="R51" s="63">
        <v>-5.5399999999999956</v>
      </c>
      <c r="S51" s="63">
        <v>54.06</v>
      </c>
      <c r="T51" s="63">
        <v>-27.31</v>
      </c>
      <c r="U51" s="63">
        <v>-9.5299999999999994</v>
      </c>
      <c r="V51" s="63">
        <v>-7.9</v>
      </c>
      <c r="W51" s="63">
        <v>9.2899999999999991</v>
      </c>
      <c r="X51" s="63">
        <v>-0.34</v>
      </c>
      <c r="Y51" s="63">
        <v>-12.5</v>
      </c>
      <c r="Z51" s="63">
        <v>-17.53</v>
      </c>
      <c r="AA51" s="63">
        <v>1.49</v>
      </c>
      <c r="AB51" s="63">
        <v>-1.04</v>
      </c>
      <c r="AC51" s="63">
        <v>23.65</v>
      </c>
      <c r="AD51" s="63">
        <v>-17.88</v>
      </c>
      <c r="AE51" s="63">
        <v>-99.23</v>
      </c>
      <c r="AF51" s="63">
        <v>2.82</v>
      </c>
      <c r="AG51" s="63">
        <v>6.12</v>
      </c>
      <c r="AH51" s="63">
        <v>25.18</v>
      </c>
      <c r="AI51" s="63">
        <v>-12.76</v>
      </c>
      <c r="AJ51" s="63">
        <v>-11.14</v>
      </c>
      <c r="AK51" s="63">
        <v>-21.97</v>
      </c>
      <c r="AL51" s="63">
        <v>-6.98</v>
      </c>
      <c r="AM51" s="63">
        <v>-29.02</v>
      </c>
      <c r="AN51" s="63">
        <v>-27.9</v>
      </c>
      <c r="AO51" s="63">
        <v>-0.42</v>
      </c>
      <c r="AP51" s="63">
        <v>-21.92</v>
      </c>
      <c r="AQ51" s="63">
        <v>-1.24</v>
      </c>
      <c r="AR51" s="63">
        <v>-19.440000000000001</v>
      </c>
      <c r="AS51" s="63">
        <v>-3.8</v>
      </c>
      <c r="AT51" s="63">
        <v>-7.79</v>
      </c>
      <c r="AU51" s="63">
        <v>0.23</v>
      </c>
      <c r="AV51" s="63">
        <v>-0.01</v>
      </c>
      <c r="AW51" s="63">
        <v>-0.88</v>
      </c>
      <c r="AX51" s="63">
        <v>-4.83</v>
      </c>
      <c r="AY51" s="63">
        <v>-0.2</v>
      </c>
      <c r="AZ51" s="63">
        <v>-0.3</v>
      </c>
      <c r="BA51" s="63">
        <v>-0.25</v>
      </c>
      <c r="BB51" s="63">
        <v>-1.41</v>
      </c>
      <c r="BC51" s="63">
        <v>-0.19</v>
      </c>
      <c r="BD51" s="63">
        <v>-0.01</v>
      </c>
      <c r="BE51" s="63">
        <v>-11.87</v>
      </c>
      <c r="BF51" s="63">
        <v>-0.43</v>
      </c>
      <c r="BG51" s="63">
        <v>7.0000000000000007E-2</v>
      </c>
      <c r="BH51" s="63">
        <v>-3.24</v>
      </c>
      <c r="BI51" s="63">
        <v>0.04</v>
      </c>
      <c r="BJ51" s="63">
        <v>-4.21</v>
      </c>
      <c r="BK51" s="63">
        <v>-1.06</v>
      </c>
      <c r="BL51" s="63">
        <v>-1.84</v>
      </c>
      <c r="BM51" s="63">
        <v>-0.12</v>
      </c>
      <c r="BN51" s="63">
        <v>-0.93</v>
      </c>
      <c r="BO51" s="63">
        <v>-0.05</v>
      </c>
      <c r="BP51" s="63">
        <v>-0.03</v>
      </c>
      <c r="BQ51" s="63">
        <v>-7.0000000000000007E-2</v>
      </c>
      <c r="BR51" s="63">
        <v>-0.73843300000000056</v>
      </c>
      <c r="BS51" s="63">
        <v>-7.0000000000000007E-2</v>
      </c>
      <c r="BT51" s="63">
        <v>-0.28000000000000003</v>
      </c>
      <c r="BU51" s="63">
        <v>-0.09</v>
      </c>
      <c r="BV51" s="63">
        <v>0.01</v>
      </c>
      <c r="BW51" s="63">
        <v>0.2</v>
      </c>
      <c r="BX51" s="63">
        <v>-0.43</v>
      </c>
      <c r="BY51" s="63">
        <v>-0.03</v>
      </c>
      <c r="BZ51" s="63">
        <v>-0.06</v>
      </c>
      <c r="CA51" s="63">
        <v>1.1566999999999439E-2</v>
      </c>
      <c r="CB51" s="63">
        <v>0</v>
      </c>
      <c r="CC51" s="63">
        <v>0</v>
      </c>
      <c r="CD51" s="63">
        <v>0</v>
      </c>
      <c r="CE51" s="63">
        <v>0</v>
      </c>
      <c r="CF51" s="63">
        <v>0</v>
      </c>
      <c r="CG51" s="63">
        <v>0</v>
      </c>
      <c r="CH51" s="63">
        <v>0</v>
      </c>
      <c r="CI51" s="63">
        <v>0</v>
      </c>
      <c r="CJ51" s="63">
        <v>0</v>
      </c>
      <c r="CK51" s="63">
        <v>0</v>
      </c>
      <c r="CL51" s="63">
        <v>0</v>
      </c>
      <c r="CM51" s="63">
        <v>0</v>
      </c>
      <c r="CN51" s="63">
        <v>0</v>
      </c>
      <c r="CO51" s="63">
        <v>0</v>
      </c>
      <c r="CP51" s="63">
        <v>0</v>
      </c>
      <c r="CQ51" s="63">
        <v>0</v>
      </c>
    </row>
    <row r="52" spans="2:95" ht="14">
      <c r="B52" s="41" t="s">
        <v>113</v>
      </c>
      <c r="C52" s="29" t="s">
        <v>114</v>
      </c>
      <c r="D52" s="22" t="s">
        <v>125</v>
      </c>
      <c r="E52" s="63">
        <v>-136766.30624599999</v>
      </c>
      <c r="F52" s="63">
        <v>5780.4494560000094</v>
      </c>
      <c r="G52" s="63">
        <v>-30240.221690000002</v>
      </c>
      <c r="H52" s="63">
        <v>-13200.541215000003</v>
      </c>
      <c r="I52" s="63">
        <v>-3937.0905240000006</v>
      </c>
      <c r="J52" s="63">
        <v>-14905.832179999992</v>
      </c>
      <c r="K52" s="63">
        <v>-12329.029969000014</v>
      </c>
      <c r="L52" s="63">
        <v>-17750.476438999991</v>
      </c>
      <c r="M52" s="63">
        <v>4219.1443030000028</v>
      </c>
      <c r="N52" s="63">
        <v>11203.25863799999</v>
      </c>
      <c r="O52" s="63">
        <v>8292.1012630000114</v>
      </c>
      <c r="P52" s="63">
        <v>-36958.533990000011</v>
      </c>
      <c r="Q52" s="63">
        <v>-36939.533898999987</v>
      </c>
      <c r="R52" s="63">
        <v>3877.1095549999982</v>
      </c>
      <c r="S52" s="63">
        <v>-2624.8176160000035</v>
      </c>
      <c r="T52" s="63">
        <v>-711.94197100000338</v>
      </c>
      <c r="U52" s="63">
        <v>15501.678387000004</v>
      </c>
      <c r="V52" s="63">
        <v>-15655.321717999999</v>
      </c>
      <c r="W52" s="63">
        <v>11888.379422999998</v>
      </c>
      <c r="X52" s="63">
        <v>9911.5053880000269</v>
      </c>
      <c r="Y52" s="63">
        <v>9768.1326799999842</v>
      </c>
      <c r="Z52" s="63">
        <v>14824.318391999983</v>
      </c>
      <c r="AA52" s="63">
        <v>11255.961242000005</v>
      </c>
      <c r="AB52" s="63">
        <v>9029.5479519999935</v>
      </c>
      <c r="AC52" s="63">
        <v>-72994.082598999987</v>
      </c>
      <c r="AD52" s="63">
        <v>13683.749995000004</v>
      </c>
      <c r="AE52" s="63">
        <v>-85744.595820000046</v>
      </c>
      <c r="AF52" s="63">
        <v>-1897.5170750000048</v>
      </c>
      <c r="AG52" s="63">
        <v>-29.416773000000276</v>
      </c>
      <c r="AH52" s="63">
        <v>1714.6171730000083</v>
      </c>
      <c r="AI52" s="63">
        <v>3086.1582859999967</v>
      </c>
      <c r="AJ52" s="63">
        <v>8887.7175129999996</v>
      </c>
      <c r="AK52" s="63">
        <v>-362.87320200000079</v>
      </c>
      <c r="AL52" s="63">
        <v>2355.9889570000028</v>
      </c>
      <c r="AM52" s="63">
        <v>39408.82886999999</v>
      </c>
      <c r="AN52" s="63">
        <v>-11420.860460000004</v>
      </c>
      <c r="AO52" s="63">
        <v>209976.87289699999</v>
      </c>
      <c r="AP52" s="63">
        <v>-351029.40314000001</v>
      </c>
      <c r="AQ52" s="63">
        <v>13565.291133999988</v>
      </c>
      <c r="AR52" s="63">
        <v>-176138.85715999999</v>
      </c>
      <c r="AS52" s="63">
        <v>5429.7326780000094</v>
      </c>
      <c r="AT52" s="63">
        <v>-2464.060330000008</v>
      </c>
      <c r="AU52" s="63">
        <v>30083.336245000002</v>
      </c>
      <c r="AV52" s="63">
        <v>2760.6147830000036</v>
      </c>
      <c r="AW52" s="63">
        <v>26734.741101</v>
      </c>
      <c r="AX52" s="63">
        <v>-90604.155544000008</v>
      </c>
      <c r="AY52" s="63">
        <v>-23967.846873000002</v>
      </c>
      <c r="AZ52" s="63">
        <v>-17335.672763000002</v>
      </c>
      <c r="BA52" s="63">
        <v>-37075.944415999998</v>
      </c>
      <c r="BB52" s="63">
        <v>-12006.064744999996</v>
      </c>
      <c r="BC52" s="63">
        <v>-18807.877156000002</v>
      </c>
      <c r="BD52" s="63">
        <v>-38885.66014</v>
      </c>
      <c r="BE52" s="63">
        <v>-163322.244982</v>
      </c>
      <c r="BF52" s="63">
        <v>-47005.736010000008</v>
      </c>
      <c r="BG52" s="63">
        <v>3719.5754380000108</v>
      </c>
      <c r="BH52" s="63">
        <v>-20702.61333700001</v>
      </c>
      <c r="BI52" s="63">
        <v>-13038.804479999999</v>
      </c>
      <c r="BJ52" s="63">
        <v>-4012.2327239999986</v>
      </c>
      <c r="BK52" s="63">
        <v>-10846.548171999995</v>
      </c>
      <c r="BL52" s="63">
        <v>-1011.4651190000043</v>
      </c>
      <c r="BM52" s="63">
        <v>-33622.900501999997</v>
      </c>
      <c r="BN52" s="63">
        <v>3927.5726419999937</v>
      </c>
      <c r="BO52" s="63">
        <v>-25115.423683999987</v>
      </c>
      <c r="BP52" s="63">
        <v>874.13974899998811</v>
      </c>
      <c r="BQ52" s="63">
        <v>-16487.808782999993</v>
      </c>
      <c r="BR52" s="63">
        <v>-5687.9775347200011</v>
      </c>
      <c r="BS52" s="63">
        <v>-5846.6019225500004</v>
      </c>
      <c r="BT52" s="63">
        <v>-2672.4092002899961</v>
      </c>
      <c r="BU52" s="63">
        <v>-13954.295496390012</v>
      </c>
      <c r="BV52" s="63">
        <v>6317.4809282800115</v>
      </c>
      <c r="BW52" s="63">
        <v>26371.875630189992</v>
      </c>
      <c r="BX52" s="63">
        <v>-3838.7300602499959</v>
      </c>
      <c r="BY52" s="63">
        <v>-5221.7501805600004</v>
      </c>
      <c r="BZ52" s="63">
        <v>-4075.2369070600093</v>
      </c>
      <c r="CA52" s="63">
        <v>-2768.3103260899893</v>
      </c>
      <c r="CB52" s="63">
        <v>0</v>
      </c>
      <c r="CC52" s="63">
        <v>0</v>
      </c>
      <c r="CD52" s="63">
        <v>0</v>
      </c>
      <c r="CE52" s="63">
        <v>0</v>
      </c>
      <c r="CF52" s="63">
        <v>0</v>
      </c>
      <c r="CG52" s="63">
        <v>0</v>
      </c>
      <c r="CH52" s="63">
        <v>0</v>
      </c>
      <c r="CI52" s="63">
        <v>0</v>
      </c>
      <c r="CJ52" s="63">
        <v>0</v>
      </c>
      <c r="CK52" s="63">
        <v>0</v>
      </c>
      <c r="CL52" s="63">
        <v>0</v>
      </c>
      <c r="CM52" s="63">
        <v>0</v>
      </c>
      <c r="CN52" s="63">
        <v>0</v>
      </c>
      <c r="CO52" s="63">
        <v>0</v>
      </c>
      <c r="CP52" s="63">
        <v>0</v>
      </c>
      <c r="CQ52" s="63">
        <v>0</v>
      </c>
    </row>
    <row r="53" spans="2:95" ht="14">
      <c r="B53" s="41" t="s">
        <v>115</v>
      </c>
      <c r="C53" s="29" t="s">
        <v>116</v>
      </c>
      <c r="D53" s="22" t="s">
        <v>125</v>
      </c>
      <c r="E53" s="63">
        <v>710586.314732</v>
      </c>
      <c r="F53" s="63">
        <v>-5260</v>
      </c>
      <c r="G53" s="63">
        <v>10304</v>
      </c>
      <c r="H53" s="63">
        <v>59336</v>
      </c>
      <c r="I53" s="63">
        <v>-4770</v>
      </c>
      <c r="J53" s="63">
        <v>15179</v>
      </c>
      <c r="K53" s="63">
        <v>54703</v>
      </c>
      <c r="L53" s="63">
        <v>28171</v>
      </c>
      <c r="M53" s="63">
        <v>-13883</v>
      </c>
      <c r="N53" s="63">
        <v>4524</v>
      </c>
      <c r="O53" s="63">
        <v>-4609</v>
      </c>
      <c r="P53" s="63">
        <v>99142</v>
      </c>
      <c r="Q53" s="63">
        <v>467749.314732</v>
      </c>
      <c r="R53" s="63">
        <v>-124873.48690990999</v>
      </c>
      <c r="S53" s="63">
        <v>-5704.3147319999989</v>
      </c>
      <c r="T53" s="63">
        <v>3728</v>
      </c>
      <c r="U53" s="63">
        <v>4351.6170632299954</v>
      </c>
      <c r="V53" s="63">
        <v>16219.13</v>
      </c>
      <c r="W53" s="63">
        <v>-20451</v>
      </c>
      <c r="X53" s="63">
        <v>-34234.427063229989</v>
      </c>
      <c r="Y53" s="63">
        <v>-5673.870000000009</v>
      </c>
      <c r="Z53" s="63">
        <v>-12854.94</v>
      </c>
      <c r="AA53" s="63">
        <v>-43930</v>
      </c>
      <c r="AB53" s="63">
        <v>-19034.509999999998</v>
      </c>
      <c r="AC53" s="63">
        <v>-751.43</v>
      </c>
      <c r="AD53" s="63">
        <v>-6537.7421779100005</v>
      </c>
      <c r="AE53" s="63">
        <v>-62153.827822089996</v>
      </c>
      <c r="AF53" s="63">
        <v>-3802.8278220899992</v>
      </c>
      <c r="AG53" s="63">
        <v>-8151.41</v>
      </c>
      <c r="AH53" s="63">
        <v>2606.883964229999</v>
      </c>
      <c r="AI53" s="63">
        <v>-15816</v>
      </c>
      <c r="AJ53" s="63">
        <v>-18367</v>
      </c>
      <c r="AK53" s="63">
        <v>-7431.4739642299992</v>
      </c>
      <c r="AL53" s="63">
        <v>-9649</v>
      </c>
      <c r="AM53" s="63">
        <v>-15491</v>
      </c>
      <c r="AN53" s="63">
        <v>34265</v>
      </c>
      <c r="AO53" s="63">
        <v>4715</v>
      </c>
      <c r="AP53" s="63">
        <v>1139</v>
      </c>
      <c r="AQ53" s="63">
        <v>-26171</v>
      </c>
      <c r="AR53" s="63">
        <v>-32080</v>
      </c>
      <c r="AS53" s="63">
        <v>-20979</v>
      </c>
      <c r="AT53" s="63">
        <v>-2326</v>
      </c>
      <c r="AU53" s="63">
        <v>-19541</v>
      </c>
      <c r="AV53" s="63">
        <v>3207</v>
      </c>
      <c r="AW53" s="63">
        <v>-36099</v>
      </c>
      <c r="AX53" s="63">
        <v>-12649</v>
      </c>
      <c r="AY53" s="63">
        <v>51668</v>
      </c>
      <c r="AZ53" s="63">
        <v>-19110</v>
      </c>
      <c r="BA53" s="63">
        <v>32933</v>
      </c>
      <c r="BB53" s="63">
        <v>-1600</v>
      </c>
      <c r="BC53" s="63">
        <v>-10716</v>
      </c>
      <c r="BD53" s="63">
        <v>3132</v>
      </c>
      <c r="BE53" s="63">
        <v>42691</v>
      </c>
      <c r="BF53" s="63">
        <v>45634</v>
      </c>
      <c r="BG53" s="63">
        <v>-9215</v>
      </c>
      <c r="BH53" s="63">
        <v>16859</v>
      </c>
      <c r="BI53" s="63">
        <v>-18031</v>
      </c>
      <c r="BJ53" s="63">
        <v>-9390</v>
      </c>
      <c r="BK53" s="63">
        <v>11636</v>
      </c>
      <c r="BL53" s="63">
        <v>-1242</v>
      </c>
      <c r="BM53" s="63">
        <v>9014</v>
      </c>
      <c r="BN53" s="63">
        <v>-2489</v>
      </c>
      <c r="BO53" s="63">
        <v>-945.5</v>
      </c>
      <c r="BP53" s="63">
        <v>-19483.5</v>
      </c>
      <c r="BQ53" s="63">
        <v>20344</v>
      </c>
      <c r="BR53" s="63">
        <v>-44853</v>
      </c>
      <c r="BS53" s="63">
        <v>5103</v>
      </c>
      <c r="BT53" s="63">
        <v>2401</v>
      </c>
      <c r="BU53" s="63">
        <v>13576</v>
      </c>
      <c r="BV53" s="63">
        <v>-31638</v>
      </c>
      <c r="BW53" s="63">
        <v>-44566</v>
      </c>
      <c r="BX53" s="63">
        <v>5476</v>
      </c>
      <c r="BY53" s="63">
        <v>3991</v>
      </c>
      <c r="BZ53" s="63">
        <v>2679</v>
      </c>
      <c r="CA53" s="63">
        <v>-1875</v>
      </c>
      <c r="CB53" s="63">
        <v>0</v>
      </c>
      <c r="CC53" s="63">
        <v>0</v>
      </c>
      <c r="CD53" s="63">
        <v>0</v>
      </c>
      <c r="CE53" s="63">
        <v>0</v>
      </c>
      <c r="CF53" s="63">
        <v>0</v>
      </c>
      <c r="CG53" s="63">
        <v>0</v>
      </c>
      <c r="CH53" s="63">
        <v>0</v>
      </c>
      <c r="CI53" s="63">
        <v>0</v>
      </c>
      <c r="CJ53" s="63">
        <v>0</v>
      </c>
      <c r="CK53" s="63">
        <v>0</v>
      </c>
      <c r="CL53" s="63">
        <v>0</v>
      </c>
      <c r="CM53" s="63">
        <v>0</v>
      </c>
      <c r="CN53" s="63">
        <v>0</v>
      </c>
      <c r="CO53" s="63">
        <v>0</v>
      </c>
      <c r="CP53" s="63">
        <v>0</v>
      </c>
      <c r="CQ53" s="63">
        <v>0</v>
      </c>
    </row>
    <row r="54" spans="2:95" ht="14">
      <c r="B54" s="41" t="s">
        <v>562</v>
      </c>
      <c r="C54" s="29" t="s">
        <v>563</v>
      </c>
      <c r="D54" s="22" t="s">
        <v>125</v>
      </c>
      <c r="E54" s="63">
        <v>0</v>
      </c>
      <c r="F54" s="63">
        <v>0</v>
      </c>
      <c r="G54" s="63">
        <v>0</v>
      </c>
      <c r="H54" s="63">
        <v>0</v>
      </c>
      <c r="I54" s="63">
        <v>0</v>
      </c>
      <c r="J54" s="63">
        <v>0</v>
      </c>
      <c r="K54" s="63">
        <v>0</v>
      </c>
      <c r="L54" s="63">
        <v>0</v>
      </c>
      <c r="M54" s="63">
        <v>0</v>
      </c>
      <c r="N54" s="63">
        <v>0</v>
      </c>
      <c r="O54" s="63">
        <v>0</v>
      </c>
      <c r="P54" s="63">
        <v>0</v>
      </c>
      <c r="Q54" s="63">
        <v>0</v>
      </c>
      <c r="R54" s="63">
        <v>0</v>
      </c>
      <c r="S54" s="63">
        <v>0</v>
      </c>
      <c r="T54" s="63">
        <v>0</v>
      </c>
      <c r="U54" s="63">
        <v>0</v>
      </c>
      <c r="V54" s="63">
        <v>0</v>
      </c>
      <c r="W54" s="63">
        <v>0</v>
      </c>
      <c r="X54" s="63">
        <v>0</v>
      </c>
      <c r="Y54" s="63">
        <v>0</v>
      </c>
      <c r="Z54" s="63">
        <v>0</v>
      </c>
      <c r="AA54" s="63">
        <v>0</v>
      </c>
      <c r="AB54" s="63">
        <v>0</v>
      </c>
      <c r="AC54" s="63">
        <v>0</v>
      </c>
      <c r="AD54" s="63">
        <v>0</v>
      </c>
      <c r="AE54" s="63">
        <v>0</v>
      </c>
      <c r="AF54" s="63">
        <v>0</v>
      </c>
      <c r="AG54" s="63">
        <v>0</v>
      </c>
      <c r="AH54" s="63">
        <v>0</v>
      </c>
      <c r="AI54" s="63">
        <v>0</v>
      </c>
      <c r="AJ54" s="63">
        <v>0</v>
      </c>
      <c r="AK54" s="63">
        <v>0</v>
      </c>
      <c r="AL54" s="63">
        <v>0</v>
      </c>
      <c r="AM54" s="63">
        <v>0</v>
      </c>
      <c r="AN54" s="63">
        <v>0</v>
      </c>
      <c r="AO54" s="63">
        <v>0</v>
      </c>
      <c r="AP54" s="63">
        <v>0</v>
      </c>
      <c r="AQ54" s="63">
        <v>0</v>
      </c>
      <c r="AR54" s="63">
        <v>0</v>
      </c>
      <c r="AS54" s="63">
        <v>0</v>
      </c>
      <c r="AT54" s="63">
        <v>0</v>
      </c>
      <c r="AU54" s="63">
        <v>0</v>
      </c>
      <c r="AV54" s="63">
        <v>0</v>
      </c>
      <c r="AW54" s="63">
        <v>0</v>
      </c>
      <c r="AX54" s="63">
        <v>0</v>
      </c>
      <c r="AY54" s="63">
        <v>0</v>
      </c>
      <c r="AZ54" s="63">
        <v>0</v>
      </c>
      <c r="BA54" s="63">
        <v>0</v>
      </c>
      <c r="BB54" s="63">
        <v>0</v>
      </c>
      <c r="BC54" s="63">
        <v>0</v>
      </c>
      <c r="BD54" s="63">
        <v>0</v>
      </c>
      <c r="BE54" s="63">
        <v>0</v>
      </c>
      <c r="BF54" s="63">
        <v>0</v>
      </c>
      <c r="BG54" s="63">
        <v>0</v>
      </c>
      <c r="BH54" s="63">
        <v>0</v>
      </c>
      <c r="BI54" s="63">
        <v>0</v>
      </c>
      <c r="BJ54" s="63">
        <v>0</v>
      </c>
      <c r="BK54" s="63">
        <v>0</v>
      </c>
      <c r="BL54" s="63">
        <v>0</v>
      </c>
      <c r="BM54" s="63">
        <v>0</v>
      </c>
      <c r="BN54" s="63">
        <v>0</v>
      </c>
      <c r="BO54" s="63">
        <v>0</v>
      </c>
      <c r="BP54" s="63">
        <v>0</v>
      </c>
      <c r="BQ54" s="63">
        <v>0</v>
      </c>
      <c r="BR54" s="63">
        <v>0</v>
      </c>
      <c r="BS54" s="63">
        <v>0</v>
      </c>
      <c r="BT54" s="63">
        <v>0</v>
      </c>
      <c r="BU54" s="63">
        <v>0</v>
      </c>
      <c r="BV54" s="63">
        <v>0</v>
      </c>
      <c r="BW54" s="63">
        <v>0</v>
      </c>
      <c r="BX54" s="63">
        <v>0</v>
      </c>
      <c r="BY54" s="63">
        <v>0</v>
      </c>
      <c r="BZ54" s="63">
        <v>0</v>
      </c>
      <c r="CA54" s="63">
        <v>0</v>
      </c>
      <c r="CB54" s="63">
        <v>0</v>
      </c>
      <c r="CC54" s="63">
        <v>0</v>
      </c>
      <c r="CD54" s="63">
        <v>0</v>
      </c>
      <c r="CE54" s="63">
        <v>0</v>
      </c>
      <c r="CF54" s="63">
        <v>0</v>
      </c>
      <c r="CG54" s="63">
        <v>0</v>
      </c>
      <c r="CH54" s="63">
        <v>0</v>
      </c>
      <c r="CI54" s="63">
        <v>0</v>
      </c>
      <c r="CJ54" s="63">
        <v>0</v>
      </c>
      <c r="CK54" s="63">
        <v>0</v>
      </c>
      <c r="CL54" s="63">
        <v>0</v>
      </c>
      <c r="CM54" s="63">
        <v>0</v>
      </c>
      <c r="CN54" s="63">
        <v>0</v>
      </c>
      <c r="CO54" s="63">
        <v>0</v>
      </c>
      <c r="CP54" s="63">
        <v>0</v>
      </c>
      <c r="CQ54" s="63">
        <v>0</v>
      </c>
    </row>
    <row r="55" spans="2:95" ht="14">
      <c r="B55" s="41" t="s">
        <v>564</v>
      </c>
      <c r="C55" s="29" t="s">
        <v>565</v>
      </c>
      <c r="D55" s="22" t="s">
        <v>125</v>
      </c>
      <c r="E55" s="63">
        <v>-218964</v>
      </c>
      <c r="F55" s="63">
        <v>363</v>
      </c>
      <c r="G55" s="63">
        <v>140</v>
      </c>
      <c r="H55" s="63">
        <v>456</v>
      </c>
      <c r="I55" s="63">
        <v>1485</v>
      </c>
      <c r="J55" s="63">
        <v>1456</v>
      </c>
      <c r="K55" s="63">
        <v>-298</v>
      </c>
      <c r="L55" s="63">
        <v>1596</v>
      </c>
      <c r="M55" s="63">
        <v>-4787</v>
      </c>
      <c r="N55" s="63">
        <v>2557</v>
      </c>
      <c r="O55" s="63">
        <v>2224</v>
      </c>
      <c r="P55" s="63">
        <v>-3431</v>
      </c>
      <c r="Q55" s="63">
        <v>-220725</v>
      </c>
      <c r="R55" s="63">
        <v>0</v>
      </c>
      <c r="S55" s="63">
        <v>0</v>
      </c>
      <c r="T55" s="63">
        <v>0</v>
      </c>
      <c r="U55" s="63">
        <v>0</v>
      </c>
      <c r="V55" s="63">
        <v>0</v>
      </c>
      <c r="W55" s="63">
        <v>0</v>
      </c>
      <c r="X55" s="63">
        <v>0</v>
      </c>
      <c r="Y55" s="63">
        <v>0</v>
      </c>
      <c r="Z55" s="63">
        <v>0</v>
      </c>
      <c r="AA55" s="63">
        <v>0</v>
      </c>
      <c r="AB55" s="63">
        <v>0</v>
      </c>
      <c r="AC55" s="63">
        <v>0</v>
      </c>
      <c r="AD55" s="63">
        <v>0</v>
      </c>
      <c r="AE55" s="63">
        <v>0</v>
      </c>
      <c r="AF55" s="63">
        <v>0</v>
      </c>
      <c r="AG55" s="63">
        <v>0</v>
      </c>
      <c r="AH55" s="63">
        <v>0</v>
      </c>
      <c r="AI55" s="63">
        <v>0</v>
      </c>
      <c r="AJ55" s="63">
        <v>0</v>
      </c>
      <c r="AK55" s="63">
        <v>0</v>
      </c>
      <c r="AL55" s="63">
        <v>0</v>
      </c>
      <c r="AM55" s="63">
        <v>0</v>
      </c>
      <c r="AN55" s="63">
        <v>0</v>
      </c>
      <c r="AO55" s="63">
        <v>0</v>
      </c>
      <c r="AP55" s="63">
        <v>0</v>
      </c>
      <c r="AQ55" s="63">
        <v>0</v>
      </c>
      <c r="AR55" s="63">
        <v>0</v>
      </c>
      <c r="AS55" s="63">
        <v>0</v>
      </c>
      <c r="AT55" s="63">
        <v>0</v>
      </c>
      <c r="AU55" s="63">
        <v>0</v>
      </c>
      <c r="AV55" s="63">
        <v>0</v>
      </c>
      <c r="AW55" s="63">
        <v>0</v>
      </c>
      <c r="AX55" s="63">
        <v>0</v>
      </c>
      <c r="AY55" s="63">
        <v>0</v>
      </c>
      <c r="AZ55" s="63">
        <v>0</v>
      </c>
      <c r="BA55" s="63">
        <v>0</v>
      </c>
      <c r="BB55" s="63">
        <v>0</v>
      </c>
      <c r="BC55" s="63">
        <v>0</v>
      </c>
      <c r="BD55" s="63">
        <v>0</v>
      </c>
      <c r="BE55" s="63">
        <v>0</v>
      </c>
      <c r="BF55" s="63">
        <v>0</v>
      </c>
      <c r="BG55" s="63">
        <v>0</v>
      </c>
      <c r="BH55" s="63">
        <v>0</v>
      </c>
      <c r="BI55" s="63">
        <v>0</v>
      </c>
      <c r="BJ55" s="63">
        <v>0</v>
      </c>
      <c r="BK55" s="63">
        <v>0</v>
      </c>
      <c r="BL55" s="63">
        <v>0</v>
      </c>
      <c r="BM55" s="63">
        <v>0</v>
      </c>
      <c r="BN55" s="63">
        <v>0</v>
      </c>
      <c r="BO55" s="63">
        <v>0</v>
      </c>
      <c r="BP55" s="63">
        <v>0</v>
      </c>
      <c r="BQ55" s="63">
        <v>0</v>
      </c>
      <c r="BR55" s="63">
        <v>0</v>
      </c>
      <c r="BS55" s="63">
        <v>0</v>
      </c>
      <c r="BT55" s="63">
        <v>0</v>
      </c>
      <c r="BU55" s="63">
        <v>0</v>
      </c>
      <c r="BV55" s="63">
        <v>0</v>
      </c>
      <c r="BW55" s="63">
        <v>0</v>
      </c>
      <c r="BX55" s="63">
        <v>0</v>
      </c>
      <c r="BY55" s="63">
        <v>0</v>
      </c>
      <c r="BZ55" s="63">
        <v>0</v>
      </c>
      <c r="CA55" s="63">
        <v>0</v>
      </c>
      <c r="CB55" s="63">
        <v>0</v>
      </c>
      <c r="CC55" s="63">
        <v>0</v>
      </c>
      <c r="CD55" s="63">
        <v>0</v>
      </c>
      <c r="CE55" s="63">
        <v>0</v>
      </c>
      <c r="CF55" s="63">
        <v>0</v>
      </c>
      <c r="CG55" s="63">
        <v>0</v>
      </c>
      <c r="CH55" s="63">
        <v>0</v>
      </c>
      <c r="CI55" s="63">
        <v>0</v>
      </c>
      <c r="CJ55" s="63">
        <v>0</v>
      </c>
      <c r="CK55" s="63">
        <v>0</v>
      </c>
      <c r="CL55" s="63">
        <v>0</v>
      </c>
      <c r="CM55" s="63">
        <v>0</v>
      </c>
      <c r="CN55" s="63">
        <v>0</v>
      </c>
      <c r="CO55" s="63">
        <v>0</v>
      </c>
      <c r="CP55" s="63">
        <v>0</v>
      </c>
      <c r="CQ55" s="63">
        <v>0</v>
      </c>
    </row>
    <row r="56" spans="2:95" ht="14">
      <c r="B56" s="41" t="s">
        <v>566</v>
      </c>
      <c r="C56" s="94" t="s">
        <v>567</v>
      </c>
      <c r="D56" s="22" t="s">
        <v>125</v>
      </c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</row>
    <row r="57" spans="2:95" ht="14">
      <c r="B57" s="41" t="s">
        <v>568</v>
      </c>
      <c r="C57" s="94" t="s">
        <v>569</v>
      </c>
      <c r="D57" s="22" t="s">
        <v>125</v>
      </c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</row>
    <row r="58" spans="2:95" ht="14">
      <c r="B58" s="41" t="s">
        <v>570</v>
      </c>
      <c r="C58" s="94" t="s">
        <v>571</v>
      </c>
      <c r="D58" s="22" t="s">
        <v>125</v>
      </c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  <c r="CB58" s="63"/>
      <c r="CC58" s="63"/>
      <c r="CD58" s="63"/>
      <c r="CE58" s="63"/>
      <c r="CF58" s="63"/>
      <c r="CG58" s="63"/>
      <c r="CH58" s="63"/>
      <c r="CI58" s="63"/>
      <c r="CJ58" s="63"/>
      <c r="CK58" s="63"/>
      <c r="CL58" s="63"/>
      <c r="CM58" s="63"/>
      <c r="CN58" s="63"/>
      <c r="CO58" s="63"/>
      <c r="CP58" s="63"/>
      <c r="CQ58" s="63"/>
    </row>
    <row r="59" spans="2:95" ht="14">
      <c r="B59" s="41" t="s">
        <v>572</v>
      </c>
      <c r="C59" s="94" t="s">
        <v>573</v>
      </c>
      <c r="D59" s="22" t="s">
        <v>125</v>
      </c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  <c r="CB59" s="63"/>
      <c r="CC59" s="63"/>
      <c r="CD59" s="63"/>
      <c r="CE59" s="63"/>
      <c r="CF59" s="63"/>
      <c r="CG59" s="63"/>
      <c r="CH59" s="63"/>
      <c r="CI59" s="63"/>
      <c r="CJ59" s="63"/>
      <c r="CK59" s="63"/>
      <c r="CL59" s="63"/>
      <c r="CM59" s="63"/>
      <c r="CN59" s="63"/>
      <c r="CO59" s="63"/>
      <c r="CP59" s="63"/>
      <c r="CQ59" s="63"/>
    </row>
    <row r="60" spans="2:95" ht="14">
      <c r="B60" s="41" t="s">
        <v>574</v>
      </c>
      <c r="C60" s="94" t="s">
        <v>575</v>
      </c>
      <c r="D60" s="22" t="s">
        <v>125</v>
      </c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  <c r="CB60" s="63"/>
      <c r="CC60" s="63"/>
      <c r="CD60" s="63"/>
      <c r="CE60" s="63"/>
      <c r="CF60" s="63"/>
      <c r="CG60" s="63"/>
      <c r="CH60" s="63"/>
      <c r="CI60" s="63"/>
      <c r="CJ60" s="63"/>
      <c r="CK60" s="63"/>
      <c r="CL60" s="63"/>
      <c r="CM60" s="63"/>
      <c r="CN60" s="63"/>
      <c r="CO60" s="63"/>
      <c r="CP60" s="63"/>
      <c r="CQ60" s="63"/>
    </row>
    <row r="61" spans="2:95" ht="14">
      <c r="B61" s="41" t="s">
        <v>576</v>
      </c>
      <c r="C61" s="29" t="s">
        <v>577</v>
      </c>
      <c r="D61" s="22" t="s">
        <v>125</v>
      </c>
      <c r="E61" s="63">
        <v>0</v>
      </c>
      <c r="F61" s="63">
        <v>0</v>
      </c>
      <c r="G61" s="63">
        <v>0</v>
      </c>
      <c r="H61" s="63">
        <v>0</v>
      </c>
      <c r="I61" s="63">
        <v>0</v>
      </c>
      <c r="J61" s="63">
        <v>0</v>
      </c>
      <c r="K61" s="63">
        <v>0</v>
      </c>
      <c r="L61" s="63">
        <v>0</v>
      </c>
      <c r="M61" s="63">
        <v>0</v>
      </c>
      <c r="N61" s="63">
        <v>0</v>
      </c>
      <c r="O61" s="63">
        <v>0</v>
      </c>
      <c r="P61" s="63">
        <v>0</v>
      </c>
      <c r="Q61" s="63">
        <v>0</v>
      </c>
      <c r="R61" s="63">
        <v>0</v>
      </c>
      <c r="S61" s="63">
        <v>0</v>
      </c>
      <c r="T61" s="63">
        <v>0</v>
      </c>
      <c r="U61" s="63">
        <v>0</v>
      </c>
      <c r="V61" s="63">
        <v>0</v>
      </c>
      <c r="W61" s="63">
        <v>0</v>
      </c>
      <c r="X61" s="63">
        <v>0</v>
      </c>
      <c r="Y61" s="63">
        <v>0</v>
      </c>
      <c r="Z61" s="63">
        <v>0</v>
      </c>
      <c r="AA61" s="63">
        <v>0</v>
      </c>
      <c r="AB61" s="63">
        <v>0</v>
      </c>
      <c r="AC61" s="63">
        <v>0</v>
      </c>
      <c r="AD61" s="63">
        <v>0</v>
      </c>
      <c r="AE61" s="63">
        <v>0</v>
      </c>
      <c r="AF61" s="63">
        <v>0</v>
      </c>
      <c r="AG61" s="63">
        <v>0</v>
      </c>
      <c r="AH61" s="63">
        <v>0</v>
      </c>
      <c r="AI61" s="63">
        <v>0</v>
      </c>
      <c r="AJ61" s="63">
        <v>0</v>
      </c>
      <c r="AK61" s="63">
        <v>0</v>
      </c>
      <c r="AL61" s="63">
        <v>0</v>
      </c>
      <c r="AM61" s="63">
        <v>0</v>
      </c>
      <c r="AN61" s="63">
        <v>0</v>
      </c>
      <c r="AO61" s="63">
        <v>0</v>
      </c>
      <c r="AP61" s="63">
        <v>0</v>
      </c>
      <c r="AQ61" s="63">
        <v>0</v>
      </c>
      <c r="AR61" s="63">
        <v>0</v>
      </c>
      <c r="AS61" s="63">
        <v>0</v>
      </c>
      <c r="AT61" s="63">
        <v>0</v>
      </c>
      <c r="AU61" s="63">
        <v>0</v>
      </c>
      <c r="AV61" s="63">
        <v>0</v>
      </c>
      <c r="AW61" s="63">
        <v>0</v>
      </c>
      <c r="AX61" s="63">
        <v>0</v>
      </c>
      <c r="AY61" s="63">
        <v>0</v>
      </c>
      <c r="AZ61" s="63">
        <v>0</v>
      </c>
      <c r="BA61" s="63">
        <v>0</v>
      </c>
      <c r="BB61" s="63">
        <v>0</v>
      </c>
      <c r="BC61" s="63">
        <v>0</v>
      </c>
      <c r="BD61" s="63">
        <v>0</v>
      </c>
      <c r="BE61" s="63">
        <v>0</v>
      </c>
      <c r="BF61" s="63">
        <v>0</v>
      </c>
      <c r="BG61" s="63">
        <v>0</v>
      </c>
      <c r="BH61" s="63">
        <v>0</v>
      </c>
      <c r="BI61" s="63">
        <v>0</v>
      </c>
      <c r="BJ61" s="63">
        <v>0</v>
      </c>
      <c r="BK61" s="63">
        <v>0</v>
      </c>
      <c r="BL61" s="63">
        <v>0</v>
      </c>
      <c r="BM61" s="63">
        <v>0</v>
      </c>
      <c r="BN61" s="63">
        <v>0</v>
      </c>
      <c r="BO61" s="63">
        <v>0</v>
      </c>
      <c r="BP61" s="63">
        <v>0</v>
      </c>
      <c r="BQ61" s="63">
        <v>0</v>
      </c>
      <c r="BR61" s="63">
        <v>0</v>
      </c>
      <c r="BS61" s="63">
        <v>0</v>
      </c>
      <c r="BT61" s="63">
        <v>0</v>
      </c>
      <c r="BU61" s="63">
        <v>0</v>
      </c>
      <c r="BV61" s="63">
        <v>0</v>
      </c>
      <c r="BW61" s="63">
        <v>0</v>
      </c>
      <c r="BX61" s="63">
        <v>0</v>
      </c>
      <c r="BY61" s="63">
        <v>0</v>
      </c>
      <c r="BZ61" s="63">
        <v>0</v>
      </c>
      <c r="CA61" s="63">
        <v>0</v>
      </c>
      <c r="CB61" s="63">
        <v>0</v>
      </c>
      <c r="CC61" s="63">
        <v>0</v>
      </c>
      <c r="CD61" s="63">
        <v>0</v>
      </c>
      <c r="CE61" s="63">
        <v>0</v>
      </c>
      <c r="CF61" s="63">
        <v>0</v>
      </c>
      <c r="CG61" s="63">
        <v>0</v>
      </c>
      <c r="CH61" s="63">
        <v>0</v>
      </c>
      <c r="CI61" s="63">
        <v>0</v>
      </c>
      <c r="CJ61" s="63">
        <v>0</v>
      </c>
      <c r="CK61" s="63">
        <v>0</v>
      </c>
      <c r="CL61" s="63">
        <v>0</v>
      </c>
      <c r="CM61" s="63">
        <v>0</v>
      </c>
      <c r="CN61" s="63">
        <v>0</v>
      </c>
      <c r="CO61" s="63">
        <v>0</v>
      </c>
      <c r="CP61" s="63">
        <v>0</v>
      </c>
      <c r="CQ61" s="63">
        <v>0</v>
      </c>
    </row>
    <row r="62" spans="2:95" ht="14">
      <c r="B62" s="41" t="s">
        <v>578</v>
      </c>
      <c r="C62" s="29" t="s">
        <v>579</v>
      </c>
      <c r="D62" s="22" t="s">
        <v>125</v>
      </c>
      <c r="E62" s="63">
        <v>649173.35616043</v>
      </c>
      <c r="F62" s="63">
        <v>-30122.24132208334</v>
      </c>
      <c r="G62" s="63">
        <v>228144.40866245664</v>
      </c>
      <c r="H62" s="63">
        <v>58728.678777556663</v>
      </c>
      <c r="I62" s="63">
        <v>17718.666926110011</v>
      </c>
      <c r="J62" s="63">
        <v>-155110.19198312002</v>
      </c>
      <c r="K62" s="63">
        <v>-134838.38889800999</v>
      </c>
      <c r="L62" s="63">
        <v>26911.95886364999</v>
      </c>
      <c r="M62" s="63">
        <v>-8169.6535309739938</v>
      </c>
      <c r="N62" s="63">
        <v>126312.198463204</v>
      </c>
      <c r="O62" s="63">
        <v>80271.48111054</v>
      </c>
      <c r="P62" s="63">
        <v>-48737.243163929998</v>
      </c>
      <c r="Q62" s="63">
        <v>488063.68225503003</v>
      </c>
      <c r="R62" s="63">
        <v>10335.161710793334</v>
      </c>
      <c r="S62" s="63">
        <v>-551.4697036581565</v>
      </c>
      <c r="T62" s="63">
        <v>18583.839514318297</v>
      </c>
      <c r="U62" s="63">
        <v>-4139.0281915268424</v>
      </c>
      <c r="V62" s="63">
        <v>-75089.379977006683</v>
      </c>
      <c r="W62" s="63">
        <v>15460.189874113312</v>
      </c>
      <c r="X62" s="63">
        <v>10910.994968083411</v>
      </c>
      <c r="Y62" s="63">
        <v>25206.968603925307</v>
      </c>
      <c r="Z62" s="63">
        <v>17350.406783055019</v>
      </c>
      <c r="AA62" s="63">
        <v>-14147.025265934892</v>
      </c>
      <c r="AB62" s="63">
        <v>31762.083157025074</v>
      </c>
      <c r="AC62" s="63">
        <v>-16047.539647384961</v>
      </c>
      <c r="AD62" s="63">
        <v>1035.121595784447</v>
      </c>
      <c r="AE62" s="63">
        <v>120258.51281707337</v>
      </c>
      <c r="AF62" s="63">
        <v>-25812.711605820012</v>
      </c>
      <c r="AG62" s="63">
        <v>88322.575938926675</v>
      </c>
      <c r="AH62" s="63">
        <v>13826.72370904671</v>
      </c>
      <c r="AI62" s="63">
        <v>30656.140658479988</v>
      </c>
      <c r="AJ62" s="63">
        <v>-34443.659295689999</v>
      </c>
      <c r="AK62" s="63">
        <v>-5288.2119265500396</v>
      </c>
      <c r="AL62" s="63">
        <v>-2781.7690392000004</v>
      </c>
      <c r="AM62" s="63">
        <v>22925.379401451188</v>
      </c>
      <c r="AN62" s="63">
        <v>25744.215067753907</v>
      </c>
      <c r="AO62" s="63">
        <v>34601.376580403405</v>
      </c>
      <c r="AP62" s="63">
        <v>7.1570237529595033</v>
      </c>
      <c r="AQ62" s="63">
        <v>-27498.703695481432</v>
      </c>
      <c r="AR62" s="63">
        <v>-169665.78313004979</v>
      </c>
      <c r="AS62" s="63">
        <v>-60558.526617576492</v>
      </c>
      <c r="AT62" s="63">
        <v>-1261.3736983566487</v>
      </c>
      <c r="AU62" s="63">
        <v>105735.78106408333</v>
      </c>
      <c r="AV62" s="63">
        <v>-38399.824531020022</v>
      </c>
      <c r="AW62" s="63">
        <v>-67438.26670991999</v>
      </c>
      <c r="AX62" s="63">
        <v>96047.233263664995</v>
      </c>
      <c r="AY62" s="63">
        <v>-71403.445602885011</v>
      </c>
      <c r="AZ62" s="63">
        <v>-14740.405217109979</v>
      </c>
      <c r="BA62" s="63">
        <v>-3125.7339540800112</v>
      </c>
      <c r="BB62" s="63">
        <v>-23126.944828709988</v>
      </c>
      <c r="BC62" s="63">
        <v>9920.44614653998</v>
      </c>
      <c r="BD62" s="63">
        <v>-101314.72244467998</v>
      </c>
      <c r="BE62" s="63">
        <v>-159004.53729003016</v>
      </c>
      <c r="BF62" s="63">
        <v>693.8040151698624</v>
      </c>
      <c r="BG62" s="63">
        <v>-29197.589145699996</v>
      </c>
      <c r="BH62" s="63">
        <v>-8865.2375804200201</v>
      </c>
      <c r="BI62" s="63">
        <v>76415.224117049976</v>
      </c>
      <c r="BJ62" s="63">
        <v>-52984.800501449994</v>
      </c>
      <c r="BK62" s="63">
        <v>-19822.877260104997</v>
      </c>
      <c r="BL62" s="63">
        <v>26765.925051464998</v>
      </c>
      <c r="BM62" s="63">
        <v>31081.399613880003</v>
      </c>
      <c r="BN62" s="63">
        <v>-12861.25778829001</v>
      </c>
      <c r="BO62" s="63">
        <v>-10718.454126060007</v>
      </c>
      <c r="BP62" s="63">
        <v>-37670.167295402367</v>
      </c>
      <c r="BQ62" s="63">
        <v>-121840.5063901676</v>
      </c>
      <c r="BR62" s="63">
        <v>184741.89671217001</v>
      </c>
      <c r="BS62" s="63">
        <v>85067.294106664456</v>
      </c>
      <c r="BT62" s="63">
        <v>50067.226847774436</v>
      </c>
      <c r="BU62" s="63">
        <v>21362.661881214437</v>
      </c>
      <c r="BV62" s="63">
        <v>-2076.945063095558</v>
      </c>
      <c r="BW62" s="63">
        <v>42441.94505676446</v>
      </c>
      <c r="BX62" s="63">
        <v>-42489.395399445551</v>
      </c>
      <c r="BY62" s="63">
        <v>-19236.854054505558</v>
      </c>
      <c r="BZ62" s="63">
        <v>11809.64112203444</v>
      </c>
      <c r="CA62" s="63">
        <v>37796.322214764456</v>
      </c>
      <c r="CB62" s="63">
        <v>0</v>
      </c>
      <c r="CC62" s="63">
        <v>0</v>
      </c>
      <c r="CD62" s="63">
        <v>0</v>
      </c>
      <c r="CE62" s="63">
        <v>0</v>
      </c>
      <c r="CF62" s="63">
        <v>0</v>
      </c>
      <c r="CG62" s="63">
        <v>0</v>
      </c>
      <c r="CH62" s="63">
        <v>0</v>
      </c>
      <c r="CI62" s="63">
        <v>0</v>
      </c>
      <c r="CJ62" s="63">
        <v>0</v>
      </c>
      <c r="CK62" s="63">
        <v>0</v>
      </c>
      <c r="CL62" s="63">
        <v>0</v>
      </c>
      <c r="CM62" s="63">
        <v>0</v>
      </c>
      <c r="CN62" s="63">
        <v>0</v>
      </c>
      <c r="CO62" s="63">
        <v>0</v>
      </c>
      <c r="CP62" s="63">
        <v>0</v>
      </c>
      <c r="CQ62" s="63">
        <v>0</v>
      </c>
    </row>
    <row r="63" spans="2:95" ht="14">
      <c r="B63" s="39" t="s">
        <v>171</v>
      </c>
      <c r="C63" s="93" t="s">
        <v>580</v>
      </c>
      <c r="D63" s="22" t="s">
        <v>125</v>
      </c>
      <c r="E63" s="202">
        <v>996416.61212129006</v>
      </c>
      <c r="F63" s="202">
        <v>-9422.5518928433376</v>
      </c>
      <c r="G63" s="202">
        <v>227728.00134071667</v>
      </c>
      <c r="H63" s="202">
        <v>58862.452440046676</v>
      </c>
      <c r="I63" s="202">
        <v>19421.555943330008</v>
      </c>
      <c r="J63" s="202">
        <v>-136697.77926691002</v>
      </c>
      <c r="K63" s="202">
        <v>-86990.592395429994</v>
      </c>
      <c r="L63" s="202">
        <v>46620.145097619992</v>
      </c>
      <c r="M63" s="202">
        <v>-23322.819289729992</v>
      </c>
      <c r="N63" s="202">
        <v>130668.76685733</v>
      </c>
      <c r="O63" s="202">
        <v>84416.035190800001</v>
      </c>
      <c r="P63" s="202">
        <v>10296.714234360006</v>
      </c>
      <c r="Q63" s="202">
        <v>674836.68386200001</v>
      </c>
      <c r="R63" s="202">
        <v>-86011.962476086657</v>
      </c>
      <c r="S63" s="202">
        <v>22586.982565341841</v>
      </c>
      <c r="T63" s="202">
        <v>23269.304559398297</v>
      </c>
      <c r="U63" s="202">
        <v>24110.973855753153</v>
      </c>
      <c r="V63" s="202">
        <v>-57060.873597106678</v>
      </c>
      <c r="W63" s="202">
        <v>-2788.1380020166862</v>
      </c>
      <c r="X63" s="202">
        <v>-17880.303500086553</v>
      </c>
      <c r="Y63" s="202">
        <v>42934.56627915529</v>
      </c>
      <c r="Z63" s="202">
        <v>17688.467417765001</v>
      </c>
      <c r="AA63" s="202">
        <v>-42517.093988354885</v>
      </c>
      <c r="AB63" s="202">
        <v>18579.341278145075</v>
      </c>
      <c r="AC63" s="202">
        <v>-83314.601745984954</v>
      </c>
      <c r="AD63" s="202">
        <v>-31620.58759809555</v>
      </c>
      <c r="AE63" s="202">
        <v>-154970.79019945671</v>
      </c>
      <c r="AF63" s="202">
        <v>-37939.257771210017</v>
      </c>
      <c r="AG63" s="202">
        <v>55096.469005126673</v>
      </c>
      <c r="AH63" s="202">
        <v>27746.482436376718</v>
      </c>
      <c r="AI63" s="202">
        <v>7008.6111721299876</v>
      </c>
      <c r="AJ63" s="202">
        <v>-47211.934980280006</v>
      </c>
      <c r="AK63" s="202">
        <v>-8198.0578263500411</v>
      </c>
      <c r="AL63" s="202">
        <v>-6363.7274631700002</v>
      </c>
      <c r="AM63" s="202">
        <v>61688.881047761199</v>
      </c>
      <c r="AN63" s="202">
        <v>25586.648659113911</v>
      </c>
      <c r="AO63" s="202">
        <v>229086.84315595339</v>
      </c>
      <c r="AP63" s="202">
        <v>-357108.67101346707</v>
      </c>
      <c r="AQ63" s="202">
        <v>-104363.07662144143</v>
      </c>
      <c r="AR63" s="202">
        <v>-286392.85266963986</v>
      </c>
      <c r="AS63" s="202">
        <v>1725.2099175934927</v>
      </c>
      <c r="AT63" s="202">
        <v>13478.946827873355</v>
      </c>
      <c r="AU63" s="202">
        <v>71829.485726093335</v>
      </c>
      <c r="AV63" s="202">
        <v>-50611.703370870011</v>
      </c>
      <c r="AW63" s="202">
        <v>-19503.456089110005</v>
      </c>
      <c r="AX63" s="202">
        <v>-94897.580292885003</v>
      </c>
      <c r="AY63" s="202">
        <v>5916.4415641649939</v>
      </c>
      <c r="AZ63" s="202">
        <v>-35943.064091939988</v>
      </c>
      <c r="BA63" s="202">
        <v>-8918.9897037500214</v>
      </c>
      <c r="BB63" s="202">
        <v>-28575.210640629983</v>
      </c>
      <c r="BC63" s="202">
        <v>-28861.785686110023</v>
      </c>
      <c r="BD63" s="202">
        <v>-112031.14683006998</v>
      </c>
      <c r="BE63" s="202">
        <v>-181191.40875703015</v>
      </c>
      <c r="BF63" s="202">
        <v>32139.526425169861</v>
      </c>
      <c r="BG63" s="202">
        <v>37581.76556330001</v>
      </c>
      <c r="BH63" s="202">
        <v>-46008.667039420019</v>
      </c>
      <c r="BI63" s="202">
        <v>9026.8946650499929</v>
      </c>
      <c r="BJ63" s="202">
        <v>-48979.718097450001</v>
      </c>
      <c r="BK63" s="202">
        <v>6321.744101895003</v>
      </c>
      <c r="BL63" s="202">
        <v>23442.594809465001</v>
      </c>
      <c r="BM63" s="202">
        <v>-581.18054912000298</v>
      </c>
      <c r="BN63" s="202">
        <v>-20493.375568290012</v>
      </c>
      <c r="BO63" s="202">
        <v>-37357.039614059999</v>
      </c>
      <c r="BP63" s="202">
        <v>-32343.64089040237</v>
      </c>
      <c r="BQ63" s="202">
        <v>-103940.31256316761</v>
      </c>
      <c r="BR63" s="202">
        <v>123495.61557944998</v>
      </c>
      <c r="BS63" s="202">
        <v>57694.443625514454</v>
      </c>
      <c r="BT63" s="202">
        <v>23759.952491084441</v>
      </c>
      <c r="BU63" s="202">
        <v>22555.224374824444</v>
      </c>
      <c r="BV63" s="202">
        <v>-5438.6153758155597</v>
      </c>
      <c r="BW63" s="202">
        <v>17869.493401954463</v>
      </c>
      <c r="BX63" s="202">
        <v>-40360.898497695562</v>
      </c>
      <c r="BY63" s="202">
        <v>5265.1737729344477</v>
      </c>
      <c r="BZ63" s="202">
        <v>13999.26830097444</v>
      </c>
      <c r="CA63" s="202">
        <v>28151.573485674446</v>
      </c>
      <c r="CB63" s="202">
        <v>0</v>
      </c>
      <c r="CC63" s="202">
        <v>0</v>
      </c>
      <c r="CD63" s="202">
        <v>0</v>
      </c>
      <c r="CE63" s="202">
        <v>0</v>
      </c>
      <c r="CF63" s="202">
        <v>0</v>
      </c>
      <c r="CG63" s="202">
        <v>0</v>
      </c>
      <c r="CH63" s="202">
        <v>0</v>
      </c>
      <c r="CI63" s="202">
        <v>0</v>
      </c>
      <c r="CJ63" s="202">
        <v>0</v>
      </c>
      <c r="CK63" s="202">
        <v>0</v>
      </c>
      <c r="CL63" s="202">
        <v>0</v>
      </c>
      <c r="CM63" s="202">
        <v>0</v>
      </c>
      <c r="CN63" s="202">
        <v>0</v>
      </c>
      <c r="CO63" s="202">
        <v>0</v>
      </c>
      <c r="CP63" s="202">
        <v>0</v>
      </c>
      <c r="CQ63" s="202">
        <v>0</v>
      </c>
    </row>
    <row r="64" spans="2:95" ht="14">
      <c r="B64" s="41" t="s">
        <v>581</v>
      </c>
      <c r="C64" s="94" t="s">
        <v>79</v>
      </c>
      <c r="D64" s="22" t="s">
        <v>125</v>
      </c>
      <c r="E64" s="63">
        <v>-45.180000000000007</v>
      </c>
      <c r="F64" s="63">
        <v>2.06</v>
      </c>
      <c r="G64" s="63">
        <v>4.47</v>
      </c>
      <c r="H64" s="63">
        <v>0.18</v>
      </c>
      <c r="I64" s="63">
        <v>-7.12</v>
      </c>
      <c r="J64" s="63">
        <v>11.45</v>
      </c>
      <c r="K64" s="63">
        <v>1.95</v>
      </c>
      <c r="L64" s="63">
        <v>9.09</v>
      </c>
      <c r="M64" s="63">
        <v>22.17</v>
      </c>
      <c r="N64" s="63">
        <v>1.37</v>
      </c>
      <c r="O64" s="63">
        <v>27.42</v>
      </c>
      <c r="P64" s="63">
        <v>24.03</v>
      </c>
      <c r="Q64" s="63">
        <v>-142.25</v>
      </c>
      <c r="R64" s="63">
        <v>-5.5399999999999956</v>
      </c>
      <c r="S64" s="63">
        <v>54.06</v>
      </c>
      <c r="T64" s="63">
        <v>-27.31</v>
      </c>
      <c r="U64" s="63">
        <v>-9.5299999999999994</v>
      </c>
      <c r="V64" s="63">
        <v>-7.9</v>
      </c>
      <c r="W64" s="63">
        <v>9.2899999999999991</v>
      </c>
      <c r="X64" s="63">
        <v>-0.34</v>
      </c>
      <c r="Y64" s="63">
        <v>-12.5</v>
      </c>
      <c r="Z64" s="63">
        <v>-17.53</v>
      </c>
      <c r="AA64" s="63">
        <v>1.49</v>
      </c>
      <c r="AB64" s="63">
        <v>-1.04</v>
      </c>
      <c r="AC64" s="63">
        <v>23.65</v>
      </c>
      <c r="AD64" s="63">
        <v>-17.88</v>
      </c>
      <c r="AE64" s="63">
        <v>-99.23</v>
      </c>
      <c r="AF64" s="63">
        <v>2.82</v>
      </c>
      <c r="AG64" s="63">
        <v>6.12</v>
      </c>
      <c r="AH64" s="63">
        <v>25.18</v>
      </c>
      <c r="AI64" s="63">
        <v>-12.76</v>
      </c>
      <c r="AJ64" s="63">
        <v>-11.14</v>
      </c>
      <c r="AK64" s="63">
        <v>-21.97</v>
      </c>
      <c r="AL64" s="63">
        <v>-6.98</v>
      </c>
      <c r="AM64" s="63">
        <v>-29.02</v>
      </c>
      <c r="AN64" s="63">
        <v>-27.9</v>
      </c>
      <c r="AO64" s="63">
        <v>-0.42</v>
      </c>
      <c r="AP64" s="63">
        <v>-21.92</v>
      </c>
      <c r="AQ64" s="63">
        <v>-1.24</v>
      </c>
      <c r="AR64" s="63">
        <v>-19.440000000000001</v>
      </c>
      <c r="AS64" s="63">
        <v>-3.8</v>
      </c>
      <c r="AT64" s="63">
        <v>-7.79</v>
      </c>
      <c r="AU64" s="63">
        <v>0.23</v>
      </c>
      <c r="AV64" s="63">
        <v>-0.01</v>
      </c>
      <c r="AW64" s="63">
        <v>-0.88</v>
      </c>
      <c r="AX64" s="63">
        <v>-4.83</v>
      </c>
      <c r="AY64" s="63">
        <v>-0.2</v>
      </c>
      <c r="AZ64" s="63">
        <v>-0.3</v>
      </c>
      <c r="BA64" s="63">
        <v>-0.25</v>
      </c>
      <c r="BB64" s="63">
        <v>-1.41</v>
      </c>
      <c r="BC64" s="63">
        <v>-0.19</v>
      </c>
      <c r="BD64" s="63">
        <v>-0.01</v>
      </c>
      <c r="BE64" s="63">
        <v>-11.87</v>
      </c>
      <c r="BF64" s="63">
        <v>-0.43</v>
      </c>
      <c r="BG64" s="63">
        <v>7.0000000000000007E-2</v>
      </c>
      <c r="BH64" s="63">
        <v>-3.24</v>
      </c>
      <c r="BI64" s="63">
        <v>0.04</v>
      </c>
      <c r="BJ64" s="63">
        <v>-4.21</v>
      </c>
      <c r="BK64" s="63">
        <v>-1.06</v>
      </c>
      <c r="BL64" s="63">
        <v>-1.84</v>
      </c>
      <c r="BM64" s="63">
        <v>-0.12</v>
      </c>
      <c r="BN64" s="63">
        <v>-0.93</v>
      </c>
      <c r="BO64" s="63">
        <v>-0.05</v>
      </c>
      <c r="BP64" s="63">
        <v>-0.03</v>
      </c>
      <c r="BQ64" s="63">
        <v>-7.0000000000000007E-2</v>
      </c>
      <c r="BR64" s="63">
        <v>-0.73843300000000056</v>
      </c>
      <c r="BS64" s="63">
        <v>-7.0000000000000007E-2</v>
      </c>
      <c r="BT64" s="63">
        <v>-0.28000000000000003</v>
      </c>
      <c r="BU64" s="63">
        <v>-0.09</v>
      </c>
      <c r="BV64" s="63">
        <v>0.01</v>
      </c>
      <c r="BW64" s="63">
        <v>0.2</v>
      </c>
      <c r="BX64" s="63">
        <v>-0.43</v>
      </c>
      <c r="BY64" s="63">
        <v>-0.03</v>
      </c>
      <c r="BZ64" s="63">
        <v>-0.06</v>
      </c>
      <c r="CA64" s="63">
        <v>1.1566999999999439E-2</v>
      </c>
      <c r="CB64" s="63">
        <v>0</v>
      </c>
      <c r="CC64" s="63">
        <v>0</v>
      </c>
      <c r="CD64" s="63">
        <v>0</v>
      </c>
      <c r="CE64" s="63">
        <v>0</v>
      </c>
      <c r="CF64" s="63">
        <v>0</v>
      </c>
      <c r="CG64" s="63">
        <v>0</v>
      </c>
      <c r="CH64" s="63">
        <v>0</v>
      </c>
      <c r="CI64" s="63">
        <v>0</v>
      </c>
      <c r="CJ64" s="63">
        <v>0</v>
      </c>
      <c r="CK64" s="63">
        <v>0</v>
      </c>
      <c r="CL64" s="63">
        <v>0</v>
      </c>
      <c r="CM64" s="63">
        <v>0</v>
      </c>
      <c r="CN64" s="63">
        <v>0</v>
      </c>
      <c r="CO64" s="63">
        <v>0</v>
      </c>
      <c r="CP64" s="63">
        <v>0</v>
      </c>
      <c r="CQ64" s="63">
        <v>0</v>
      </c>
    </row>
    <row r="65" spans="2:95" ht="14">
      <c r="B65" s="41" t="s">
        <v>582</v>
      </c>
      <c r="C65" s="94" t="s">
        <v>81</v>
      </c>
      <c r="D65" s="22" t="s">
        <v>125</v>
      </c>
      <c r="E65" s="63">
        <v>-128927</v>
      </c>
      <c r="F65" s="63">
        <v>5334.2431500000002</v>
      </c>
      <c r="G65" s="63">
        <v>-29407.995212999998</v>
      </c>
      <c r="H65" s="63">
        <v>-11969.517827</v>
      </c>
      <c r="I65" s="63">
        <v>-3577.3463040000001</v>
      </c>
      <c r="J65" s="63">
        <v>-13538.687223000001</v>
      </c>
      <c r="K65" s="63">
        <v>-11161.772193000001</v>
      </c>
      <c r="L65" s="63">
        <v>-16117.423384</v>
      </c>
      <c r="M65" s="63">
        <v>4940.5950329999996</v>
      </c>
      <c r="N65" s="63">
        <v>10199.217423</v>
      </c>
      <c r="O65" s="63">
        <v>7537.788192</v>
      </c>
      <c r="P65" s="63">
        <v>-33599.287915000001</v>
      </c>
      <c r="Q65" s="63">
        <v>-37566.813738999997</v>
      </c>
      <c r="R65" s="63">
        <v>-1400.9999999999982</v>
      </c>
      <c r="S65" s="63">
        <v>-2394.2395270000002</v>
      </c>
      <c r="T65" s="63">
        <v>-653.21089299999994</v>
      </c>
      <c r="U65" s="63">
        <v>14339.142019000001</v>
      </c>
      <c r="V65" s="63">
        <v>-14220.732726</v>
      </c>
      <c r="W65" s="63">
        <v>10814.715516</v>
      </c>
      <c r="X65" s="63">
        <v>8936.5109290000255</v>
      </c>
      <c r="Y65" s="63">
        <v>8883.0586879999919</v>
      </c>
      <c r="Z65" s="63">
        <v>13535.684713999983</v>
      </c>
      <c r="AA65" s="63">
        <v>11127.334005000001</v>
      </c>
      <c r="AB65" s="63">
        <v>8281.0620980000003</v>
      </c>
      <c r="AC65" s="63">
        <v>-72442.237173999994</v>
      </c>
      <c r="AD65" s="63">
        <v>12391.912351000001</v>
      </c>
      <c r="AE65" s="63">
        <v>-88621.000000000029</v>
      </c>
      <c r="AF65" s="63">
        <v>-1732.2583589999999</v>
      </c>
      <c r="AG65" s="63">
        <v>-53.24302999999999</v>
      </c>
      <c r="AH65" s="63">
        <v>2023.310575</v>
      </c>
      <c r="AI65" s="63">
        <v>2795.1678459999998</v>
      </c>
      <c r="AJ65" s="63">
        <v>8044.8854869999996</v>
      </c>
      <c r="AK65" s="63">
        <v>-297.54965000000004</v>
      </c>
      <c r="AL65" s="63">
        <v>2142.815419</v>
      </c>
      <c r="AM65" s="63">
        <v>38786.851961</v>
      </c>
      <c r="AN65" s="63">
        <v>-10836.541679</v>
      </c>
      <c r="AO65" s="63">
        <v>208175.174925</v>
      </c>
      <c r="AP65" s="63">
        <v>-349669.99449200003</v>
      </c>
      <c r="AQ65" s="63">
        <v>12000.380997</v>
      </c>
      <c r="AR65" s="63">
        <v>-138562</v>
      </c>
      <c r="AS65" s="63">
        <v>4775.7744240000002</v>
      </c>
      <c r="AT65" s="63">
        <v>-2196.0924049999999</v>
      </c>
      <c r="AU65" s="63">
        <v>26858.252937000001</v>
      </c>
      <c r="AV65" s="63">
        <v>2482.141928</v>
      </c>
      <c r="AW65" s="63">
        <v>23853.987305999999</v>
      </c>
      <c r="AX65" s="63">
        <v>-91073.207269999999</v>
      </c>
      <c r="AY65" s="63">
        <v>-21077.598864</v>
      </c>
      <c r="AZ65" s="63">
        <v>-15291.296915000001</v>
      </c>
      <c r="BA65" s="63">
        <v>-31737.296697000002</v>
      </c>
      <c r="BB65" s="63">
        <v>-10583.805559</v>
      </c>
      <c r="BC65" s="63">
        <v>-16570.01354</v>
      </c>
      <c r="BD65" s="63">
        <v>-8002.8453449999997</v>
      </c>
      <c r="BE65" s="63">
        <v>-155364</v>
      </c>
      <c r="BF65" s="63">
        <v>-43186.378393999999</v>
      </c>
      <c r="BG65" s="63">
        <v>3306.7978450000001</v>
      </c>
      <c r="BH65" s="63">
        <v>-18919.643462</v>
      </c>
      <c r="BI65" s="63">
        <v>-13456.266416</v>
      </c>
      <c r="BJ65" s="63">
        <v>-3687.943953</v>
      </c>
      <c r="BK65" s="63">
        <v>-11185.651470000001</v>
      </c>
      <c r="BL65" s="63">
        <v>-898.67612600000007</v>
      </c>
      <c r="BM65" s="63">
        <v>-32780.158769000001</v>
      </c>
      <c r="BN65" s="63">
        <v>3644.441026</v>
      </c>
      <c r="BO65" s="63">
        <v>-24507.786016999999</v>
      </c>
      <c r="BP65" s="63">
        <v>1590.3602019999998</v>
      </c>
      <c r="BQ65" s="63">
        <v>-15283.094466</v>
      </c>
      <c r="BR65" s="63">
        <v>-4391.177852720004</v>
      </c>
      <c r="BS65" s="63">
        <v>-5338.8953841499997</v>
      </c>
      <c r="BT65" s="63">
        <v>-2455.34234969</v>
      </c>
      <c r="BU65" s="63">
        <v>-12800.960300389999</v>
      </c>
      <c r="BV65" s="63">
        <v>5818.0604552799996</v>
      </c>
      <c r="BW65" s="63">
        <v>24268.977200189998</v>
      </c>
      <c r="BX65" s="63">
        <v>-3529.5000602499999</v>
      </c>
      <c r="BY65" s="63">
        <v>-4807.1501805600001</v>
      </c>
      <c r="BZ65" s="63">
        <v>-3752.9269070599998</v>
      </c>
      <c r="CA65" s="63">
        <v>-1793.4403260899999</v>
      </c>
      <c r="CB65" s="63">
        <v>0</v>
      </c>
      <c r="CC65" s="63">
        <v>0</v>
      </c>
      <c r="CD65" s="63">
        <v>0</v>
      </c>
      <c r="CE65" s="63">
        <v>0</v>
      </c>
      <c r="CF65" s="63">
        <v>0</v>
      </c>
      <c r="CG65" s="63">
        <v>0</v>
      </c>
      <c r="CH65" s="63">
        <v>0</v>
      </c>
      <c r="CI65" s="63">
        <v>0</v>
      </c>
      <c r="CJ65" s="63">
        <v>0</v>
      </c>
      <c r="CK65" s="63">
        <v>0</v>
      </c>
      <c r="CL65" s="63">
        <v>0</v>
      </c>
      <c r="CM65" s="63">
        <v>0</v>
      </c>
      <c r="CN65" s="63">
        <v>0</v>
      </c>
      <c r="CO65" s="63">
        <v>0</v>
      </c>
      <c r="CP65" s="63">
        <v>0</v>
      </c>
      <c r="CQ65" s="63">
        <v>0</v>
      </c>
    </row>
    <row r="66" spans="2:95" ht="14">
      <c r="B66" s="41" t="s">
        <v>583</v>
      </c>
      <c r="C66" s="94" t="s">
        <v>83</v>
      </c>
      <c r="D66" s="22" t="s">
        <v>125</v>
      </c>
      <c r="E66" s="63">
        <v>710586.314732</v>
      </c>
      <c r="F66" s="63">
        <v>-5260</v>
      </c>
      <c r="G66" s="63">
        <v>10304</v>
      </c>
      <c r="H66" s="63">
        <v>59336</v>
      </c>
      <c r="I66" s="63">
        <v>-4770</v>
      </c>
      <c r="J66" s="63">
        <v>15179</v>
      </c>
      <c r="K66" s="63">
        <v>54703</v>
      </c>
      <c r="L66" s="63">
        <v>28171</v>
      </c>
      <c r="M66" s="63">
        <v>-13883</v>
      </c>
      <c r="N66" s="63">
        <v>4524</v>
      </c>
      <c r="O66" s="63">
        <v>-4609</v>
      </c>
      <c r="P66" s="63">
        <v>99142</v>
      </c>
      <c r="Q66" s="63">
        <v>467749.314732</v>
      </c>
      <c r="R66" s="63">
        <v>-124873.48690990999</v>
      </c>
      <c r="S66" s="63">
        <v>-5704.3147319999989</v>
      </c>
      <c r="T66" s="63">
        <v>3728</v>
      </c>
      <c r="U66" s="63">
        <v>4351.6170632299954</v>
      </c>
      <c r="V66" s="63">
        <v>16219.13</v>
      </c>
      <c r="W66" s="63">
        <v>-20451</v>
      </c>
      <c r="X66" s="63">
        <v>-34234.427063229989</v>
      </c>
      <c r="Y66" s="63">
        <v>-5673.870000000009</v>
      </c>
      <c r="Z66" s="63">
        <v>-12854.94</v>
      </c>
      <c r="AA66" s="63">
        <v>-43930</v>
      </c>
      <c r="AB66" s="63">
        <v>-19034.509999999998</v>
      </c>
      <c r="AC66" s="63">
        <v>-751.43</v>
      </c>
      <c r="AD66" s="63">
        <v>-6537.7421779100005</v>
      </c>
      <c r="AE66" s="63">
        <v>-62153.827822089996</v>
      </c>
      <c r="AF66" s="63">
        <v>-3802.8278220899992</v>
      </c>
      <c r="AG66" s="63">
        <v>-8151.41</v>
      </c>
      <c r="AH66" s="63">
        <v>2606.883964229999</v>
      </c>
      <c r="AI66" s="63">
        <v>-15816</v>
      </c>
      <c r="AJ66" s="63">
        <v>-18367</v>
      </c>
      <c r="AK66" s="63">
        <v>-7431.4739642299992</v>
      </c>
      <c r="AL66" s="63">
        <v>-9649</v>
      </c>
      <c r="AM66" s="63">
        <v>-15491</v>
      </c>
      <c r="AN66" s="63">
        <v>34265</v>
      </c>
      <c r="AO66" s="63">
        <v>4715</v>
      </c>
      <c r="AP66" s="63">
        <v>1139</v>
      </c>
      <c r="AQ66" s="63">
        <v>-26171</v>
      </c>
      <c r="AR66" s="63">
        <v>-32080</v>
      </c>
      <c r="AS66" s="63">
        <v>-20979</v>
      </c>
      <c r="AT66" s="63">
        <v>-2326</v>
      </c>
      <c r="AU66" s="63">
        <v>-19541</v>
      </c>
      <c r="AV66" s="63">
        <v>3207</v>
      </c>
      <c r="AW66" s="63">
        <v>-36099</v>
      </c>
      <c r="AX66" s="63">
        <v>-12649</v>
      </c>
      <c r="AY66" s="63">
        <v>51668</v>
      </c>
      <c r="AZ66" s="63">
        <v>-19110</v>
      </c>
      <c r="BA66" s="63">
        <v>32933</v>
      </c>
      <c r="BB66" s="63">
        <v>-1600</v>
      </c>
      <c r="BC66" s="63">
        <v>-10716</v>
      </c>
      <c r="BD66" s="63">
        <v>3132</v>
      </c>
      <c r="BE66" s="63">
        <v>42691</v>
      </c>
      <c r="BF66" s="63">
        <v>45634</v>
      </c>
      <c r="BG66" s="63">
        <v>-9215</v>
      </c>
      <c r="BH66" s="63">
        <v>16859</v>
      </c>
      <c r="BI66" s="63">
        <v>-18031</v>
      </c>
      <c r="BJ66" s="63">
        <v>-9390</v>
      </c>
      <c r="BK66" s="63">
        <v>11636</v>
      </c>
      <c r="BL66" s="63">
        <v>-1242</v>
      </c>
      <c r="BM66" s="63">
        <v>9014</v>
      </c>
      <c r="BN66" s="63">
        <v>-2489</v>
      </c>
      <c r="BO66" s="63">
        <v>-945.5</v>
      </c>
      <c r="BP66" s="63">
        <v>-19483.5</v>
      </c>
      <c r="BQ66" s="63">
        <v>20344</v>
      </c>
      <c r="BR66" s="63">
        <v>-44853</v>
      </c>
      <c r="BS66" s="63">
        <v>5103</v>
      </c>
      <c r="BT66" s="63">
        <v>2401</v>
      </c>
      <c r="BU66" s="63">
        <v>13576</v>
      </c>
      <c r="BV66" s="63">
        <v>-31638</v>
      </c>
      <c r="BW66" s="63">
        <v>-44566</v>
      </c>
      <c r="BX66" s="63">
        <v>5476</v>
      </c>
      <c r="BY66" s="63">
        <v>3991</v>
      </c>
      <c r="BZ66" s="63">
        <v>2679</v>
      </c>
      <c r="CA66" s="63">
        <v>-1875</v>
      </c>
      <c r="CB66" s="63">
        <v>0</v>
      </c>
      <c r="CC66" s="63">
        <v>0</v>
      </c>
      <c r="CD66" s="63">
        <v>0</v>
      </c>
      <c r="CE66" s="63">
        <v>0</v>
      </c>
      <c r="CF66" s="63">
        <v>0</v>
      </c>
      <c r="CG66" s="63">
        <v>0</v>
      </c>
      <c r="CH66" s="63">
        <v>0</v>
      </c>
      <c r="CI66" s="63">
        <v>0</v>
      </c>
      <c r="CJ66" s="63">
        <v>0</v>
      </c>
      <c r="CK66" s="63">
        <v>0</v>
      </c>
      <c r="CL66" s="63">
        <v>0</v>
      </c>
      <c r="CM66" s="63">
        <v>0</v>
      </c>
      <c r="CN66" s="63">
        <v>0</v>
      </c>
      <c r="CO66" s="63">
        <v>0</v>
      </c>
      <c r="CP66" s="63">
        <v>0</v>
      </c>
      <c r="CQ66" s="63">
        <v>0</v>
      </c>
    </row>
    <row r="67" spans="2:95" ht="14">
      <c r="B67" s="41" t="s">
        <v>584</v>
      </c>
      <c r="C67" s="94" t="s">
        <v>85</v>
      </c>
      <c r="D67" s="22" t="s">
        <v>125</v>
      </c>
      <c r="E67" s="63">
        <v>0</v>
      </c>
      <c r="F67" s="63" t="s">
        <v>1209</v>
      </c>
      <c r="G67" s="63" t="s">
        <v>1209</v>
      </c>
      <c r="H67" s="63" t="s">
        <v>1209</v>
      </c>
      <c r="I67" s="63" t="s">
        <v>1209</v>
      </c>
      <c r="J67" s="63" t="s">
        <v>1209</v>
      </c>
      <c r="K67" s="63" t="s">
        <v>1209</v>
      </c>
      <c r="L67" s="63" t="s">
        <v>1209</v>
      </c>
      <c r="M67" s="63" t="s">
        <v>1209</v>
      </c>
      <c r="N67" s="63" t="s">
        <v>1209</v>
      </c>
      <c r="O67" s="63" t="s">
        <v>1209</v>
      </c>
      <c r="P67" s="63" t="s">
        <v>1209</v>
      </c>
      <c r="Q67" s="63" t="s">
        <v>1209</v>
      </c>
      <c r="R67" s="63">
        <v>0</v>
      </c>
      <c r="S67" s="63" t="s">
        <v>1209</v>
      </c>
      <c r="T67" s="63" t="s">
        <v>1209</v>
      </c>
      <c r="U67" s="63" t="s">
        <v>1209</v>
      </c>
      <c r="V67" s="63" t="s">
        <v>1209</v>
      </c>
      <c r="W67" s="63" t="s">
        <v>1209</v>
      </c>
      <c r="X67" s="63" t="s">
        <v>1209</v>
      </c>
      <c r="Y67" s="63" t="s">
        <v>1209</v>
      </c>
      <c r="Z67" s="63" t="s">
        <v>1209</v>
      </c>
      <c r="AA67" s="63" t="s">
        <v>1209</v>
      </c>
      <c r="AB67" s="63" t="s">
        <v>1209</v>
      </c>
      <c r="AC67" s="63" t="s">
        <v>1209</v>
      </c>
      <c r="AD67" s="63" t="s">
        <v>1209</v>
      </c>
      <c r="AE67" s="63">
        <v>0</v>
      </c>
      <c r="AF67" s="63" t="s">
        <v>1209</v>
      </c>
      <c r="AG67" s="63" t="s">
        <v>1209</v>
      </c>
      <c r="AH67" s="63" t="s">
        <v>1209</v>
      </c>
      <c r="AI67" s="63" t="s">
        <v>1209</v>
      </c>
      <c r="AJ67" s="63" t="s">
        <v>1209</v>
      </c>
      <c r="AK67" s="63" t="s">
        <v>1209</v>
      </c>
      <c r="AL67" s="63" t="s">
        <v>1209</v>
      </c>
      <c r="AM67" s="63" t="s">
        <v>1209</v>
      </c>
      <c r="AN67" s="63" t="s">
        <v>1209</v>
      </c>
      <c r="AO67" s="63" t="s">
        <v>1209</v>
      </c>
      <c r="AP67" s="63" t="s">
        <v>1209</v>
      </c>
      <c r="AQ67" s="63" t="s">
        <v>1209</v>
      </c>
      <c r="AR67" s="63">
        <v>0</v>
      </c>
      <c r="AS67" s="63" t="s">
        <v>1209</v>
      </c>
      <c r="AT67" s="63" t="s">
        <v>1209</v>
      </c>
      <c r="AU67" s="63" t="s">
        <v>1209</v>
      </c>
      <c r="AV67" s="63" t="s">
        <v>1209</v>
      </c>
      <c r="AW67" s="63" t="s">
        <v>1209</v>
      </c>
      <c r="AX67" s="63" t="s">
        <v>1209</v>
      </c>
      <c r="AY67" s="63" t="s">
        <v>1209</v>
      </c>
      <c r="AZ67" s="63" t="s">
        <v>1209</v>
      </c>
      <c r="BA67" s="63" t="s">
        <v>1209</v>
      </c>
      <c r="BB67" s="63" t="s">
        <v>1209</v>
      </c>
      <c r="BC67" s="63" t="s">
        <v>1209</v>
      </c>
      <c r="BD67" s="63" t="s">
        <v>1209</v>
      </c>
      <c r="BE67" s="63">
        <v>0</v>
      </c>
      <c r="BF67" s="63" t="s">
        <v>1209</v>
      </c>
      <c r="BG67" s="63" t="s">
        <v>1209</v>
      </c>
      <c r="BH67" s="63" t="s">
        <v>1209</v>
      </c>
      <c r="BI67" s="63" t="s">
        <v>1209</v>
      </c>
      <c r="BJ67" s="63" t="s">
        <v>1209</v>
      </c>
      <c r="BK67" s="63" t="s">
        <v>1209</v>
      </c>
      <c r="BL67" s="63" t="s">
        <v>1209</v>
      </c>
      <c r="BM67" s="63" t="s">
        <v>1209</v>
      </c>
      <c r="BN67" s="63" t="s">
        <v>1209</v>
      </c>
      <c r="BO67" s="63" t="s">
        <v>1209</v>
      </c>
      <c r="BP67" s="63" t="s">
        <v>1209</v>
      </c>
      <c r="BQ67" s="63" t="s">
        <v>1209</v>
      </c>
      <c r="BR67" s="63">
        <v>0</v>
      </c>
      <c r="BS67" s="63" t="s">
        <v>1209</v>
      </c>
      <c r="BT67" s="63" t="s">
        <v>1209</v>
      </c>
      <c r="BU67" s="63" t="s">
        <v>1209</v>
      </c>
      <c r="BV67" s="63" t="s">
        <v>1209</v>
      </c>
      <c r="BW67" s="63" t="s">
        <v>1209</v>
      </c>
      <c r="BX67" s="63" t="s">
        <v>1209</v>
      </c>
      <c r="BY67" s="63" t="s">
        <v>1209</v>
      </c>
      <c r="BZ67" s="63" t="s">
        <v>1209</v>
      </c>
      <c r="CA67" s="63" t="s">
        <v>1209</v>
      </c>
      <c r="CB67" s="63">
        <v>0</v>
      </c>
      <c r="CC67" s="63">
        <v>0</v>
      </c>
      <c r="CD67" s="63">
        <v>0</v>
      </c>
      <c r="CE67" s="63">
        <v>0</v>
      </c>
      <c r="CF67" s="63">
        <v>0</v>
      </c>
      <c r="CG67" s="63">
        <v>0</v>
      </c>
      <c r="CH67" s="63">
        <v>0</v>
      </c>
      <c r="CI67" s="63">
        <v>0</v>
      </c>
      <c r="CJ67" s="63">
        <v>0</v>
      </c>
      <c r="CK67" s="63">
        <v>0</v>
      </c>
      <c r="CL67" s="63">
        <v>0</v>
      </c>
      <c r="CM67" s="63">
        <v>0</v>
      </c>
      <c r="CN67" s="63">
        <v>0</v>
      </c>
      <c r="CO67" s="63">
        <v>0</v>
      </c>
      <c r="CP67" s="63">
        <v>0</v>
      </c>
      <c r="CQ67" s="63">
        <v>0</v>
      </c>
    </row>
    <row r="68" spans="2:95" ht="14">
      <c r="B68" s="41" t="s">
        <v>585</v>
      </c>
      <c r="C68" s="94" t="s">
        <v>87</v>
      </c>
      <c r="D68" s="22" t="s">
        <v>125</v>
      </c>
      <c r="E68" s="63">
        <v>-218964</v>
      </c>
      <c r="F68" s="63">
        <v>363</v>
      </c>
      <c r="G68" s="63">
        <v>140</v>
      </c>
      <c r="H68" s="63">
        <v>456</v>
      </c>
      <c r="I68" s="63">
        <v>1485</v>
      </c>
      <c r="J68" s="63">
        <v>1456</v>
      </c>
      <c r="K68" s="63">
        <v>-298</v>
      </c>
      <c r="L68" s="63">
        <v>1596</v>
      </c>
      <c r="M68" s="63">
        <v>-4787</v>
      </c>
      <c r="N68" s="63">
        <v>2557</v>
      </c>
      <c r="O68" s="63">
        <v>2224</v>
      </c>
      <c r="P68" s="63">
        <v>-3431</v>
      </c>
      <c r="Q68" s="63">
        <v>-220725</v>
      </c>
      <c r="R68" s="63">
        <v>0</v>
      </c>
      <c r="S68" s="63" t="s">
        <v>1209</v>
      </c>
      <c r="T68" s="63" t="s">
        <v>1209</v>
      </c>
      <c r="U68" s="63" t="s">
        <v>1209</v>
      </c>
      <c r="V68" s="63" t="s">
        <v>1209</v>
      </c>
      <c r="W68" s="63" t="s">
        <v>1209</v>
      </c>
      <c r="X68" s="63" t="s">
        <v>1209</v>
      </c>
      <c r="Y68" s="63" t="s">
        <v>1209</v>
      </c>
      <c r="Z68" s="63" t="s">
        <v>1209</v>
      </c>
      <c r="AA68" s="63" t="s">
        <v>1209</v>
      </c>
      <c r="AB68" s="63" t="s">
        <v>1209</v>
      </c>
      <c r="AC68" s="63" t="s">
        <v>1209</v>
      </c>
      <c r="AD68" s="63" t="s">
        <v>1209</v>
      </c>
      <c r="AE68" s="63">
        <v>0</v>
      </c>
      <c r="AF68" s="63" t="s">
        <v>1209</v>
      </c>
      <c r="AG68" s="63" t="s">
        <v>1209</v>
      </c>
      <c r="AH68" s="63" t="s">
        <v>1209</v>
      </c>
      <c r="AI68" s="63" t="s">
        <v>1209</v>
      </c>
      <c r="AJ68" s="63" t="s">
        <v>1209</v>
      </c>
      <c r="AK68" s="63" t="s">
        <v>1209</v>
      </c>
      <c r="AL68" s="63" t="s">
        <v>1209</v>
      </c>
      <c r="AM68" s="63" t="s">
        <v>1209</v>
      </c>
      <c r="AN68" s="63" t="s">
        <v>1209</v>
      </c>
      <c r="AO68" s="63" t="s">
        <v>1209</v>
      </c>
      <c r="AP68" s="63" t="s">
        <v>1209</v>
      </c>
      <c r="AQ68" s="63" t="s">
        <v>1209</v>
      </c>
      <c r="AR68" s="63">
        <v>0</v>
      </c>
      <c r="AS68" s="63" t="s">
        <v>1209</v>
      </c>
      <c r="AT68" s="63" t="s">
        <v>1209</v>
      </c>
      <c r="AU68" s="63" t="s">
        <v>1209</v>
      </c>
      <c r="AV68" s="63" t="s">
        <v>1209</v>
      </c>
      <c r="AW68" s="63" t="s">
        <v>1209</v>
      </c>
      <c r="AX68" s="63" t="s">
        <v>1209</v>
      </c>
      <c r="AY68" s="63" t="s">
        <v>1209</v>
      </c>
      <c r="AZ68" s="63" t="s">
        <v>1209</v>
      </c>
      <c r="BA68" s="63" t="s">
        <v>1209</v>
      </c>
      <c r="BB68" s="63" t="s">
        <v>1209</v>
      </c>
      <c r="BC68" s="63" t="s">
        <v>1209</v>
      </c>
      <c r="BD68" s="63" t="s">
        <v>1209</v>
      </c>
      <c r="BE68" s="63">
        <v>0</v>
      </c>
      <c r="BF68" s="63" t="s">
        <v>1209</v>
      </c>
      <c r="BG68" s="63" t="s">
        <v>1209</v>
      </c>
      <c r="BH68" s="63" t="s">
        <v>1209</v>
      </c>
      <c r="BI68" s="63" t="s">
        <v>1209</v>
      </c>
      <c r="BJ68" s="63" t="s">
        <v>1209</v>
      </c>
      <c r="BK68" s="63" t="s">
        <v>1209</v>
      </c>
      <c r="BL68" s="63" t="s">
        <v>1209</v>
      </c>
      <c r="BM68" s="63" t="s">
        <v>1209</v>
      </c>
      <c r="BN68" s="63" t="s">
        <v>1209</v>
      </c>
      <c r="BO68" s="63" t="s">
        <v>1209</v>
      </c>
      <c r="BP68" s="63" t="s">
        <v>1209</v>
      </c>
      <c r="BQ68" s="63" t="s">
        <v>1209</v>
      </c>
      <c r="BR68" s="63">
        <v>0</v>
      </c>
      <c r="BS68" s="63" t="s">
        <v>1209</v>
      </c>
      <c r="BT68" s="63" t="s">
        <v>1209</v>
      </c>
      <c r="BU68" s="63" t="s">
        <v>1209</v>
      </c>
      <c r="BV68" s="63" t="s">
        <v>1209</v>
      </c>
      <c r="BW68" s="63" t="s">
        <v>1209</v>
      </c>
      <c r="BX68" s="63" t="s">
        <v>1209</v>
      </c>
      <c r="BY68" s="63" t="s">
        <v>1209</v>
      </c>
      <c r="BZ68" s="63" t="s">
        <v>1209</v>
      </c>
      <c r="CA68" s="63" t="s">
        <v>1209</v>
      </c>
      <c r="CB68" s="63">
        <v>0</v>
      </c>
      <c r="CC68" s="63">
        <v>0</v>
      </c>
      <c r="CD68" s="63">
        <v>0</v>
      </c>
      <c r="CE68" s="63">
        <v>0</v>
      </c>
      <c r="CF68" s="63">
        <v>0</v>
      </c>
      <c r="CG68" s="63">
        <v>0</v>
      </c>
      <c r="CH68" s="63">
        <v>0</v>
      </c>
      <c r="CI68" s="63">
        <v>0</v>
      </c>
      <c r="CJ68" s="63">
        <v>0</v>
      </c>
      <c r="CK68" s="63">
        <v>0</v>
      </c>
      <c r="CL68" s="63">
        <v>0</v>
      </c>
      <c r="CM68" s="63">
        <v>0</v>
      </c>
      <c r="CN68" s="63">
        <v>0</v>
      </c>
      <c r="CO68" s="63">
        <v>0</v>
      </c>
      <c r="CP68" s="63">
        <v>0</v>
      </c>
      <c r="CQ68" s="63">
        <v>0</v>
      </c>
    </row>
    <row r="69" spans="2:95" ht="14">
      <c r="B69" s="41" t="s">
        <v>586</v>
      </c>
      <c r="C69" s="94" t="s">
        <v>587</v>
      </c>
      <c r="D69" s="22" t="s">
        <v>125</v>
      </c>
      <c r="E69" s="63">
        <v>0</v>
      </c>
      <c r="F69" s="63" t="s">
        <v>1209</v>
      </c>
      <c r="G69" s="63" t="s">
        <v>1209</v>
      </c>
      <c r="H69" s="63" t="s">
        <v>1209</v>
      </c>
      <c r="I69" s="63" t="s">
        <v>1209</v>
      </c>
      <c r="J69" s="63" t="s">
        <v>1209</v>
      </c>
      <c r="K69" s="63" t="s">
        <v>1209</v>
      </c>
      <c r="L69" s="63" t="s">
        <v>1209</v>
      </c>
      <c r="M69" s="63" t="s">
        <v>1209</v>
      </c>
      <c r="N69" s="63" t="s">
        <v>1209</v>
      </c>
      <c r="O69" s="63" t="s">
        <v>1209</v>
      </c>
      <c r="P69" s="63" t="s">
        <v>1209</v>
      </c>
      <c r="Q69" s="63" t="s">
        <v>1209</v>
      </c>
      <c r="R69" s="63">
        <v>0</v>
      </c>
      <c r="S69" s="63" t="s">
        <v>1209</v>
      </c>
      <c r="T69" s="63" t="s">
        <v>1209</v>
      </c>
      <c r="U69" s="63" t="s">
        <v>1209</v>
      </c>
      <c r="V69" s="63" t="s">
        <v>1209</v>
      </c>
      <c r="W69" s="63" t="s">
        <v>1209</v>
      </c>
      <c r="X69" s="63" t="s">
        <v>1209</v>
      </c>
      <c r="Y69" s="63" t="s">
        <v>1209</v>
      </c>
      <c r="Z69" s="63" t="s">
        <v>1209</v>
      </c>
      <c r="AA69" s="63" t="s">
        <v>1209</v>
      </c>
      <c r="AB69" s="63" t="s">
        <v>1209</v>
      </c>
      <c r="AC69" s="63" t="s">
        <v>1209</v>
      </c>
      <c r="AD69" s="63" t="s">
        <v>1209</v>
      </c>
      <c r="AE69" s="63">
        <v>0</v>
      </c>
      <c r="AF69" s="63" t="s">
        <v>1209</v>
      </c>
      <c r="AG69" s="63" t="s">
        <v>1209</v>
      </c>
      <c r="AH69" s="63" t="s">
        <v>1209</v>
      </c>
      <c r="AI69" s="63" t="s">
        <v>1209</v>
      </c>
      <c r="AJ69" s="63" t="s">
        <v>1209</v>
      </c>
      <c r="AK69" s="63" t="s">
        <v>1209</v>
      </c>
      <c r="AL69" s="63" t="s">
        <v>1209</v>
      </c>
      <c r="AM69" s="63" t="s">
        <v>1209</v>
      </c>
      <c r="AN69" s="63" t="s">
        <v>1209</v>
      </c>
      <c r="AO69" s="63" t="s">
        <v>1209</v>
      </c>
      <c r="AP69" s="63" t="s">
        <v>1209</v>
      </c>
      <c r="AQ69" s="63" t="s">
        <v>1209</v>
      </c>
      <c r="AR69" s="63">
        <v>0</v>
      </c>
      <c r="AS69" s="63" t="s">
        <v>1209</v>
      </c>
      <c r="AT69" s="63" t="s">
        <v>1209</v>
      </c>
      <c r="AU69" s="63" t="s">
        <v>1209</v>
      </c>
      <c r="AV69" s="63" t="s">
        <v>1209</v>
      </c>
      <c r="AW69" s="63" t="s">
        <v>1209</v>
      </c>
      <c r="AX69" s="63" t="s">
        <v>1209</v>
      </c>
      <c r="AY69" s="63" t="s">
        <v>1209</v>
      </c>
      <c r="AZ69" s="63" t="s">
        <v>1209</v>
      </c>
      <c r="BA69" s="63" t="s">
        <v>1209</v>
      </c>
      <c r="BB69" s="63" t="s">
        <v>1209</v>
      </c>
      <c r="BC69" s="63" t="s">
        <v>1209</v>
      </c>
      <c r="BD69" s="63" t="s">
        <v>1209</v>
      </c>
      <c r="BE69" s="63">
        <v>0</v>
      </c>
      <c r="BF69" s="63" t="s">
        <v>1209</v>
      </c>
      <c r="BG69" s="63" t="s">
        <v>1209</v>
      </c>
      <c r="BH69" s="63" t="s">
        <v>1209</v>
      </c>
      <c r="BI69" s="63" t="s">
        <v>1209</v>
      </c>
      <c r="BJ69" s="63" t="s">
        <v>1209</v>
      </c>
      <c r="BK69" s="63" t="s">
        <v>1209</v>
      </c>
      <c r="BL69" s="63" t="s">
        <v>1209</v>
      </c>
      <c r="BM69" s="63" t="s">
        <v>1209</v>
      </c>
      <c r="BN69" s="63" t="s">
        <v>1209</v>
      </c>
      <c r="BO69" s="63" t="s">
        <v>1209</v>
      </c>
      <c r="BP69" s="63" t="s">
        <v>1209</v>
      </c>
      <c r="BQ69" s="63" t="s">
        <v>1209</v>
      </c>
      <c r="BR69" s="63">
        <v>0</v>
      </c>
      <c r="BS69" s="63" t="s">
        <v>1209</v>
      </c>
      <c r="BT69" s="63" t="s">
        <v>1209</v>
      </c>
      <c r="BU69" s="63" t="s">
        <v>1209</v>
      </c>
      <c r="BV69" s="63" t="s">
        <v>1209</v>
      </c>
      <c r="BW69" s="63" t="s">
        <v>1209</v>
      </c>
      <c r="BX69" s="63" t="s">
        <v>1209</v>
      </c>
      <c r="BY69" s="63" t="s">
        <v>1209</v>
      </c>
      <c r="BZ69" s="63" t="s">
        <v>1209</v>
      </c>
      <c r="CA69" s="63" t="s">
        <v>1209</v>
      </c>
      <c r="CB69" s="63">
        <v>0</v>
      </c>
      <c r="CC69" s="63">
        <v>0</v>
      </c>
      <c r="CD69" s="63">
        <v>0</v>
      </c>
      <c r="CE69" s="63">
        <v>0</v>
      </c>
      <c r="CF69" s="63">
        <v>0</v>
      </c>
      <c r="CG69" s="63">
        <v>0</v>
      </c>
      <c r="CH69" s="63">
        <v>0</v>
      </c>
      <c r="CI69" s="63">
        <v>0</v>
      </c>
      <c r="CJ69" s="63">
        <v>0</v>
      </c>
      <c r="CK69" s="63">
        <v>0</v>
      </c>
      <c r="CL69" s="63">
        <v>0</v>
      </c>
      <c r="CM69" s="63">
        <v>0</v>
      </c>
      <c r="CN69" s="63">
        <v>0</v>
      </c>
      <c r="CO69" s="63">
        <v>0</v>
      </c>
      <c r="CP69" s="63">
        <v>0</v>
      </c>
      <c r="CQ69" s="63">
        <v>0</v>
      </c>
    </row>
    <row r="70" spans="2:95" ht="14">
      <c r="B70" s="41" t="s">
        <v>588</v>
      </c>
      <c r="C70" s="94" t="s">
        <v>589</v>
      </c>
      <c r="D70" s="22" t="s">
        <v>125</v>
      </c>
      <c r="E70" s="63">
        <v>633766.47738929</v>
      </c>
      <c r="F70" s="63">
        <v>-9861.8550428433391</v>
      </c>
      <c r="G70" s="63">
        <v>246687.52655371666</v>
      </c>
      <c r="H70" s="63">
        <v>11039.790267046668</v>
      </c>
      <c r="I70" s="63">
        <v>26291.022247330009</v>
      </c>
      <c r="J70" s="63">
        <v>-139805.54204391001</v>
      </c>
      <c r="K70" s="63">
        <v>-130235.77020242999</v>
      </c>
      <c r="L70" s="63">
        <v>32961.47848161999</v>
      </c>
      <c r="M70" s="63">
        <v>-9615.584322729992</v>
      </c>
      <c r="N70" s="63">
        <v>113387.17943433</v>
      </c>
      <c r="O70" s="63">
        <v>79235.826998799996</v>
      </c>
      <c r="P70" s="63">
        <v>-51839.027850639999</v>
      </c>
      <c r="Q70" s="63">
        <v>465521.43286900001</v>
      </c>
      <c r="R70" s="63">
        <v>40268.06443382334</v>
      </c>
      <c r="S70" s="63">
        <v>30631.47682434184</v>
      </c>
      <c r="T70" s="63">
        <v>20221.825452398298</v>
      </c>
      <c r="U70" s="63">
        <v>5429.7447735231599</v>
      </c>
      <c r="V70" s="63">
        <v>-59051.370871106679</v>
      </c>
      <c r="W70" s="63">
        <v>6838.8564819833127</v>
      </c>
      <c r="X70" s="63">
        <v>7417.9526341434103</v>
      </c>
      <c r="Y70" s="63">
        <v>39737.877591155309</v>
      </c>
      <c r="Z70" s="63">
        <v>17025.252703765018</v>
      </c>
      <c r="AA70" s="63">
        <v>-9715.9179933548912</v>
      </c>
      <c r="AB70" s="63">
        <v>29333.829180145076</v>
      </c>
      <c r="AC70" s="63">
        <v>-10144.584571984964</v>
      </c>
      <c r="AD70" s="63">
        <v>-37456.877771185551</v>
      </c>
      <c r="AE70" s="63">
        <v>-4096.732377366643</v>
      </c>
      <c r="AF70" s="63">
        <v>-32406.991590120015</v>
      </c>
      <c r="AG70" s="63">
        <v>63295.002035126672</v>
      </c>
      <c r="AH70" s="63">
        <v>23091.107897146718</v>
      </c>
      <c r="AI70" s="63">
        <v>20042.203326129988</v>
      </c>
      <c r="AJ70" s="63">
        <v>-36878.680467280006</v>
      </c>
      <c r="AK70" s="63">
        <v>-447.06421212004147</v>
      </c>
      <c r="AL70" s="63">
        <v>1149.4371178299994</v>
      </c>
      <c r="AM70" s="63">
        <v>38422.049086761195</v>
      </c>
      <c r="AN70" s="63">
        <v>2186.0903381139101</v>
      </c>
      <c r="AO70" s="63">
        <v>16197.088230953395</v>
      </c>
      <c r="AP70" s="63">
        <v>-8555.7565214670358</v>
      </c>
      <c r="AQ70" s="63">
        <v>-90191.217618441427</v>
      </c>
      <c r="AR70" s="63">
        <v>-115731.4126696398</v>
      </c>
      <c r="AS70" s="63">
        <v>17932.235493593493</v>
      </c>
      <c r="AT70" s="63">
        <v>18008.829232873355</v>
      </c>
      <c r="AU70" s="63">
        <v>64512.002789093334</v>
      </c>
      <c r="AV70" s="63">
        <v>-56300.835298870014</v>
      </c>
      <c r="AW70" s="63">
        <v>-7257.5633951100017</v>
      </c>
      <c r="AX70" s="63">
        <v>8829.4569771150036</v>
      </c>
      <c r="AY70" s="63">
        <v>-24673.759571835006</v>
      </c>
      <c r="AZ70" s="63">
        <v>-1541.4671769399831</v>
      </c>
      <c r="BA70" s="63">
        <v>-10114.44300675002</v>
      </c>
      <c r="BB70" s="63">
        <v>-16389.995081629982</v>
      </c>
      <c r="BC70" s="63">
        <v>-1575.5821461100236</v>
      </c>
      <c r="BD70" s="63">
        <v>-107160.29148506997</v>
      </c>
      <c r="BE70" s="63">
        <v>-68506.538757030125</v>
      </c>
      <c r="BF70" s="63">
        <v>29692.334819169861</v>
      </c>
      <c r="BG70" s="63">
        <v>43489.89771830001</v>
      </c>
      <c r="BH70" s="63">
        <v>-43944.783577420014</v>
      </c>
      <c r="BI70" s="63">
        <v>40514.121081049991</v>
      </c>
      <c r="BJ70" s="63">
        <v>-35897.56414445</v>
      </c>
      <c r="BK70" s="63">
        <v>5872.4555718950032</v>
      </c>
      <c r="BL70" s="63">
        <v>25585.110935465</v>
      </c>
      <c r="BM70" s="63">
        <v>23185.098219880001</v>
      </c>
      <c r="BN70" s="63">
        <v>-21647.886594290012</v>
      </c>
      <c r="BO70" s="63">
        <v>-11903.703597059999</v>
      </c>
      <c r="BP70" s="63">
        <v>-14450.471092402371</v>
      </c>
      <c r="BQ70" s="63">
        <v>-109001.14809716761</v>
      </c>
      <c r="BR70" s="63">
        <v>172740.53186516999</v>
      </c>
      <c r="BS70" s="63">
        <v>57930.40900966445</v>
      </c>
      <c r="BT70" s="63">
        <v>23814.57484077444</v>
      </c>
      <c r="BU70" s="63">
        <v>21780.274675214445</v>
      </c>
      <c r="BV70" s="63">
        <v>20381.314168904439</v>
      </c>
      <c r="BW70" s="63">
        <v>38166.316201764464</v>
      </c>
      <c r="BX70" s="63">
        <v>-42306.968437445561</v>
      </c>
      <c r="BY70" s="63">
        <v>6081.3539534944475</v>
      </c>
      <c r="BZ70" s="63">
        <v>15073.255208034439</v>
      </c>
      <c r="CA70" s="63">
        <v>31820.002244764444</v>
      </c>
      <c r="CB70" s="63">
        <v>0</v>
      </c>
      <c r="CC70" s="63">
        <v>0</v>
      </c>
      <c r="CD70" s="63">
        <v>0</v>
      </c>
      <c r="CE70" s="63">
        <v>0</v>
      </c>
      <c r="CF70" s="63">
        <v>0</v>
      </c>
      <c r="CG70" s="63">
        <v>0</v>
      </c>
      <c r="CH70" s="63">
        <v>0</v>
      </c>
      <c r="CI70" s="63">
        <v>0</v>
      </c>
      <c r="CJ70" s="63">
        <v>0</v>
      </c>
      <c r="CK70" s="63">
        <v>0</v>
      </c>
      <c r="CL70" s="63">
        <v>0</v>
      </c>
      <c r="CM70" s="63">
        <v>0</v>
      </c>
      <c r="CN70" s="63">
        <v>0</v>
      </c>
      <c r="CO70" s="63">
        <v>0</v>
      </c>
      <c r="CP70" s="63">
        <v>0</v>
      </c>
      <c r="CQ70" s="63">
        <v>0</v>
      </c>
    </row>
    <row r="71" spans="2:95" ht="14">
      <c r="B71" s="39" t="s">
        <v>173</v>
      </c>
      <c r="C71" s="93" t="s">
        <v>590</v>
      </c>
      <c r="D71" s="22" t="s">
        <v>125</v>
      </c>
      <c r="E71" s="202">
        <v>7567.5725251400054</v>
      </c>
      <c r="F71" s="202">
        <v>-19814.179973239989</v>
      </c>
      <c r="G71" s="202">
        <v>-19375.344368260008</v>
      </c>
      <c r="H71" s="202">
        <v>46457.865122509997</v>
      </c>
      <c r="I71" s="202">
        <v>-8932.0995412199973</v>
      </c>
      <c r="J71" s="202">
        <v>-16671.794896209991</v>
      </c>
      <c r="K71" s="202">
        <v>-5769.8764715800098</v>
      </c>
      <c r="L71" s="202">
        <v>-7682.5726729699927</v>
      </c>
      <c r="M71" s="202">
        <v>724.48006175600153</v>
      </c>
      <c r="N71" s="202">
        <v>13929.06024387399</v>
      </c>
      <c r="O71" s="202">
        <v>1789.9671827400102</v>
      </c>
      <c r="P71" s="202">
        <v>-257.46138829000847</v>
      </c>
      <c r="Q71" s="202">
        <v>23169.529226030008</v>
      </c>
      <c r="R71" s="202">
        <v>-24654.793168030003</v>
      </c>
      <c r="S71" s="202">
        <v>-31413.524616999999</v>
      </c>
      <c r="T71" s="202">
        <v>-1696.7170160800049</v>
      </c>
      <c r="U71" s="202">
        <v>-8406.2365970499995</v>
      </c>
      <c r="V71" s="202">
        <v>-17472.598097899998</v>
      </c>
      <c r="W71" s="202">
        <v>9694.9972991299983</v>
      </c>
      <c r="X71" s="202">
        <v>4468.0367929399999</v>
      </c>
      <c r="Y71" s="202">
        <v>-13645.834995230009</v>
      </c>
      <c r="Z71" s="202">
        <v>1613.7877572900018</v>
      </c>
      <c r="AA71" s="202">
        <v>-4302.4800355799953</v>
      </c>
      <c r="AB71" s="202">
        <v>3176.7398308799916</v>
      </c>
      <c r="AC71" s="202">
        <v>-6454.8005003999915</v>
      </c>
      <c r="AD71" s="202">
        <v>39783.837010970004</v>
      </c>
      <c r="AE71" s="202">
        <v>127231.64937443999</v>
      </c>
      <c r="AF71" s="202">
        <v>6429.0212682999963</v>
      </c>
      <c r="AG71" s="202">
        <v>25051.400160800007</v>
      </c>
      <c r="AH71" s="202">
        <v>-9573.0775900999997</v>
      </c>
      <c r="AI71" s="202">
        <v>10904.927772349998</v>
      </c>
      <c r="AJ71" s="202">
        <v>3277.8531975900091</v>
      </c>
      <c r="AK71" s="202">
        <v>-4906.4712664299986</v>
      </c>
      <c r="AL71" s="202">
        <v>-3718.032619029997</v>
      </c>
      <c r="AM71" s="202">
        <v>-14874.692776310018</v>
      </c>
      <c r="AN71" s="202">
        <v>22973.805948639994</v>
      </c>
      <c r="AO71" s="202">
        <v>20205.986321450011</v>
      </c>
      <c r="AP71" s="202">
        <v>7203.5048972200066</v>
      </c>
      <c r="AQ71" s="202">
        <v>64257.42405995998</v>
      </c>
      <c r="AR71" s="202">
        <v>-91511.227620409976</v>
      </c>
      <c r="AS71" s="202">
        <v>-77836.803857169973</v>
      </c>
      <c r="AT71" s="202">
        <v>-19538.170856230012</v>
      </c>
      <c r="AU71" s="202">
        <v>44448.861582990001</v>
      </c>
      <c r="AV71" s="202">
        <v>18179.483622849995</v>
      </c>
      <c r="AW71" s="202">
        <v>-57299.94951980999</v>
      </c>
      <c r="AX71" s="202">
        <v>87686.828012549988</v>
      </c>
      <c r="AY71" s="202">
        <v>-49619.934040050008</v>
      </c>
      <c r="AZ71" s="202">
        <v>-15243.313888169996</v>
      </c>
      <c r="BA71" s="202">
        <v>1650.0613336700098</v>
      </c>
      <c r="BB71" s="202">
        <v>-8159.20893308</v>
      </c>
      <c r="BC71" s="202">
        <v>9258.1646766500035</v>
      </c>
      <c r="BD71" s="202">
        <v>-25037.245754610005</v>
      </c>
      <c r="BE71" s="202">
        <v>-98456.243515000024</v>
      </c>
      <c r="BF71" s="202">
        <v>-32817.888420000003</v>
      </c>
      <c r="BG71" s="202">
        <v>-72274.709271</v>
      </c>
      <c r="BH71" s="202">
        <v>33296.576121999984</v>
      </c>
      <c r="BI71" s="202">
        <v>36318.564971999993</v>
      </c>
      <c r="BJ71" s="202">
        <v>-17411.52512799999</v>
      </c>
      <c r="BK71" s="202">
        <v>-25356.229533999995</v>
      </c>
      <c r="BL71" s="202">
        <v>1068.0251229999917</v>
      </c>
      <c r="BM71" s="202">
        <v>7053.5596610000066</v>
      </c>
      <c r="BN71" s="202">
        <v>9069.7604219999957</v>
      </c>
      <c r="BO71" s="202">
        <v>577.61180400000194</v>
      </c>
      <c r="BP71" s="202">
        <v>-23935.916656000009</v>
      </c>
      <c r="BQ71" s="202">
        <v>-14044.072609999988</v>
      </c>
      <c r="BR71" s="202">
        <v>10704.565165000011</v>
      </c>
      <c r="BS71" s="202">
        <v>26629.178558600001</v>
      </c>
      <c r="BT71" s="202">
        <v>26035.5851564</v>
      </c>
      <c r="BU71" s="202">
        <v>-1570.9479900000183</v>
      </c>
      <c r="BV71" s="202">
        <v>-21958.838758999984</v>
      </c>
      <c r="BW71" s="202">
        <v>6378.5272849999883</v>
      </c>
      <c r="BX71" s="202">
        <v>-491.65696199998837</v>
      </c>
      <c r="BY71" s="202">
        <v>-25732.808008000007</v>
      </c>
      <c r="BZ71" s="202">
        <v>-3585.9240860000091</v>
      </c>
      <c r="CA71" s="202">
        <v>5001.4499700000215</v>
      </c>
      <c r="CB71" s="202">
        <v>0</v>
      </c>
      <c r="CC71" s="202">
        <v>0</v>
      </c>
      <c r="CD71" s="202">
        <v>0</v>
      </c>
      <c r="CE71" s="202">
        <v>0</v>
      </c>
      <c r="CF71" s="202">
        <v>0</v>
      </c>
      <c r="CG71" s="202">
        <v>0</v>
      </c>
      <c r="CH71" s="202">
        <v>0</v>
      </c>
      <c r="CI71" s="202">
        <v>0</v>
      </c>
      <c r="CJ71" s="202">
        <v>0</v>
      </c>
      <c r="CK71" s="202">
        <v>0</v>
      </c>
      <c r="CL71" s="202">
        <v>0</v>
      </c>
      <c r="CM71" s="202">
        <v>0</v>
      </c>
      <c r="CN71" s="202">
        <v>0</v>
      </c>
      <c r="CO71" s="202">
        <v>0</v>
      </c>
      <c r="CP71" s="202">
        <v>0</v>
      </c>
      <c r="CQ71" s="202">
        <v>0</v>
      </c>
    </row>
    <row r="72" spans="2:95" ht="14">
      <c r="B72" s="41" t="s">
        <v>591</v>
      </c>
      <c r="C72" s="94" t="s">
        <v>592</v>
      </c>
      <c r="D72" s="22" t="s">
        <v>125</v>
      </c>
      <c r="E72" s="63">
        <v>0</v>
      </c>
      <c r="F72" s="63" t="s">
        <v>1209</v>
      </c>
      <c r="G72" s="63" t="s">
        <v>1209</v>
      </c>
      <c r="H72" s="63" t="s">
        <v>1209</v>
      </c>
      <c r="I72" s="63" t="s">
        <v>1209</v>
      </c>
      <c r="J72" s="63" t="s">
        <v>1209</v>
      </c>
      <c r="K72" s="63" t="s">
        <v>1209</v>
      </c>
      <c r="L72" s="63" t="s">
        <v>1209</v>
      </c>
      <c r="M72" s="63" t="s">
        <v>1209</v>
      </c>
      <c r="N72" s="63" t="s">
        <v>1209</v>
      </c>
      <c r="O72" s="63" t="s">
        <v>1209</v>
      </c>
      <c r="P72" s="63" t="s">
        <v>1209</v>
      </c>
      <c r="Q72" s="63" t="s">
        <v>1209</v>
      </c>
      <c r="R72" s="63">
        <v>0</v>
      </c>
      <c r="S72" s="63" t="s">
        <v>1209</v>
      </c>
      <c r="T72" s="63" t="s">
        <v>1209</v>
      </c>
      <c r="U72" s="63" t="s">
        <v>1209</v>
      </c>
      <c r="V72" s="63" t="s">
        <v>1209</v>
      </c>
      <c r="W72" s="63" t="s">
        <v>1209</v>
      </c>
      <c r="X72" s="63" t="s">
        <v>1209</v>
      </c>
      <c r="Y72" s="63" t="s">
        <v>1209</v>
      </c>
      <c r="Z72" s="63" t="s">
        <v>1209</v>
      </c>
      <c r="AA72" s="63" t="s">
        <v>1209</v>
      </c>
      <c r="AB72" s="63" t="s">
        <v>1209</v>
      </c>
      <c r="AC72" s="63" t="s">
        <v>1209</v>
      </c>
      <c r="AD72" s="63" t="s">
        <v>1209</v>
      </c>
      <c r="AE72" s="63">
        <v>0</v>
      </c>
      <c r="AF72" s="63" t="s">
        <v>1209</v>
      </c>
      <c r="AG72" s="63" t="s">
        <v>1209</v>
      </c>
      <c r="AH72" s="63" t="s">
        <v>1209</v>
      </c>
      <c r="AI72" s="63" t="s">
        <v>1209</v>
      </c>
      <c r="AJ72" s="63" t="s">
        <v>1209</v>
      </c>
      <c r="AK72" s="63" t="s">
        <v>1209</v>
      </c>
      <c r="AL72" s="63" t="s">
        <v>1209</v>
      </c>
      <c r="AM72" s="63" t="s">
        <v>1209</v>
      </c>
      <c r="AN72" s="63" t="s">
        <v>1209</v>
      </c>
      <c r="AO72" s="63" t="s">
        <v>1209</v>
      </c>
      <c r="AP72" s="63" t="s">
        <v>1209</v>
      </c>
      <c r="AQ72" s="63" t="s">
        <v>1209</v>
      </c>
      <c r="AR72" s="63">
        <v>0</v>
      </c>
      <c r="AS72" s="63" t="s">
        <v>1209</v>
      </c>
      <c r="AT72" s="63" t="s">
        <v>1209</v>
      </c>
      <c r="AU72" s="63" t="s">
        <v>1209</v>
      </c>
      <c r="AV72" s="63" t="s">
        <v>1209</v>
      </c>
      <c r="AW72" s="63" t="s">
        <v>1209</v>
      </c>
      <c r="AX72" s="63" t="s">
        <v>1209</v>
      </c>
      <c r="AY72" s="63" t="s">
        <v>1209</v>
      </c>
      <c r="AZ72" s="63" t="s">
        <v>1209</v>
      </c>
      <c r="BA72" s="63" t="s">
        <v>1209</v>
      </c>
      <c r="BB72" s="63" t="s">
        <v>1209</v>
      </c>
      <c r="BC72" s="63" t="s">
        <v>1209</v>
      </c>
      <c r="BD72" s="63" t="s">
        <v>1209</v>
      </c>
      <c r="BE72" s="63">
        <v>0</v>
      </c>
      <c r="BF72" s="63" t="s">
        <v>1209</v>
      </c>
      <c r="BG72" s="63" t="s">
        <v>1209</v>
      </c>
      <c r="BH72" s="63" t="s">
        <v>1209</v>
      </c>
      <c r="BI72" s="63" t="s">
        <v>1209</v>
      </c>
      <c r="BJ72" s="63" t="s">
        <v>1209</v>
      </c>
      <c r="BK72" s="63" t="s">
        <v>1209</v>
      </c>
      <c r="BL72" s="63" t="s">
        <v>1209</v>
      </c>
      <c r="BM72" s="63" t="s">
        <v>1209</v>
      </c>
      <c r="BN72" s="63" t="s">
        <v>1209</v>
      </c>
      <c r="BO72" s="63" t="s">
        <v>1209</v>
      </c>
      <c r="BP72" s="63" t="s">
        <v>1209</v>
      </c>
      <c r="BQ72" s="63" t="s">
        <v>1209</v>
      </c>
      <c r="BR72" s="63">
        <v>0</v>
      </c>
      <c r="BS72" s="63" t="s">
        <v>1209</v>
      </c>
      <c r="BT72" s="63" t="s">
        <v>1209</v>
      </c>
      <c r="BU72" s="63" t="s">
        <v>1209</v>
      </c>
      <c r="BV72" s="63" t="s">
        <v>1209</v>
      </c>
      <c r="BW72" s="63" t="s">
        <v>1209</v>
      </c>
      <c r="BX72" s="63" t="s">
        <v>1209</v>
      </c>
      <c r="BY72" s="63" t="s">
        <v>1209</v>
      </c>
      <c r="BZ72" s="63" t="s">
        <v>1209</v>
      </c>
      <c r="CA72" s="63" t="s">
        <v>1209</v>
      </c>
      <c r="CB72" s="63">
        <v>0</v>
      </c>
      <c r="CC72" s="63">
        <v>0</v>
      </c>
      <c r="CD72" s="63">
        <v>0</v>
      </c>
      <c r="CE72" s="63">
        <v>0</v>
      </c>
      <c r="CF72" s="63">
        <v>0</v>
      </c>
      <c r="CG72" s="63">
        <v>0</v>
      </c>
      <c r="CH72" s="63">
        <v>0</v>
      </c>
      <c r="CI72" s="63">
        <v>0</v>
      </c>
      <c r="CJ72" s="63">
        <v>0</v>
      </c>
      <c r="CK72" s="63">
        <v>0</v>
      </c>
      <c r="CL72" s="63">
        <v>0</v>
      </c>
      <c r="CM72" s="63">
        <v>0</v>
      </c>
      <c r="CN72" s="63">
        <v>0</v>
      </c>
      <c r="CO72" s="63">
        <v>0</v>
      </c>
      <c r="CP72" s="63">
        <v>0</v>
      </c>
      <c r="CQ72" s="63">
        <v>0</v>
      </c>
    </row>
    <row r="73" spans="2:95" ht="14">
      <c r="B73" s="41" t="s">
        <v>593</v>
      </c>
      <c r="C73" s="94" t="s">
        <v>79</v>
      </c>
      <c r="D73" s="22" t="s">
        <v>125</v>
      </c>
      <c r="E73" s="63">
        <v>0</v>
      </c>
      <c r="F73" s="63" t="s">
        <v>1209</v>
      </c>
      <c r="G73" s="63" t="s">
        <v>1209</v>
      </c>
      <c r="H73" s="63" t="s">
        <v>1209</v>
      </c>
      <c r="I73" s="63" t="s">
        <v>1209</v>
      </c>
      <c r="J73" s="63" t="s">
        <v>1209</v>
      </c>
      <c r="K73" s="63" t="s">
        <v>1209</v>
      </c>
      <c r="L73" s="63" t="s">
        <v>1209</v>
      </c>
      <c r="M73" s="63" t="s">
        <v>1209</v>
      </c>
      <c r="N73" s="63" t="s">
        <v>1209</v>
      </c>
      <c r="O73" s="63" t="s">
        <v>1209</v>
      </c>
      <c r="P73" s="63" t="s">
        <v>1209</v>
      </c>
      <c r="Q73" s="63" t="s">
        <v>1209</v>
      </c>
      <c r="R73" s="63">
        <v>0</v>
      </c>
      <c r="S73" s="63" t="s">
        <v>1209</v>
      </c>
      <c r="T73" s="63" t="s">
        <v>1209</v>
      </c>
      <c r="U73" s="63" t="s">
        <v>1209</v>
      </c>
      <c r="V73" s="63" t="s">
        <v>1209</v>
      </c>
      <c r="W73" s="63" t="s">
        <v>1209</v>
      </c>
      <c r="X73" s="63" t="s">
        <v>1209</v>
      </c>
      <c r="Y73" s="63" t="s">
        <v>1209</v>
      </c>
      <c r="Z73" s="63" t="s">
        <v>1209</v>
      </c>
      <c r="AA73" s="63" t="s">
        <v>1209</v>
      </c>
      <c r="AB73" s="63" t="s">
        <v>1209</v>
      </c>
      <c r="AC73" s="63" t="s">
        <v>1209</v>
      </c>
      <c r="AD73" s="63" t="s">
        <v>1209</v>
      </c>
      <c r="AE73" s="63">
        <v>0</v>
      </c>
      <c r="AF73" s="63" t="s">
        <v>1209</v>
      </c>
      <c r="AG73" s="63" t="s">
        <v>1209</v>
      </c>
      <c r="AH73" s="63" t="s">
        <v>1209</v>
      </c>
      <c r="AI73" s="63" t="s">
        <v>1209</v>
      </c>
      <c r="AJ73" s="63" t="s">
        <v>1209</v>
      </c>
      <c r="AK73" s="63" t="s">
        <v>1209</v>
      </c>
      <c r="AL73" s="63" t="s">
        <v>1209</v>
      </c>
      <c r="AM73" s="63" t="s">
        <v>1209</v>
      </c>
      <c r="AN73" s="63" t="s">
        <v>1209</v>
      </c>
      <c r="AO73" s="63" t="s">
        <v>1209</v>
      </c>
      <c r="AP73" s="63" t="s">
        <v>1209</v>
      </c>
      <c r="AQ73" s="63" t="s">
        <v>1209</v>
      </c>
      <c r="AR73" s="63">
        <v>0</v>
      </c>
      <c r="AS73" s="63" t="s">
        <v>1209</v>
      </c>
      <c r="AT73" s="63" t="s">
        <v>1209</v>
      </c>
      <c r="AU73" s="63" t="s">
        <v>1209</v>
      </c>
      <c r="AV73" s="63" t="s">
        <v>1209</v>
      </c>
      <c r="AW73" s="63" t="s">
        <v>1209</v>
      </c>
      <c r="AX73" s="63" t="s">
        <v>1209</v>
      </c>
      <c r="AY73" s="63" t="s">
        <v>1209</v>
      </c>
      <c r="AZ73" s="63" t="s">
        <v>1209</v>
      </c>
      <c r="BA73" s="63" t="s">
        <v>1209</v>
      </c>
      <c r="BB73" s="63" t="s">
        <v>1209</v>
      </c>
      <c r="BC73" s="63" t="s">
        <v>1209</v>
      </c>
      <c r="BD73" s="63" t="s">
        <v>1209</v>
      </c>
      <c r="BE73" s="63">
        <v>0</v>
      </c>
      <c r="BF73" s="63" t="s">
        <v>1209</v>
      </c>
      <c r="BG73" s="63" t="s">
        <v>1209</v>
      </c>
      <c r="BH73" s="63" t="s">
        <v>1209</v>
      </c>
      <c r="BI73" s="63" t="s">
        <v>1209</v>
      </c>
      <c r="BJ73" s="63" t="s">
        <v>1209</v>
      </c>
      <c r="BK73" s="63" t="s">
        <v>1209</v>
      </c>
      <c r="BL73" s="63" t="s">
        <v>1209</v>
      </c>
      <c r="BM73" s="63" t="s">
        <v>1209</v>
      </c>
      <c r="BN73" s="63" t="s">
        <v>1209</v>
      </c>
      <c r="BO73" s="63" t="s">
        <v>1209</v>
      </c>
      <c r="BP73" s="63" t="s">
        <v>1209</v>
      </c>
      <c r="BQ73" s="63" t="s">
        <v>1209</v>
      </c>
      <c r="BR73" s="63">
        <v>0</v>
      </c>
      <c r="BS73" s="63" t="s">
        <v>1209</v>
      </c>
      <c r="BT73" s="63" t="s">
        <v>1209</v>
      </c>
      <c r="BU73" s="63" t="s">
        <v>1209</v>
      </c>
      <c r="BV73" s="63" t="s">
        <v>1209</v>
      </c>
      <c r="BW73" s="63" t="s">
        <v>1209</v>
      </c>
      <c r="BX73" s="63" t="s">
        <v>1209</v>
      </c>
      <c r="BY73" s="63" t="s">
        <v>1209</v>
      </c>
      <c r="BZ73" s="63" t="s">
        <v>1209</v>
      </c>
      <c r="CA73" s="63" t="s">
        <v>1209</v>
      </c>
      <c r="CB73" s="63">
        <v>0</v>
      </c>
      <c r="CC73" s="63">
        <v>0</v>
      </c>
      <c r="CD73" s="63">
        <v>0</v>
      </c>
      <c r="CE73" s="63">
        <v>0</v>
      </c>
      <c r="CF73" s="63">
        <v>0</v>
      </c>
      <c r="CG73" s="63">
        <v>0</v>
      </c>
      <c r="CH73" s="63">
        <v>0</v>
      </c>
      <c r="CI73" s="63">
        <v>0</v>
      </c>
      <c r="CJ73" s="63">
        <v>0</v>
      </c>
      <c r="CK73" s="63">
        <v>0</v>
      </c>
      <c r="CL73" s="63">
        <v>0</v>
      </c>
      <c r="CM73" s="63">
        <v>0</v>
      </c>
      <c r="CN73" s="63">
        <v>0</v>
      </c>
      <c r="CO73" s="63">
        <v>0</v>
      </c>
      <c r="CP73" s="63">
        <v>0</v>
      </c>
      <c r="CQ73" s="63">
        <v>0</v>
      </c>
    </row>
    <row r="74" spans="2:95" ht="14">
      <c r="B74" s="41" t="s">
        <v>594</v>
      </c>
      <c r="C74" s="94" t="s">
        <v>595</v>
      </c>
      <c r="D74" s="22" t="s">
        <v>125</v>
      </c>
      <c r="E74" s="63">
        <v>-7839.3062459999892</v>
      </c>
      <c r="F74" s="63">
        <v>446.20630600000914</v>
      </c>
      <c r="G74" s="63">
        <v>-832.2264770000038</v>
      </c>
      <c r="H74" s="63">
        <v>-1231.0233880000033</v>
      </c>
      <c r="I74" s="63">
        <v>-359.7442200000005</v>
      </c>
      <c r="J74" s="63">
        <v>-1367.1449569999913</v>
      </c>
      <c r="K74" s="63">
        <v>-1167.2577760000122</v>
      </c>
      <c r="L74" s="63">
        <v>-1633.0530549999912</v>
      </c>
      <c r="M74" s="63">
        <v>-721.45072999999684</v>
      </c>
      <c r="N74" s="63">
        <v>1004.0412149999902</v>
      </c>
      <c r="O74" s="63">
        <v>754.3130710000105</v>
      </c>
      <c r="P74" s="63">
        <v>-3359.2460750000109</v>
      </c>
      <c r="Q74" s="63">
        <v>627.27984000001015</v>
      </c>
      <c r="R74" s="63">
        <v>5278.1095549999964</v>
      </c>
      <c r="S74" s="63">
        <v>-230.57808900000327</v>
      </c>
      <c r="T74" s="63">
        <v>-58.731078000003436</v>
      </c>
      <c r="U74" s="63">
        <v>1162.5363680000019</v>
      </c>
      <c r="V74" s="63">
        <v>-1434.588992</v>
      </c>
      <c r="W74" s="63">
        <v>1073.6639069999992</v>
      </c>
      <c r="X74" s="63">
        <v>974.99445900000046</v>
      </c>
      <c r="Y74" s="63">
        <v>885.07399199999327</v>
      </c>
      <c r="Z74" s="63">
        <v>1288.6336780000011</v>
      </c>
      <c r="AA74" s="63">
        <v>128.62723700000424</v>
      </c>
      <c r="AB74" s="63">
        <v>748.4858539999932</v>
      </c>
      <c r="AC74" s="63">
        <v>-551.84542499999316</v>
      </c>
      <c r="AD74" s="63">
        <v>1291.8376440000029</v>
      </c>
      <c r="AE74" s="63">
        <v>2876.4041799999895</v>
      </c>
      <c r="AF74" s="63">
        <v>-165.25871600000482</v>
      </c>
      <c r="AG74" s="63">
        <v>23.826256999999714</v>
      </c>
      <c r="AH74" s="63">
        <v>-308.69340199999169</v>
      </c>
      <c r="AI74" s="63">
        <v>290.99043999999685</v>
      </c>
      <c r="AJ74" s="63">
        <v>842.83202600000095</v>
      </c>
      <c r="AK74" s="63">
        <v>-65.323552000000745</v>
      </c>
      <c r="AL74" s="63">
        <v>213.17353800000274</v>
      </c>
      <c r="AM74" s="63">
        <v>621.97690899999088</v>
      </c>
      <c r="AN74" s="63">
        <v>-584.31878100000358</v>
      </c>
      <c r="AO74" s="63">
        <v>1801.6979720000008</v>
      </c>
      <c r="AP74" s="63">
        <v>-1359.4086479999887</v>
      </c>
      <c r="AQ74" s="63">
        <v>1564.9101369999871</v>
      </c>
      <c r="AR74" s="63">
        <v>-37576.857159999992</v>
      </c>
      <c r="AS74" s="63">
        <v>653.95825400000922</v>
      </c>
      <c r="AT74" s="63">
        <v>-267.96792500000811</v>
      </c>
      <c r="AU74" s="63">
        <v>3225.083308000002</v>
      </c>
      <c r="AV74" s="63">
        <v>278.47285500000362</v>
      </c>
      <c r="AW74" s="63">
        <v>2880.7537950000005</v>
      </c>
      <c r="AX74" s="63">
        <v>469.05172599999696</v>
      </c>
      <c r="AY74" s="63">
        <v>-2890.2480090000026</v>
      </c>
      <c r="AZ74" s="63">
        <v>-2044.3758479999997</v>
      </c>
      <c r="BA74" s="63">
        <v>-5338.6477189999987</v>
      </c>
      <c r="BB74" s="63">
        <v>-1422.2591859999957</v>
      </c>
      <c r="BC74" s="63">
        <v>-2237.8636160000005</v>
      </c>
      <c r="BD74" s="63">
        <v>-30882.814794999998</v>
      </c>
      <c r="BE74" s="63">
        <v>-7958.2449820000002</v>
      </c>
      <c r="BF74" s="63">
        <v>-3819.3576160000071</v>
      </c>
      <c r="BG74" s="63">
        <v>412.77759300001071</v>
      </c>
      <c r="BH74" s="63">
        <v>-1782.9698750000102</v>
      </c>
      <c r="BI74" s="63">
        <v>417.46193600000197</v>
      </c>
      <c r="BJ74" s="63">
        <v>-324.28877099999863</v>
      </c>
      <c r="BK74" s="63">
        <v>339.10329800000454</v>
      </c>
      <c r="BL74" s="63">
        <v>-112.78899300000421</v>
      </c>
      <c r="BM74" s="63">
        <v>-842.74173299999666</v>
      </c>
      <c r="BN74" s="63">
        <v>283.13161599999376</v>
      </c>
      <c r="BO74" s="63">
        <v>-607.63766699998996</v>
      </c>
      <c r="BP74" s="63">
        <v>-716.22045300001173</v>
      </c>
      <c r="BQ74" s="63">
        <v>-1204.7143169999913</v>
      </c>
      <c r="BR74" s="63">
        <v>-1296.7996819999973</v>
      </c>
      <c r="BS74" s="63">
        <v>-507.70653840000068</v>
      </c>
      <c r="BT74" s="63">
        <v>-217.06685059999609</v>
      </c>
      <c r="BU74" s="63">
        <v>-1153.335196000012</v>
      </c>
      <c r="BV74" s="63">
        <v>499.42047300001195</v>
      </c>
      <c r="BW74" s="63">
        <v>2102.8984299999947</v>
      </c>
      <c r="BX74" s="63">
        <v>-309.22999999999593</v>
      </c>
      <c r="BY74" s="63">
        <v>-414.60000000000036</v>
      </c>
      <c r="BZ74" s="63">
        <v>-322.3100000000095</v>
      </c>
      <c r="CA74" s="63">
        <v>-974.86999999998943</v>
      </c>
      <c r="CB74" s="63">
        <v>0</v>
      </c>
      <c r="CC74" s="63">
        <v>0</v>
      </c>
      <c r="CD74" s="63">
        <v>0</v>
      </c>
      <c r="CE74" s="63">
        <v>0</v>
      </c>
      <c r="CF74" s="63">
        <v>0</v>
      </c>
      <c r="CG74" s="63">
        <v>0</v>
      </c>
      <c r="CH74" s="63">
        <v>0</v>
      </c>
      <c r="CI74" s="63">
        <v>0</v>
      </c>
      <c r="CJ74" s="63">
        <v>0</v>
      </c>
      <c r="CK74" s="63">
        <v>0</v>
      </c>
      <c r="CL74" s="63">
        <v>0</v>
      </c>
      <c r="CM74" s="63">
        <v>0</v>
      </c>
      <c r="CN74" s="63">
        <v>0</v>
      </c>
      <c r="CO74" s="63">
        <v>0</v>
      </c>
      <c r="CP74" s="63">
        <v>0</v>
      </c>
      <c r="CQ74" s="63">
        <v>0</v>
      </c>
    </row>
    <row r="75" spans="2:95" ht="14">
      <c r="B75" s="41" t="s">
        <v>596</v>
      </c>
      <c r="C75" s="94" t="s">
        <v>597</v>
      </c>
      <c r="D75" s="22" t="s">
        <v>125</v>
      </c>
      <c r="E75" s="63">
        <v>0</v>
      </c>
      <c r="F75" s="63" t="s">
        <v>1209</v>
      </c>
      <c r="G75" s="63" t="s">
        <v>1209</v>
      </c>
      <c r="H75" s="63" t="s">
        <v>1209</v>
      </c>
      <c r="I75" s="63" t="s">
        <v>1209</v>
      </c>
      <c r="J75" s="63" t="s">
        <v>1209</v>
      </c>
      <c r="K75" s="63" t="s">
        <v>1209</v>
      </c>
      <c r="L75" s="63" t="s">
        <v>1209</v>
      </c>
      <c r="M75" s="63" t="s">
        <v>1209</v>
      </c>
      <c r="N75" s="63" t="s">
        <v>1209</v>
      </c>
      <c r="O75" s="63" t="s">
        <v>1209</v>
      </c>
      <c r="P75" s="63" t="s">
        <v>1209</v>
      </c>
      <c r="Q75" s="63" t="s">
        <v>1209</v>
      </c>
      <c r="R75" s="63">
        <v>0</v>
      </c>
      <c r="S75" s="63" t="s">
        <v>1209</v>
      </c>
      <c r="T75" s="63" t="s">
        <v>1209</v>
      </c>
      <c r="U75" s="63" t="s">
        <v>1209</v>
      </c>
      <c r="V75" s="63" t="s">
        <v>1209</v>
      </c>
      <c r="W75" s="63" t="s">
        <v>1209</v>
      </c>
      <c r="X75" s="63" t="s">
        <v>1209</v>
      </c>
      <c r="Y75" s="63" t="s">
        <v>1209</v>
      </c>
      <c r="Z75" s="63" t="s">
        <v>1209</v>
      </c>
      <c r="AA75" s="63" t="s">
        <v>1209</v>
      </c>
      <c r="AB75" s="63" t="s">
        <v>1209</v>
      </c>
      <c r="AC75" s="63" t="s">
        <v>1209</v>
      </c>
      <c r="AD75" s="63" t="s">
        <v>1209</v>
      </c>
      <c r="AE75" s="63">
        <v>0</v>
      </c>
      <c r="AF75" s="63" t="s">
        <v>1209</v>
      </c>
      <c r="AG75" s="63" t="s">
        <v>1209</v>
      </c>
      <c r="AH75" s="63" t="s">
        <v>1209</v>
      </c>
      <c r="AI75" s="63" t="s">
        <v>1209</v>
      </c>
      <c r="AJ75" s="63" t="s">
        <v>1209</v>
      </c>
      <c r="AK75" s="63" t="s">
        <v>1209</v>
      </c>
      <c r="AL75" s="63" t="s">
        <v>1209</v>
      </c>
      <c r="AM75" s="63" t="s">
        <v>1209</v>
      </c>
      <c r="AN75" s="63" t="s">
        <v>1209</v>
      </c>
      <c r="AO75" s="63" t="s">
        <v>1209</v>
      </c>
      <c r="AP75" s="63" t="s">
        <v>1209</v>
      </c>
      <c r="AQ75" s="63" t="s">
        <v>1209</v>
      </c>
      <c r="AR75" s="63">
        <v>0</v>
      </c>
      <c r="AS75" s="63" t="s">
        <v>1209</v>
      </c>
      <c r="AT75" s="63" t="s">
        <v>1209</v>
      </c>
      <c r="AU75" s="63" t="s">
        <v>1209</v>
      </c>
      <c r="AV75" s="63" t="s">
        <v>1209</v>
      </c>
      <c r="AW75" s="63" t="s">
        <v>1209</v>
      </c>
      <c r="AX75" s="63" t="s">
        <v>1209</v>
      </c>
      <c r="AY75" s="63" t="s">
        <v>1209</v>
      </c>
      <c r="AZ75" s="63" t="s">
        <v>1209</v>
      </c>
      <c r="BA75" s="63" t="s">
        <v>1209</v>
      </c>
      <c r="BB75" s="63" t="s">
        <v>1209</v>
      </c>
      <c r="BC75" s="63" t="s">
        <v>1209</v>
      </c>
      <c r="BD75" s="63" t="s">
        <v>1209</v>
      </c>
      <c r="BE75" s="63">
        <v>0</v>
      </c>
      <c r="BF75" s="63" t="s">
        <v>1209</v>
      </c>
      <c r="BG75" s="63" t="s">
        <v>1209</v>
      </c>
      <c r="BH75" s="63" t="s">
        <v>1209</v>
      </c>
      <c r="BI75" s="63" t="s">
        <v>1209</v>
      </c>
      <c r="BJ75" s="63" t="s">
        <v>1209</v>
      </c>
      <c r="BK75" s="63" t="s">
        <v>1209</v>
      </c>
      <c r="BL75" s="63" t="s">
        <v>1209</v>
      </c>
      <c r="BM75" s="63" t="s">
        <v>1209</v>
      </c>
      <c r="BN75" s="63" t="s">
        <v>1209</v>
      </c>
      <c r="BO75" s="63" t="s">
        <v>1209</v>
      </c>
      <c r="BP75" s="63" t="s">
        <v>1209</v>
      </c>
      <c r="BQ75" s="63" t="s">
        <v>1209</v>
      </c>
      <c r="BR75" s="63">
        <v>0</v>
      </c>
      <c r="BS75" s="63" t="s">
        <v>1209</v>
      </c>
      <c r="BT75" s="63" t="s">
        <v>1209</v>
      </c>
      <c r="BU75" s="63" t="s">
        <v>1209</v>
      </c>
      <c r="BV75" s="63" t="s">
        <v>1209</v>
      </c>
      <c r="BW75" s="63" t="s">
        <v>1209</v>
      </c>
      <c r="BX75" s="63" t="s">
        <v>1209</v>
      </c>
      <c r="BY75" s="63" t="s">
        <v>1209</v>
      </c>
      <c r="BZ75" s="63" t="s">
        <v>1209</v>
      </c>
      <c r="CA75" s="63" t="s">
        <v>1209</v>
      </c>
      <c r="CB75" s="63">
        <v>0</v>
      </c>
      <c r="CC75" s="63">
        <v>0</v>
      </c>
      <c r="CD75" s="63">
        <v>0</v>
      </c>
      <c r="CE75" s="63">
        <v>0</v>
      </c>
      <c r="CF75" s="63">
        <v>0</v>
      </c>
      <c r="CG75" s="63">
        <v>0</v>
      </c>
      <c r="CH75" s="63">
        <v>0</v>
      </c>
      <c r="CI75" s="63">
        <v>0</v>
      </c>
      <c r="CJ75" s="63">
        <v>0</v>
      </c>
      <c r="CK75" s="63">
        <v>0</v>
      </c>
      <c r="CL75" s="63">
        <v>0</v>
      </c>
      <c r="CM75" s="63">
        <v>0</v>
      </c>
      <c r="CN75" s="63">
        <v>0</v>
      </c>
      <c r="CO75" s="63">
        <v>0</v>
      </c>
      <c r="CP75" s="63">
        <v>0</v>
      </c>
      <c r="CQ75" s="63">
        <v>0</v>
      </c>
    </row>
    <row r="76" spans="2:95" ht="14">
      <c r="B76" s="41" t="s">
        <v>598</v>
      </c>
      <c r="C76" s="94" t="s">
        <v>599</v>
      </c>
      <c r="D76" s="22" t="s">
        <v>125</v>
      </c>
      <c r="E76" s="63">
        <v>0</v>
      </c>
      <c r="F76" s="63" t="s">
        <v>1209</v>
      </c>
      <c r="G76" s="63" t="s">
        <v>1209</v>
      </c>
      <c r="H76" s="63" t="s">
        <v>1209</v>
      </c>
      <c r="I76" s="63" t="s">
        <v>1209</v>
      </c>
      <c r="J76" s="63" t="s">
        <v>1209</v>
      </c>
      <c r="K76" s="63" t="s">
        <v>1209</v>
      </c>
      <c r="L76" s="63" t="s">
        <v>1209</v>
      </c>
      <c r="M76" s="63" t="s">
        <v>1209</v>
      </c>
      <c r="N76" s="63" t="s">
        <v>1209</v>
      </c>
      <c r="O76" s="63" t="s">
        <v>1209</v>
      </c>
      <c r="P76" s="63" t="s">
        <v>1209</v>
      </c>
      <c r="Q76" s="63" t="s">
        <v>1209</v>
      </c>
      <c r="R76" s="63">
        <v>0</v>
      </c>
      <c r="S76" s="63" t="s">
        <v>1209</v>
      </c>
      <c r="T76" s="63" t="s">
        <v>1209</v>
      </c>
      <c r="U76" s="63" t="s">
        <v>1209</v>
      </c>
      <c r="V76" s="63" t="s">
        <v>1209</v>
      </c>
      <c r="W76" s="63" t="s">
        <v>1209</v>
      </c>
      <c r="X76" s="63" t="s">
        <v>1209</v>
      </c>
      <c r="Y76" s="63" t="s">
        <v>1209</v>
      </c>
      <c r="Z76" s="63" t="s">
        <v>1209</v>
      </c>
      <c r="AA76" s="63" t="s">
        <v>1209</v>
      </c>
      <c r="AB76" s="63" t="s">
        <v>1209</v>
      </c>
      <c r="AC76" s="63" t="s">
        <v>1209</v>
      </c>
      <c r="AD76" s="63" t="s">
        <v>1209</v>
      </c>
      <c r="AE76" s="63">
        <v>0</v>
      </c>
      <c r="AF76" s="63" t="s">
        <v>1209</v>
      </c>
      <c r="AG76" s="63" t="s">
        <v>1209</v>
      </c>
      <c r="AH76" s="63" t="s">
        <v>1209</v>
      </c>
      <c r="AI76" s="63" t="s">
        <v>1209</v>
      </c>
      <c r="AJ76" s="63" t="s">
        <v>1209</v>
      </c>
      <c r="AK76" s="63" t="s">
        <v>1209</v>
      </c>
      <c r="AL76" s="63" t="s">
        <v>1209</v>
      </c>
      <c r="AM76" s="63" t="s">
        <v>1209</v>
      </c>
      <c r="AN76" s="63" t="s">
        <v>1209</v>
      </c>
      <c r="AO76" s="63" t="s">
        <v>1209</v>
      </c>
      <c r="AP76" s="63" t="s">
        <v>1209</v>
      </c>
      <c r="AQ76" s="63" t="s">
        <v>1209</v>
      </c>
      <c r="AR76" s="63">
        <v>0</v>
      </c>
      <c r="AS76" s="63" t="s">
        <v>1209</v>
      </c>
      <c r="AT76" s="63" t="s">
        <v>1209</v>
      </c>
      <c r="AU76" s="63" t="s">
        <v>1209</v>
      </c>
      <c r="AV76" s="63" t="s">
        <v>1209</v>
      </c>
      <c r="AW76" s="63" t="s">
        <v>1209</v>
      </c>
      <c r="AX76" s="63" t="s">
        <v>1209</v>
      </c>
      <c r="AY76" s="63" t="s">
        <v>1209</v>
      </c>
      <c r="AZ76" s="63" t="s">
        <v>1209</v>
      </c>
      <c r="BA76" s="63" t="s">
        <v>1209</v>
      </c>
      <c r="BB76" s="63" t="s">
        <v>1209</v>
      </c>
      <c r="BC76" s="63" t="s">
        <v>1209</v>
      </c>
      <c r="BD76" s="63" t="s">
        <v>1209</v>
      </c>
      <c r="BE76" s="63">
        <v>0</v>
      </c>
      <c r="BF76" s="63" t="s">
        <v>1209</v>
      </c>
      <c r="BG76" s="63" t="s">
        <v>1209</v>
      </c>
      <c r="BH76" s="63" t="s">
        <v>1209</v>
      </c>
      <c r="BI76" s="63" t="s">
        <v>1209</v>
      </c>
      <c r="BJ76" s="63" t="s">
        <v>1209</v>
      </c>
      <c r="BK76" s="63" t="s">
        <v>1209</v>
      </c>
      <c r="BL76" s="63" t="s">
        <v>1209</v>
      </c>
      <c r="BM76" s="63" t="s">
        <v>1209</v>
      </c>
      <c r="BN76" s="63" t="s">
        <v>1209</v>
      </c>
      <c r="BO76" s="63" t="s">
        <v>1209</v>
      </c>
      <c r="BP76" s="63" t="s">
        <v>1209</v>
      </c>
      <c r="BQ76" s="63" t="s">
        <v>1209</v>
      </c>
      <c r="BR76" s="63">
        <v>0</v>
      </c>
      <c r="BS76" s="63" t="s">
        <v>1209</v>
      </c>
      <c r="BT76" s="63" t="s">
        <v>1209</v>
      </c>
      <c r="BU76" s="63" t="s">
        <v>1209</v>
      </c>
      <c r="BV76" s="63" t="s">
        <v>1209</v>
      </c>
      <c r="BW76" s="63" t="s">
        <v>1209</v>
      </c>
      <c r="BX76" s="63" t="s">
        <v>1209</v>
      </c>
      <c r="BY76" s="63" t="s">
        <v>1209</v>
      </c>
      <c r="BZ76" s="63" t="s">
        <v>1209</v>
      </c>
      <c r="CA76" s="63" t="s">
        <v>1209</v>
      </c>
      <c r="CB76" s="63">
        <v>0</v>
      </c>
      <c r="CC76" s="63">
        <v>0</v>
      </c>
      <c r="CD76" s="63">
        <v>0</v>
      </c>
      <c r="CE76" s="63">
        <v>0</v>
      </c>
      <c r="CF76" s="63">
        <v>0</v>
      </c>
      <c r="CG76" s="63">
        <v>0</v>
      </c>
      <c r="CH76" s="63">
        <v>0</v>
      </c>
      <c r="CI76" s="63">
        <v>0</v>
      </c>
      <c r="CJ76" s="63">
        <v>0</v>
      </c>
      <c r="CK76" s="63">
        <v>0</v>
      </c>
      <c r="CL76" s="63">
        <v>0</v>
      </c>
      <c r="CM76" s="63">
        <v>0</v>
      </c>
      <c r="CN76" s="63">
        <v>0</v>
      </c>
      <c r="CO76" s="63">
        <v>0</v>
      </c>
      <c r="CP76" s="63">
        <v>0</v>
      </c>
      <c r="CQ76" s="63">
        <v>0</v>
      </c>
    </row>
    <row r="77" spans="2:95" ht="14">
      <c r="B77" s="41" t="s">
        <v>600</v>
      </c>
      <c r="C77" s="94" t="s">
        <v>102</v>
      </c>
      <c r="D77" s="22" t="s">
        <v>125</v>
      </c>
      <c r="E77" s="63">
        <v>0</v>
      </c>
      <c r="F77" s="63" t="s">
        <v>1209</v>
      </c>
      <c r="G77" s="63" t="s">
        <v>1209</v>
      </c>
      <c r="H77" s="63" t="s">
        <v>1209</v>
      </c>
      <c r="I77" s="63" t="s">
        <v>1209</v>
      </c>
      <c r="J77" s="63" t="s">
        <v>1209</v>
      </c>
      <c r="K77" s="63" t="s">
        <v>1209</v>
      </c>
      <c r="L77" s="63" t="s">
        <v>1209</v>
      </c>
      <c r="M77" s="63" t="s">
        <v>1209</v>
      </c>
      <c r="N77" s="63" t="s">
        <v>1209</v>
      </c>
      <c r="O77" s="63" t="s">
        <v>1209</v>
      </c>
      <c r="P77" s="63" t="s">
        <v>1209</v>
      </c>
      <c r="Q77" s="63" t="s">
        <v>1209</v>
      </c>
      <c r="R77" s="63">
        <v>0</v>
      </c>
      <c r="S77" s="63" t="s">
        <v>1209</v>
      </c>
      <c r="T77" s="63" t="s">
        <v>1209</v>
      </c>
      <c r="U77" s="63" t="s">
        <v>1209</v>
      </c>
      <c r="V77" s="63" t="s">
        <v>1209</v>
      </c>
      <c r="W77" s="63" t="s">
        <v>1209</v>
      </c>
      <c r="X77" s="63" t="s">
        <v>1209</v>
      </c>
      <c r="Y77" s="63" t="s">
        <v>1209</v>
      </c>
      <c r="Z77" s="63" t="s">
        <v>1209</v>
      </c>
      <c r="AA77" s="63" t="s">
        <v>1209</v>
      </c>
      <c r="AB77" s="63" t="s">
        <v>1209</v>
      </c>
      <c r="AC77" s="63" t="s">
        <v>1209</v>
      </c>
      <c r="AD77" s="63" t="s">
        <v>1209</v>
      </c>
      <c r="AE77" s="63">
        <v>0</v>
      </c>
      <c r="AF77" s="63" t="s">
        <v>1209</v>
      </c>
      <c r="AG77" s="63" t="s">
        <v>1209</v>
      </c>
      <c r="AH77" s="63" t="s">
        <v>1209</v>
      </c>
      <c r="AI77" s="63" t="s">
        <v>1209</v>
      </c>
      <c r="AJ77" s="63" t="s">
        <v>1209</v>
      </c>
      <c r="AK77" s="63" t="s">
        <v>1209</v>
      </c>
      <c r="AL77" s="63" t="s">
        <v>1209</v>
      </c>
      <c r="AM77" s="63" t="s">
        <v>1209</v>
      </c>
      <c r="AN77" s="63" t="s">
        <v>1209</v>
      </c>
      <c r="AO77" s="63" t="s">
        <v>1209</v>
      </c>
      <c r="AP77" s="63" t="s">
        <v>1209</v>
      </c>
      <c r="AQ77" s="63" t="s">
        <v>1209</v>
      </c>
      <c r="AR77" s="63">
        <v>0</v>
      </c>
      <c r="AS77" s="63" t="s">
        <v>1209</v>
      </c>
      <c r="AT77" s="63" t="s">
        <v>1209</v>
      </c>
      <c r="AU77" s="63" t="s">
        <v>1209</v>
      </c>
      <c r="AV77" s="63" t="s">
        <v>1209</v>
      </c>
      <c r="AW77" s="63" t="s">
        <v>1209</v>
      </c>
      <c r="AX77" s="63" t="s">
        <v>1209</v>
      </c>
      <c r="AY77" s="63" t="s">
        <v>1209</v>
      </c>
      <c r="AZ77" s="63" t="s">
        <v>1209</v>
      </c>
      <c r="BA77" s="63" t="s">
        <v>1209</v>
      </c>
      <c r="BB77" s="63" t="s">
        <v>1209</v>
      </c>
      <c r="BC77" s="63" t="s">
        <v>1209</v>
      </c>
      <c r="BD77" s="63" t="s">
        <v>1209</v>
      </c>
      <c r="BE77" s="63">
        <v>0</v>
      </c>
      <c r="BF77" s="63" t="s">
        <v>1209</v>
      </c>
      <c r="BG77" s="63" t="s">
        <v>1209</v>
      </c>
      <c r="BH77" s="63" t="s">
        <v>1209</v>
      </c>
      <c r="BI77" s="63" t="s">
        <v>1209</v>
      </c>
      <c r="BJ77" s="63" t="s">
        <v>1209</v>
      </c>
      <c r="BK77" s="63" t="s">
        <v>1209</v>
      </c>
      <c r="BL77" s="63" t="s">
        <v>1209</v>
      </c>
      <c r="BM77" s="63" t="s">
        <v>1209</v>
      </c>
      <c r="BN77" s="63" t="s">
        <v>1209</v>
      </c>
      <c r="BO77" s="63" t="s">
        <v>1209</v>
      </c>
      <c r="BP77" s="63" t="s">
        <v>1209</v>
      </c>
      <c r="BQ77" s="63" t="s">
        <v>1209</v>
      </c>
      <c r="BR77" s="63">
        <v>0</v>
      </c>
      <c r="BS77" s="63" t="s">
        <v>1209</v>
      </c>
      <c r="BT77" s="63" t="s">
        <v>1209</v>
      </c>
      <c r="BU77" s="63" t="s">
        <v>1209</v>
      </c>
      <c r="BV77" s="63" t="s">
        <v>1209</v>
      </c>
      <c r="BW77" s="63" t="s">
        <v>1209</v>
      </c>
      <c r="BX77" s="63" t="s">
        <v>1209</v>
      </c>
      <c r="BY77" s="63" t="s">
        <v>1209</v>
      </c>
      <c r="BZ77" s="63" t="s">
        <v>1209</v>
      </c>
      <c r="CA77" s="63" t="s">
        <v>1209</v>
      </c>
      <c r="CB77" s="63">
        <v>0</v>
      </c>
      <c r="CC77" s="63">
        <v>0</v>
      </c>
      <c r="CD77" s="63">
        <v>0</v>
      </c>
      <c r="CE77" s="63">
        <v>0</v>
      </c>
      <c r="CF77" s="63">
        <v>0</v>
      </c>
      <c r="CG77" s="63">
        <v>0</v>
      </c>
      <c r="CH77" s="63">
        <v>0</v>
      </c>
      <c r="CI77" s="63">
        <v>0</v>
      </c>
      <c r="CJ77" s="63">
        <v>0</v>
      </c>
      <c r="CK77" s="63">
        <v>0</v>
      </c>
      <c r="CL77" s="63">
        <v>0</v>
      </c>
      <c r="CM77" s="63">
        <v>0</v>
      </c>
      <c r="CN77" s="63">
        <v>0</v>
      </c>
      <c r="CO77" s="63">
        <v>0</v>
      </c>
      <c r="CP77" s="63">
        <v>0</v>
      </c>
      <c r="CQ77" s="63">
        <v>0</v>
      </c>
    </row>
    <row r="78" spans="2:95" ht="14">
      <c r="B78" s="41" t="s">
        <v>601</v>
      </c>
      <c r="C78" s="94" t="s">
        <v>602</v>
      </c>
      <c r="D78" s="22" t="s">
        <v>125</v>
      </c>
      <c r="E78" s="63">
        <v>0</v>
      </c>
      <c r="F78" s="63" t="s">
        <v>1209</v>
      </c>
      <c r="G78" s="63" t="s">
        <v>1209</v>
      </c>
      <c r="H78" s="63" t="s">
        <v>1209</v>
      </c>
      <c r="I78" s="63" t="s">
        <v>1209</v>
      </c>
      <c r="J78" s="63" t="s">
        <v>1209</v>
      </c>
      <c r="K78" s="63" t="s">
        <v>1209</v>
      </c>
      <c r="L78" s="63" t="s">
        <v>1209</v>
      </c>
      <c r="M78" s="63" t="s">
        <v>1209</v>
      </c>
      <c r="N78" s="63" t="s">
        <v>1209</v>
      </c>
      <c r="O78" s="63" t="s">
        <v>1209</v>
      </c>
      <c r="P78" s="63" t="s">
        <v>1209</v>
      </c>
      <c r="Q78" s="63" t="s">
        <v>1209</v>
      </c>
      <c r="R78" s="63">
        <v>0</v>
      </c>
      <c r="S78" s="63" t="s">
        <v>1209</v>
      </c>
      <c r="T78" s="63" t="s">
        <v>1209</v>
      </c>
      <c r="U78" s="63" t="s">
        <v>1209</v>
      </c>
      <c r="V78" s="63" t="s">
        <v>1209</v>
      </c>
      <c r="W78" s="63" t="s">
        <v>1209</v>
      </c>
      <c r="X78" s="63" t="s">
        <v>1209</v>
      </c>
      <c r="Y78" s="63" t="s">
        <v>1209</v>
      </c>
      <c r="Z78" s="63" t="s">
        <v>1209</v>
      </c>
      <c r="AA78" s="63" t="s">
        <v>1209</v>
      </c>
      <c r="AB78" s="63" t="s">
        <v>1209</v>
      </c>
      <c r="AC78" s="63" t="s">
        <v>1209</v>
      </c>
      <c r="AD78" s="63" t="s">
        <v>1209</v>
      </c>
      <c r="AE78" s="63">
        <v>0</v>
      </c>
      <c r="AF78" s="63" t="s">
        <v>1209</v>
      </c>
      <c r="AG78" s="63" t="s">
        <v>1209</v>
      </c>
      <c r="AH78" s="63" t="s">
        <v>1209</v>
      </c>
      <c r="AI78" s="63" t="s">
        <v>1209</v>
      </c>
      <c r="AJ78" s="63" t="s">
        <v>1209</v>
      </c>
      <c r="AK78" s="63" t="s">
        <v>1209</v>
      </c>
      <c r="AL78" s="63" t="s">
        <v>1209</v>
      </c>
      <c r="AM78" s="63" t="s">
        <v>1209</v>
      </c>
      <c r="AN78" s="63" t="s">
        <v>1209</v>
      </c>
      <c r="AO78" s="63" t="s">
        <v>1209</v>
      </c>
      <c r="AP78" s="63" t="s">
        <v>1209</v>
      </c>
      <c r="AQ78" s="63" t="s">
        <v>1209</v>
      </c>
      <c r="AR78" s="63">
        <v>0</v>
      </c>
      <c r="AS78" s="63" t="s">
        <v>1209</v>
      </c>
      <c r="AT78" s="63" t="s">
        <v>1209</v>
      </c>
      <c r="AU78" s="63" t="s">
        <v>1209</v>
      </c>
      <c r="AV78" s="63" t="s">
        <v>1209</v>
      </c>
      <c r="AW78" s="63" t="s">
        <v>1209</v>
      </c>
      <c r="AX78" s="63" t="s">
        <v>1209</v>
      </c>
      <c r="AY78" s="63" t="s">
        <v>1209</v>
      </c>
      <c r="AZ78" s="63" t="s">
        <v>1209</v>
      </c>
      <c r="BA78" s="63" t="s">
        <v>1209</v>
      </c>
      <c r="BB78" s="63" t="s">
        <v>1209</v>
      </c>
      <c r="BC78" s="63" t="s">
        <v>1209</v>
      </c>
      <c r="BD78" s="63" t="s">
        <v>1209</v>
      </c>
      <c r="BE78" s="63">
        <v>0</v>
      </c>
      <c r="BF78" s="63" t="s">
        <v>1209</v>
      </c>
      <c r="BG78" s="63" t="s">
        <v>1209</v>
      </c>
      <c r="BH78" s="63" t="s">
        <v>1209</v>
      </c>
      <c r="BI78" s="63" t="s">
        <v>1209</v>
      </c>
      <c r="BJ78" s="63" t="s">
        <v>1209</v>
      </c>
      <c r="BK78" s="63" t="s">
        <v>1209</v>
      </c>
      <c r="BL78" s="63" t="s">
        <v>1209</v>
      </c>
      <c r="BM78" s="63" t="s">
        <v>1209</v>
      </c>
      <c r="BN78" s="63" t="s">
        <v>1209</v>
      </c>
      <c r="BO78" s="63" t="s">
        <v>1209</v>
      </c>
      <c r="BP78" s="63" t="s">
        <v>1209</v>
      </c>
      <c r="BQ78" s="63" t="s">
        <v>1209</v>
      </c>
      <c r="BR78" s="63">
        <v>0</v>
      </c>
      <c r="BS78" s="63" t="s">
        <v>1209</v>
      </c>
      <c r="BT78" s="63" t="s">
        <v>1209</v>
      </c>
      <c r="BU78" s="63" t="s">
        <v>1209</v>
      </c>
      <c r="BV78" s="63" t="s">
        <v>1209</v>
      </c>
      <c r="BW78" s="63" t="s">
        <v>1209</v>
      </c>
      <c r="BX78" s="63" t="s">
        <v>1209</v>
      </c>
      <c r="BY78" s="63" t="s">
        <v>1209</v>
      </c>
      <c r="BZ78" s="63" t="s">
        <v>1209</v>
      </c>
      <c r="CA78" s="63" t="s">
        <v>1209</v>
      </c>
      <c r="CB78" s="63">
        <v>0</v>
      </c>
      <c r="CC78" s="63">
        <v>0</v>
      </c>
      <c r="CD78" s="63">
        <v>0</v>
      </c>
      <c r="CE78" s="63">
        <v>0</v>
      </c>
      <c r="CF78" s="63">
        <v>0</v>
      </c>
      <c r="CG78" s="63">
        <v>0</v>
      </c>
      <c r="CH78" s="63">
        <v>0</v>
      </c>
      <c r="CI78" s="63">
        <v>0</v>
      </c>
      <c r="CJ78" s="63">
        <v>0</v>
      </c>
      <c r="CK78" s="63">
        <v>0</v>
      </c>
      <c r="CL78" s="63">
        <v>0</v>
      </c>
      <c r="CM78" s="63">
        <v>0</v>
      </c>
      <c r="CN78" s="63">
        <v>0</v>
      </c>
      <c r="CO78" s="63">
        <v>0</v>
      </c>
      <c r="CP78" s="63">
        <v>0</v>
      </c>
      <c r="CQ78" s="63">
        <v>0</v>
      </c>
    </row>
    <row r="79" spans="2:95" ht="14">
      <c r="B79" s="23" t="s">
        <v>603</v>
      </c>
      <c r="C79" s="100" t="s">
        <v>604</v>
      </c>
      <c r="D79" s="24" t="s">
        <v>125</v>
      </c>
      <c r="E79" s="63">
        <v>15406.87877114</v>
      </c>
      <c r="F79" s="63">
        <v>-20260.38627924</v>
      </c>
      <c r="G79" s="63">
        <v>-18543.117891260004</v>
      </c>
      <c r="H79" s="63">
        <v>47688.888510509998</v>
      </c>
      <c r="I79" s="63">
        <v>-8572.3553212199968</v>
      </c>
      <c r="J79" s="63">
        <v>-15304.64993921</v>
      </c>
      <c r="K79" s="63">
        <v>-4602.6186955799976</v>
      </c>
      <c r="L79" s="63">
        <v>-6049.5196179700015</v>
      </c>
      <c r="M79" s="63">
        <v>1445.9307917559984</v>
      </c>
      <c r="N79" s="63">
        <v>12925.019028874</v>
      </c>
      <c r="O79" s="63">
        <v>1035.6541117399997</v>
      </c>
      <c r="P79" s="63">
        <v>3101.7846867100025</v>
      </c>
      <c r="Q79" s="63">
        <v>22542.249386029998</v>
      </c>
      <c r="R79" s="63">
        <v>-29932.902723030005</v>
      </c>
      <c r="S79" s="63">
        <v>-31182.946527999997</v>
      </c>
      <c r="T79" s="63">
        <v>-1637.9859380800015</v>
      </c>
      <c r="U79" s="63">
        <v>-9568.7729650500023</v>
      </c>
      <c r="V79" s="63">
        <v>-16038.009105899999</v>
      </c>
      <c r="W79" s="63">
        <v>8621.3333921299982</v>
      </c>
      <c r="X79" s="63">
        <v>3493.0423339399999</v>
      </c>
      <c r="Y79" s="63">
        <v>-14530.908987230001</v>
      </c>
      <c r="Z79" s="63">
        <v>325.15407929000071</v>
      </c>
      <c r="AA79" s="63">
        <v>-4431.1072725799995</v>
      </c>
      <c r="AB79" s="63">
        <v>2428.2539768799984</v>
      </c>
      <c r="AC79" s="63">
        <v>-5902.9550753999983</v>
      </c>
      <c r="AD79" s="63">
        <v>38491.999366969998</v>
      </c>
      <c r="AE79" s="63">
        <v>124355.24519444001</v>
      </c>
      <c r="AF79" s="63">
        <v>6594.2799843000012</v>
      </c>
      <c r="AG79" s="63">
        <v>25027.573903800007</v>
      </c>
      <c r="AH79" s="63">
        <v>-9264.384188100008</v>
      </c>
      <c r="AI79" s="63">
        <v>10613.93733235</v>
      </c>
      <c r="AJ79" s="63">
        <v>2435.0211715900082</v>
      </c>
      <c r="AK79" s="63">
        <v>-4841.1477144299979</v>
      </c>
      <c r="AL79" s="63">
        <v>-3931.2061570299998</v>
      </c>
      <c r="AM79" s="63">
        <v>-15496.669685310009</v>
      </c>
      <c r="AN79" s="63">
        <v>23558.124729639996</v>
      </c>
      <c r="AO79" s="63">
        <v>18404.288349450009</v>
      </c>
      <c r="AP79" s="63">
        <v>8562.9135452199953</v>
      </c>
      <c r="AQ79" s="63">
        <v>62692.513922959995</v>
      </c>
      <c r="AR79" s="63">
        <v>-53934.370460409991</v>
      </c>
      <c r="AS79" s="63">
        <v>-78490.762111169985</v>
      </c>
      <c r="AT79" s="63">
        <v>-19270.202931230004</v>
      </c>
      <c r="AU79" s="63">
        <v>41223.77827499</v>
      </c>
      <c r="AV79" s="63">
        <v>17901.010767849992</v>
      </c>
      <c r="AW79" s="63">
        <v>-60180.703314809994</v>
      </c>
      <c r="AX79" s="63">
        <v>87217.776286549997</v>
      </c>
      <c r="AY79" s="63">
        <v>-46729.686031050005</v>
      </c>
      <c r="AZ79" s="63">
        <v>-13198.938040169996</v>
      </c>
      <c r="BA79" s="63">
        <v>6988.7090526700085</v>
      </c>
      <c r="BB79" s="63">
        <v>-6736.9497470800043</v>
      </c>
      <c r="BC79" s="63">
        <v>11496.028292650004</v>
      </c>
      <c r="BD79" s="63">
        <v>5845.5690403899926</v>
      </c>
      <c r="BE79" s="63">
        <v>-90497.99853300002</v>
      </c>
      <c r="BF79" s="63">
        <v>-28998.530803999998</v>
      </c>
      <c r="BG79" s="63">
        <v>-72687.486864000006</v>
      </c>
      <c r="BH79" s="63">
        <v>35079.545996999994</v>
      </c>
      <c r="BI79" s="63">
        <v>35901.103035999993</v>
      </c>
      <c r="BJ79" s="63">
        <v>-17087.236356999991</v>
      </c>
      <c r="BK79" s="63">
        <v>-25695.332832</v>
      </c>
      <c r="BL79" s="63">
        <v>1180.8141159999959</v>
      </c>
      <c r="BM79" s="63">
        <v>7896.3013940000028</v>
      </c>
      <c r="BN79" s="63">
        <v>8786.6288060000024</v>
      </c>
      <c r="BO79" s="63">
        <v>1185.2494709999919</v>
      </c>
      <c r="BP79" s="63">
        <v>-23219.696202999996</v>
      </c>
      <c r="BQ79" s="63">
        <v>-12839.358292999998</v>
      </c>
      <c r="BR79" s="63">
        <v>12001.36484700001</v>
      </c>
      <c r="BS79" s="63">
        <v>27136.885097000002</v>
      </c>
      <c r="BT79" s="63">
        <v>26252.652006999997</v>
      </c>
      <c r="BU79" s="63">
        <v>-417.61279400000626</v>
      </c>
      <c r="BV79" s="63">
        <v>-22458.259231999997</v>
      </c>
      <c r="BW79" s="63">
        <v>4275.6288549999936</v>
      </c>
      <c r="BX79" s="63">
        <v>-182.42696199999244</v>
      </c>
      <c r="BY79" s="63">
        <v>-25318.208008000005</v>
      </c>
      <c r="BZ79" s="63">
        <v>-3263.6140859999996</v>
      </c>
      <c r="CA79" s="63">
        <v>5976.3199700000114</v>
      </c>
      <c r="CB79" s="63">
        <v>0</v>
      </c>
      <c r="CC79" s="63">
        <v>0</v>
      </c>
      <c r="CD79" s="63">
        <v>0</v>
      </c>
      <c r="CE79" s="63">
        <v>0</v>
      </c>
      <c r="CF79" s="63">
        <v>0</v>
      </c>
      <c r="CG79" s="63">
        <v>0</v>
      </c>
      <c r="CH79" s="63">
        <v>0</v>
      </c>
      <c r="CI79" s="63">
        <v>0</v>
      </c>
      <c r="CJ79" s="63">
        <v>0</v>
      </c>
      <c r="CK79" s="63">
        <v>0</v>
      </c>
      <c r="CL79" s="63">
        <v>0</v>
      </c>
      <c r="CM79" s="63">
        <v>0</v>
      </c>
      <c r="CN79" s="63">
        <v>0</v>
      </c>
      <c r="CO79" s="63">
        <v>0</v>
      </c>
      <c r="CP79" s="63">
        <v>0</v>
      </c>
      <c r="CQ79" s="63">
        <v>0</v>
      </c>
    </row>
    <row r="80" spans="2:95" ht="14">
      <c r="B80" s="41" t="s">
        <v>155</v>
      </c>
      <c r="C80" s="115" t="s">
        <v>175</v>
      </c>
      <c r="D80" s="22"/>
      <c r="E80" s="63">
        <v>0</v>
      </c>
      <c r="F80" s="63">
        <v>0</v>
      </c>
      <c r="G80" s="63">
        <v>0</v>
      </c>
      <c r="H80" s="63">
        <v>0</v>
      </c>
      <c r="I80" s="63">
        <v>0</v>
      </c>
      <c r="J80" s="63">
        <v>0</v>
      </c>
      <c r="K80" s="63">
        <v>0</v>
      </c>
      <c r="L80" s="63">
        <v>0</v>
      </c>
      <c r="M80" s="63">
        <v>0</v>
      </c>
      <c r="N80" s="63">
        <v>0</v>
      </c>
      <c r="O80" s="63">
        <v>0</v>
      </c>
      <c r="P80" s="63">
        <v>0</v>
      </c>
      <c r="Q80" s="63">
        <v>0</v>
      </c>
      <c r="R80" s="63">
        <v>0</v>
      </c>
      <c r="S80" s="63">
        <v>0</v>
      </c>
      <c r="T80" s="63">
        <v>0</v>
      </c>
      <c r="U80" s="63">
        <v>0</v>
      </c>
      <c r="V80" s="63">
        <v>0</v>
      </c>
      <c r="W80" s="63">
        <v>0</v>
      </c>
      <c r="X80" s="63">
        <v>0</v>
      </c>
      <c r="Y80" s="63">
        <v>0</v>
      </c>
      <c r="Z80" s="63">
        <v>0</v>
      </c>
      <c r="AA80" s="63">
        <v>0</v>
      </c>
      <c r="AB80" s="63">
        <v>0</v>
      </c>
      <c r="AC80" s="63">
        <v>0</v>
      </c>
      <c r="AD80" s="63">
        <v>0</v>
      </c>
      <c r="AE80" s="63">
        <v>0</v>
      </c>
      <c r="AF80" s="63">
        <v>0</v>
      </c>
      <c r="AG80" s="63">
        <v>0</v>
      </c>
      <c r="AH80" s="63">
        <v>0</v>
      </c>
      <c r="AI80" s="63">
        <v>0</v>
      </c>
      <c r="AJ80" s="63">
        <v>0</v>
      </c>
      <c r="AK80" s="63">
        <v>0</v>
      </c>
      <c r="AL80" s="63">
        <v>0</v>
      </c>
      <c r="AM80" s="63">
        <v>0</v>
      </c>
      <c r="AN80" s="63">
        <v>0</v>
      </c>
      <c r="AO80" s="63">
        <v>0</v>
      </c>
      <c r="AP80" s="63">
        <v>0</v>
      </c>
      <c r="AQ80" s="63">
        <v>0</v>
      </c>
      <c r="AR80" s="63">
        <v>0</v>
      </c>
      <c r="AS80" s="63">
        <v>0</v>
      </c>
      <c r="AT80" s="63">
        <v>0</v>
      </c>
      <c r="AU80" s="63">
        <v>0</v>
      </c>
      <c r="AV80" s="63">
        <v>0</v>
      </c>
      <c r="AW80" s="63">
        <v>0</v>
      </c>
      <c r="AX80" s="63">
        <v>0</v>
      </c>
      <c r="AY80" s="63">
        <v>0</v>
      </c>
      <c r="AZ80" s="63">
        <v>0</v>
      </c>
      <c r="BA80" s="63">
        <v>0</v>
      </c>
      <c r="BB80" s="63">
        <v>0</v>
      </c>
      <c r="BC80" s="63">
        <v>0</v>
      </c>
      <c r="BD80" s="63">
        <v>0</v>
      </c>
      <c r="BE80" s="63">
        <v>0</v>
      </c>
      <c r="BF80" s="63">
        <v>0</v>
      </c>
      <c r="BG80" s="63">
        <v>0</v>
      </c>
      <c r="BH80" s="63">
        <v>0</v>
      </c>
      <c r="BI80" s="63">
        <v>0</v>
      </c>
      <c r="BJ80" s="63">
        <v>0</v>
      </c>
      <c r="BK80" s="63">
        <v>0</v>
      </c>
      <c r="BL80" s="63">
        <v>0</v>
      </c>
      <c r="BM80" s="63">
        <v>0</v>
      </c>
      <c r="BN80" s="63">
        <v>0</v>
      </c>
      <c r="BO80" s="63">
        <v>0</v>
      </c>
      <c r="BP80" s="63">
        <v>0</v>
      </c>
      <c r="BQ80" s="63">
        <v>0</v>
      </c>
      <c r="BR80" s="63">
        <v>0</v>
      </c>
      <c r="BS80" s="63">
        <v>0</v>
      </c>
      <c r="BT80" s="63">
        <v>0</v>
      </c>
      <c r="BU80" s="63">
        <v>0</v>
      </c>
      <c r="BV80" s="63">
        <v>0</v>
      </c>
      <c r="BW80" s="63">
        <v>0</v>
      </c>
      <c r="BX80" s="63">
        <v>0</v>
      </c>
      <c r="BY80" s="63">
        <v>0</v>
      </c>
      <c r="BZ80" s="63">
        <v>0</v>
      </c>
      <c r="CA80" s="63">
        <v>0</v>
      </c>
      <c r="CB80" s="63">
        <v>0</v>
      </c>
      <c r="CC80" s="63">
        <v>0</v>
      </c>
      <c r="CD80" s="63">
        <v>0</v>
      </c>
      <c r="CE80" s="63">
        <v>0</v>
      </c>
      <c r="CF80" s="63">
        <v>0</v>
      </c>
      <c r="CG80" s="63">
        <v>0</v>
      </c>
      <c r="CH80" s="63">
        <v>0</v>
      </c>
      <c r="CI80" s="63">
        <v>0</v>
      </c>
      <c r="CJ80" s="63">
        <v>0</v>
      </c>
      <c r="CK80" s="63">
        <v>0</v>
      </c>
      <c r="CL80" s="63">
        <v>0</v>
      </c>
      <c r="CM80" s="63">
        <v>0</v>
      </c>
      <c r="CN80" s="63">
        <v>0</v>
      </c>
      <c r="CO80" s="63">
        <v>0</v>
      </c>
      <c r="CP80" s="63">
        <v>0</v>
      </c>
      <c r="CQ80" s="63">
        <v>0</v>
      </c>
    </row>
    <row r="81" spans="2:95" ht="14">
      <c r="B81" s="41" t="s">
        <v>605</v>
      </c>
      <c r="C81" s="29" t="s">
        <v>606</v>
      </c>
      <c r="D81" s="22" t="s">
        <v>125</v>
      </c>
      <c r="E81" s="63">
        <v>0</v>
      </c>
      <c r="F81" s="63">
        <v>0</v>
      </c>
      <c r="G81" s="63">
        <v>0</v>
      </c>
      <c r="H81" s="63">
        <v>0</v>
      </c>
      <c r="I81" s="63">
        <v>0</v>
      </c>
      <c r="J81" s="63">
        <v>0</v>
      </c>
      <c r="K81" s="63">
        <v>0</v>
      </c>
      <c r="L81" s="63">
        <v>0</v>
      </c>
      <c r="M81" s="63">
        <v>0</v>
      </c>
      <c r="N81" s="63">
        <v>0</v>
      </c>
      <c r="O81" s="63">
        <v>0</v>
      </c>
      <c r="P81" s="63">
        <v>0</v>
      </c>
      <c r="Q81" s="63">
        <v>0</v>
      </c>
      <c r="R81" s="63">
        <v>0</v>
      </c>
      <c r="S81" s="63">
        <v>0</v>
      </c>
      <c r="T81" s="63">
        <v>0</v>
      </c>
      <c r="U81" s="63">
        <v>0</v>
      </c>
      <c r="V81" s="63">
        <v>0</v>
      </c>
      <c r="W81" s="63">
        <v>0</v>
      </c>
      <c r="X81" s="63">
        <v>0</v>
      </c>
      <c r="Y81" s="63">
        <v>0</v>
      </c>
      <c r="Z81" s="63">
        <v>0</v>
      </c>
      <c r="AA81" s="63">
        <v>0</v>
      </c>
      <c r="AB81" s="63">
        <v>0</v>
      </c>
      <c r="AC81" s="63">
        <v>0</v>
      </c>
      <c r="AD81" s="63">
        <v>0</v>
      </c>
      <c r="AE81" s="63">
        <v>0</v>
      </c>
      <c r="AF81" s="63">
        <v>0</v>
      </c>
      <c r="AG81" s="63">
        <v>0</v>
      </c>
      <c r="AH81" s="63">
        <v>0</v>
      </c>
      <c r="AI81" s="63">
        <v>0</v>
      </c>
      <c r="AJ81" s="63">
        <v>0</v>
      </c>
      <c r="AK81" s="63">
        <v>0</v>
      </c>
      <c r="AL81" s="63">
        <v>0</v>
      </c>
      <c r="AM81" s="63">
        <v>0</v>
      </c>
      <c r="AN81" s="63">
        <v>0</v>
      </c>
      <c r="AO81" s="63">
        <v>0</v>
      </c>
      <c r="AP81" s="63">
        <v>0</v>
      </c>
      <c r="AQ81" s="63">
        <v>0</v>
      </c>
      <c r="AR81" s="63">
        <v>0</v>
      </c>
      <c r="AS81" s="63">
        <v>0</v>
      </c>
      <c r="AT81" s="63">
        <v>0</v>
      </c>
      <c r="AU81" s="63">
        <v>0</v>
      </c>
      <c r="AV81" s="63">
        <v>0</v>
      </c>
      <c r="AW81" s="63">
        <v>0</v>
      </c>
      <c r="AX81" s="63">
        <v>0</v>
      </c>
      <c r="AY81" s="63">
        <v>0</v>
      </c>
      <c r="AZ81" s="63">
        <v>0</v>
      </c>
      <c r="BA81" s="63">
        <v>0</v>
      </c>
      <c r="BB81" s="63">
        <v>0</v>
      </c>
      <c r="BC81" s="63">
        <v>0</v>
      </c>
      <c r="BD81" s="63">
        <v>0</v>
      </c>
      <c r="BE81" s="63">
        <v>0</v>
      </c>
      <c r="BF81" s="63">
        <v>0</v>
      </c>
      <c r="BG81" s="63">
        <v>0</v>
      </c>
      <c r="BH81" s="63">
        <v>0</v>
      </c>
      <c r="BI81" s="63">
        <v>0</v>
      </c>
      <c r="BJ81" s="63">
        <v>0</v>
      </c>
      <c r="BK81" s="63">
        <v>0</v>
      </c>
      <c r="BL81" s="63">
        <v>0</v>
      </c>
      <c r="BM81" s="63">
        <v>0</v>
      </c>
      <c r="BN81" s="63">
        <v>0</v>
      </c>
      <c r="BO81" s="63">
        <v>0</v>
      </c>
      <c r="BP81" s="63">
        <v>0</v>
      </c>
      <c r="BQ81" s="63">
        <v>0</v>
      </c>
      <c r="BR81" s="63">
        <v>0</v>
      </c>
      <c r="BS81" s="63">
        <v>0</v>
      </c>
      <c r="BT81" s="63">
        <v>0</v>
      </c>
      <c r="BU81" s="63">
        <v>0</v>
      </c>
      <c r="BV81" s="63">
        <v>0</v>
      </c>
      <c r="BW81" s="63">
        <v>0</v>
      </c>
      <c r="BX81" s="63">
        <v>0</v>
      </c>
      <c r="BY81" s="63">
        <v>0</v>
      </c>
      <c r="BZ81" s="63">
        <v>0</v>
      </c>
      <c r="CA81" s="63">
        <v>0</v>
      </c>
      <c r="CB81" s="63">
        <v>0</v>
      </c>
      <c r="CC81" s="63">
        <v>0</v>
      </c>
      <c r="CD81" s="63">
        <v>0</v>
      </c>
      <c r="CE81" s="63">
        <v>0</v>
      </c>
      <c r="CF81" s="63">
        <v>0</v>
      </c>
      <c r="CG81" s="63">
        <v>0</v>
      </c>
      <c r="CH81" s="63">
        <v>0</v>
      </c>
      <c r="CI81" s="63">
        <v>0</v>
      </c>
      <c r="CJ81" s="63">
        <v>0</v>
      </c>
      <c r="CK81" s="63">
        <v>0</v>
      </c>
      <c r="CL81" s="63">
        <v>0</v>
      </c>
      <c r="CM81" s="63">
        <v>0</v>
      </c>
      <c r="CN81" s="63">
        <v>0</v>
      </c>
      <c r="CO81" s="63">
        <v>0</v>
      </c>
      <c r="CP81" s="63">
        <v>0</v>
      </c>
      <c r="CQ81" s="63">
        <v>0</v>
      </c>
    </row>
    <row r="82" spans="2:95" ht="14">
      <c r="B82" s="41" t="s">
        <v>607</v>
      </c>
      <c r="C82" s="94" t="s">
        <v>608</v>
      </c>
      <c r="D82" s="22" t="s">
        <v>125</v>
      </c>
      <c r="E82" s="63">
        <v>0</v>
      </c>
      <c r="F82" s="63">
        <v>0</v>
      </c>
      <c r="G82" s="63">
        <v>0</v>
      </c>
      <c r="H82" s="63">
        <v>0</v>
      </c>
      <c r="I82" s="63">
        <v>0</v>
      </c>
      <c r="J82" s="63">
        <v>0</v>
      </c>
      <c r="K82" s="63">
        <v>0</v>
      </c>
      <c r="L82" s="63">
        <v>0</v>
      </c>
      <c r="M82" s="63">
        <v>0</v>
      </c>
      <c r="N82" s="63">
        <v>0</v>
      </c>
      <c r="O82" s="63">
        <v>0</v>
      </c>
      <c r="P82" s="63">
        <v>0</v>
      </c>
      <c r="Q82" s="63">
        <v>0</v>
      </c>
      <c r="R82" s="63">
        <v>0</v>
      </c>
      <c r="S82" s="63">
        <v>0</v>
      </c>
      <c r="T82" s="63">
        <v>0</v>
      </c>
      <c r="U82" s="63">
        <v>0</v>
      </c>
      <c r="V82" s="63">
        <v>0</v>
      </c>
      <c r="W82" s="63">
        <v>0</v>
      </c>
      <c r="X82" s="63">
        <v>0</v>
      </c>
      <c r="Y82" s="63">
        <v>0</v>
      </c>
      <c r="Z82" s="63">
        <v>0</v>
      </c>
      <c r="AA82" s="63">
        <v>0</v>
      </c>
      <c r="AB82" s="63">
        <v>0</v>
      </c>
      <c r="AC82" s="63">
        <v>0</v>
      </c>
      <c r="AD82" s="63">
        <v>0</v>
      </c>
      <c r="AE82" s="63">
        <v>0</v>
      </c>
      <c r="AF82" s="63">
        <v>0</v>
      </c>
      <c r="AG82" s="63">
        <v>0</v>
      </c>
      <c r="AH82" s="63">
        <v>0</v>
      </c>
      <c r="AI82" s="63">
        <v>0</v>
      </c>
      <c r="AJ82" s="63">
        <v>0</v>
      </c>
      <c r="AK82" s="63">
        <v>0</v>
      </c>
      <c r="AL82" s="63">
        <v>0</v>
      </c>
      <c r="AM82" s="63">
        <v>0</v>
      </c>
      <c r="AN82" s="63">
        <v>0</v>
      </c>
      <c r="AO82" s="63">
        <v>0</v>
      </c>
      <c r="AP82" s="63">
        <v>0</v>
      </c>
      <c r="AQ82" s="63">
        <v>0</v>
      </c>
      <c r="AR82" s="63">
        <v>0</v>
      </c>
      <c r="AS82" s="63">
        <v>0</v>
      </c>
      <c r="AT82" s="63">
        <v>0</v>
      </c>
      <c r="AU82" s="63">
        <v>0</v>
      </c>
      <c r="AV82" s="63">
        <v>0</v>
      </c>
      <c r="AW82" s="63">
        <v>0</v>
      </c>
      <c r="AX82" s="63">
        <v>0</v>
      </c>
      <c r="AY82" s="63">
        <v>0</v>
      </c>
      <c r="AZ82" s="63">
        <v>0</v>
      </c>
      <c r="BA82" s="63">
        <v>0</v>
      </c>
      <c r="BB82" s="63">
        <v>0</v>
      </c>
      <c r="BC82" s="63">
        <v>0</v>
      </c>
      <c r="BD82" s="63">
        <v>0</v>
      </c>
      <c r="BE82" s="63">
        <v>0</v>
      </c>
      <c r="BF82" s="63">
        <v>0</v>
      </c>
      <c r="BG82" s="63">
        <v>0</v>
      </c>
      <c r="BH82" s="63">
        <v>0</v>
      </c>
      <c r="BI82" s="63">
        <v>0</v>
      </c>
      <c r="BJ82" s="63">
        <v>0</v>
      </c>
      <c r="BK82" s="63">
        <v>0</v>
      </c>
      <c r="BL82" s="63">
        <v>0</v>
      </c>
      <c r="BM82" s="63">
        <v>0</v>
      </c>
      <c r="BN82" s="63">
        <v>0</v>
      </c>
      <c r="BO82" s="63">
        <v>0</v>
      </c>
      <c r="BP82" s="63">
        <v>0</v>
      </c>
      <c r="BQ82" s="63">
        <v>0</v>
      </c>
      <c r="BR82" s="63">
        <v>0</v>
      </c>
      <c r="BS82" s="63">
        <v>0</v>
      </c>
      <c r="BT82" s="63">
        <v>0</v>
      </c>
      <c r="BU82" s="63">
        <v>0</v>
      </c>
      <c r="BV82" s="63">
        <v>0</v>
      </c>
      <c r="BW82" s="63">
        <v>0</v>
      </c>
      <c r="BX82" s="63">
        <v>0</v>
      </c>
      <c r="BY82" s="63">
        <v>0</v>
      </c>
      <c r="BZ82" s="63">
        <v>0</v>
      </c>
      <c r="CA82" s="63">
        <v>0</v>
      </c>
      <c r="CB82" s="63">
        <v>0</v>
      </c>
      <c r="CC82" s="63">
        <v>0</v>
      </c>
      <c r="CD82" s="63">
        <v>0</v>
      </c>
      <c r="CE82" s="63">
        <v>0</v>
      </c>
      <c r="CF82" s="63">
        <v>0</v>
      </c>
      <c r="CG82" s="63">
        <v>0</v>
      </c>
      <c r="CH82" s="63">
        <v>0</v>
      </c>
      <c r="CI82" s="63">
        <v>0</v>
      </c>
      <c r="CJ82" s="63">
        <v>0</v>
      </c>
      <c r="CK82" s="63">
        <v>0</v>
      </c>
      <c r="CL82" s="63">
        <v>0</v>
      </c>
      <c r="CM82" s="63">
        <v>0</v>
      </c>
      <c r="CN82" s="63">
        <v>0</v>
      </c>
      <c r="CO82" s="63">
        <v>0</v>
      </c>
      <c r="CP82" s="63">
        <v>0</v>
      </c>
      <c r="CQ82" s="63">
        <v>0</v>
      </c>
    </row>
    <row r="83" spans="2:95" ht="14">
      <c r="B83" s="41" t="s">
        <v>609</v>
      </c>
      <c r="C83" s="94" t="s">
        <v>610</v>
      </c>
      <c r="D83" s="22" t="s">
        <v>125</v>
      </c>
      <c r="E83" s="63">
        <v>0</v>
      </c>
      <c r="F83" s="63">
        <v>0</v>
      </c>
      <c r="G83" s="63">
        <v>0</v>
      </c>
      <c r="H83" s="63">
        <v>0</v>
      </c>
      <c r="I83" s="63">
        <v>0</v>
      </c>
      <c r="J83" s="63">
        <v>0</v>
      </c>
      <c r="K83" s="63">
        <v>0</v>
      </c>
      <c r="L83" s="63">
        <v>0</v>
      </c>
      <c r="M83" s="63">
        <v>0</v>
      </c>
      <c r="N83" s="63">
        <v>0</v>
      </c>
      <c r="O83" s="63">
        <v>0</v>
      </c>
      <c r="P83" s="63">
        <v>0</v>
      </c>
      <c r="Q83" s="63">
        <v>0</v>
      </c>
      <c r="R83" s="63">
        <v>0</v>
      </c>
      <c r="S83" s="63">
        <v>0</v>
      </c>
      <c r="T83" s="63">
        <v>0</v>
      </c>
      <c r="U83" s="63">
        <v>0</v>
      </c>
      <c r="V83" s="63">
        <v>0</v>
      </c>
      <c r="W83" s="63">
        <v>0</v>
      </c>
      <c r="X83" s="63">
        <v>0</v>
      </c>
      <c r="Y83" s="63">
        <v>0</v>
      </c>
      <c r="Z83" s="63">
        <v>0</v>
      </c>
      <c r="AA83" s="63">
        <v>0</v>
      </c>
      <c r="AB83" s="63">
        <v>0</v>
      </c>
      <c r="AC83" s="63">
        <v>0</v>
      </c>
      <c r="AD83" s="63">
        <v>0</v>
      </c>
      <c r="AE83" s="63">
        <v>0</v>
      </c>
      <c r="AF83" s="63">
        <v>0</v>
      </c>
      <c r="AG83" s="63">
        <v>0</v>
      </c>
      <c r="AH83" s="63">
        <v>0</v>
      </c>
      <c r="AI83" s="63">
        <v>0</v>
      </c>
      <c r="AJ83" s="63">
        <v>0</v>
      </c>
      <c r="AK83" s="63">
        <v>0</v>
      </c>
      <c r="AL83" s="63">
        <v>0</v>
      </c>
      <c r="AM83" s="63">
        <v>0</v>
      </c>
      <c r="AN83" s="63">
        <v>0</v>
      </c>
      <c r="AO83" s="63">
        <v>0</v>
      </c>
      <c r="AP83" s="63">
        <v>0</v>
      </c>
      <c r="AQ83" s="63">
        <v>0</v>
      </c>
      <c r="AR83" s="63">
        <v>0</v>
      </c>
      <c r="AS83" s="63">
        <v>0</v>
      </c>
      <c r="AT83" s="63">
        <v>0</v>
      </c>
      <c r="AU83" s="63">
        <v>0</v>
      </c>
      <c r="AV83" s="63">
        <v>0</v>
      </c>
      <c r="AW83" s="63">
        <v>0</v>
      </c>
      <c r="AX83" s="63">
        <v>0</v>
      </c>
      <c r="AY83" s="63">
        <v>0</v>
      </c>
      <c r="AZ83" s="63">
        <v>0</v>
      </c>
      <c r="BA83" s="63">
        <v>0</v>
      </c>
      <c r="BB83" s="63">
        <v>0</v>
      </c>
      <c r="BC83" s="63">
        <v>0</v>
      </c>
      <c r="BD83" s="63">
        <v>0</v>
      </c>
      <c r="BE83" s="63">
        <v>0</v>
      </c>
      <c r="BF83" s="63">
        <v>0</v>
      </c>
      <c r="BG83" s="63">
        <v>0</v>
      </c>
      <c r="BH83" s="63">
        <v>0</v>
      </c>
      <c r="BI83" s="63">
        <v>0</v>
      </c>
      <c r="BJ83" s="63">
        <v>0</v>
      </c>
      <c r="BK83" s="63">
        <v>0</v>
      </c>
      <c r="BL83" s="63">
        <v>0</v>
      </c>
      <c r="BM83" s="63">
        <v>0</v>
      </c>
      <c r="BN83" s="63">
        <v>0</v>
      </c>
      <c r="BO83" s="63">
        <v>0</v>
      </c>
      <c r="BP83" s="63">
        <v>0</v>
      </c>
      <c r="BQ83" s="63">
        <v>0</v>
      </c>
      <c r="BR83" s="63">
        <v>0</v>
      </c>
      <c r="BS83" s="63">
        <v>0</v>
      </c>
      <c r="BT83" s="63">
        <v>0</v>
      </c>
      <c r="BU83" s="63">
        <v>0</v>
      </c>
      <c r="BV83" s="63">
        <v>0</v>
      </c>
      <c r="BW83" s="63">
        <v>0</v>
      </c>
      <c r="BX83" s="63">
        <v>0</v>
      </c>
      <c r="BY83" s="63">
        <v>0</v>
      </c>
      <c r="BZ83" s="63">
        <v>0</v>
      </c>
      <c r="CA83" s="63">
        <v>0</v>
      </c>
      <c r="CB83" s="63">
        <v>0</v>
      </c>
      <c r="CC83" s="63">
        <v>0</v>
      </c>
      <c r="CD83" s="63">
        <v>0</v>
      </c>
      <c r="CE83" s="63">
        <v>0</v>
      </c>
      <c r="CF83" s="63">
        <v>0</v>
      </c>
      <c r="CG83" s="63">
        <v>0</v>
      </c>
      <c r="CH83" s="63">
        <v>0</v>
      </c>
      <c r="CI83" s="63">
        <v>0</v>
      </c>
      <c r="CJ83" s="63">
        <v>0</v>
      </c>
      <c r="CK83" s="63">
        <v>0</v>
      </c>
      <c r="CL83" s="63">
        <v>0</v>
      </c>
      <c r="CM83" s="63">
        <v>0</v>
      </c>
      <c r="CN83" s="63">
        <v>0</v>
      </c>
      <c r="CO83" s="63">
        <v>0</v>
      </c>
      <c r="CP83" s="63">
        <v>0</v>
      </c>
      <c r="CQ83" s="63">
        <v>0</v>
      </c>
    </row>
    <row r="84" spans="2:95" ht="14">
      <c r="B84" s="41" t="s">
        <v>611</v>
      </c>
      <c r="C84" s="94" t="s">
        <v>612</v>
      </c>
      <c r="D84" s="22" t="s">
        <v>125</v>
      </c>
      <c r="E84" s="63">
        <v>0</v>
      </c>
      <c r="F84" s="63">
        <v>0</v>
      </c>
      <c r="G84" s="63">
        <v>0</v>
      </c>
      <c r="H84" s="63">
        <v>0</v>
      </c>
      <c r="I84" s="63">
        <v>0</v>
      </c>
      <c r="J84" s="63">
        <v>0</v>
      </c>
      <c r="K84" s="63">
        <v>0</v>
      </c>
      <c r="L84" s="63">
        <v>0</v>
      </c>
      <c r="M84" s="63">
        <v>0</v>
      </c>
      <c r="N84" s="63">
        <v>0</v>
      </c>
      <c r="O84" s="63">
        <v>0</v>
      </c>
      <c r="P84" s="63">
        <v>0</v>
      </c>
      <c r="Q84" s="63">
        <v>0</v>
      </c>
      <c r="R84" s="63">
        <v>0</v>
      </c>
      <c r="S84" s="63">
        <v>0</v>
      </c>
      <c r="T84" s="63">
        <v>0</v>
      </c>
      <c r="U84" s="63">
        <v>0</v>
      </c>
      <c r="V84" s="63">
        <v>0</v>
      </c>
      <c r="W84" s="63">
        <v>0</v>
      </c>
      <c r="X84" s="63">
        <v>0</v>
      </c>
      <c r="Y84" s="63">
        <v>0</v>
      </c>
      <c r="Z84" s="63">
        <v>0</v>
      </c>
      <c r="AA84" s="63">
        <v>0</v>
      </c>
      <c r="AB84" s="63">
        <v>0</v>
      </c>
      <c r="AC84" s="63">
        <v>0</v>
      </c>
      <c r="AD84" s="63">
        <v>0</v>
      </c>
      <c r="AE84" s="63">
        <v>0</v>
      </c>
      <c r="AF84" s="63">
        <v>0</v>
      </c>
      <c r="AG84" s="63">
        <v>0</v>
      </c>
      <c r="AH84" s="63">
        <v>0</v>
      </c>
      <c r="AI84" s="63">
        <v>0</v>
      </c>
      <c r="AJ84" s="63">
        <v>0</v>
      </c>
      <c r="AK84" s="63">
        <v>0</v>
      </c>
      <c r="AL84" s="63">
        <v>0</v>
      </c>
      <c r="AM84" s="63">
        <v>0</v>
      </c>
      <c r="AN84" s="63">
        <v>0</v>
      </c>
      <c r="AO84" s="63">
        <v>0</v>
      </c>
      <c r="AP84" s="63">
        <v>0</v>
      </c>
      <c r="AQ84" s="63">
        <v>0</v>
      </c>
      <c r="AR84" s="63">
        <v>0</v>
      </c>
      <c r="AS84" s="63">
        <v>0</v>
      </c>
      <c r="AT84" s="63">
        <v>0</v>
      </c>
      <c r="AU84" s="63">
        <v>0</v>
      </c>
      <c r="AV84" s="63">
        <v>0</v>
      </c>
      <c r="AW84" s="63">
        <v>0</v>
      </c>
      <c r="AX84" s="63">
        <v>0</v>
      </c>
      <c r="AY84" s="63">
        <v>0</v>
      </c>
      <c r="AZ84" s="63">
        <v>0</v>
      </c>
      <c r="BA84" s="63">
        <v>0</v>
      </c>
      <c r="BB84" s="63">
        <v>0</v>
      </c>
      <c r="BC84" s="63">
        <v>0</v>
      </c>
      <c r="BD84" s="63">
        <v>0</v>
      </c>
      <c r="BE84" s="63">
        <v>0</v>
      </c>
      <c r="BF84" s="63">
        <v>0</v>
      </c>
      <c r="BG84" s="63">
        <v>0</v>
      </c>
      <c r="BH84" s="63">
        <v>0</v>
      </c>
      <c r="BI84" s="63">
        <v>0</v>
      </c>
      <c r="BJ84" s="63">
        <v>0</v>
      </c>
      <c r="BK84" s="63">
        <v>0</v>
      </c>
      <c r="BL84" s="63">
        <v>0</v>
      </c>
      <c r="BM84" s="63">
        <v>0</v>
      </c>
      <c r="BN84" s="63">
        <v>0</v>
      </c>
      <c r="BO84" s="63">
        <v>0</v>
      </c>
      <c r="BP84" s="63">
        <v>0</v>
      </c>
      <c r="BQ84" s="63">
        <v>0</v>
      </c>
      <c r="BR84" s="63">
        <v>0</v>
      </c>
      <c r="BS84" s="63">
        <v>0</v>
      </c>
      <c r="BT84" s="63">
        <v>0</v>
      </c>
      <c r="BU84" s="63">
        <v>0</v>
      </c>
      <c r="BV84" s="63">
        <v>0</v>
      </c>
      <c r="BW84" s="63">
        <v>0</v>
      </c>
      <c r="BX84" s="63">
        <v>0</v>
      </c>
      <c r="BY84" s="63">
        <v>0</v>
      </c>
      <c r="BZ84" s="63">
        <v>0</v>
      </c>
      <c r="CA84" s="63">
        <v>0</v>
      </c>
      <c r="CB84" s="63">
        <v>0</v>
      </c>
      <c r="CC84" s="63">
        <v>0</v>
      </c>
      <c r="CD84" s="63">
        <v>0</v>
      </c>
      <c r="CE84" s="63">
        <v>0</v>
      </c>
      <c r="CF84" s="63">
        <v>0</v>
      </c>
      <c r="CG84" s="63">
        <v>0</v>
      </c>
      <c r="CH84" s="63">
        <v>0</v>
      </c>
      <c r="CI84" s="63">
        <v>0</v>
      </c>
      <c r="CJ84" s="63">
        <v>0</v>
      </c>
      <c r="CK84" s="63">
        <v>0</v>
      </c>
      <c r="CL84" s="63">
        <v>0</v>
      </c>
      <c r="CM84" s="63">
        <v>0</v>
      </c>
      <c r="CN84" s="63">
        <v>0</v>
      </c>
      <c r="CO84" s="63">
        <v>0</v>
      </c>
      <c r="CP84" s="63">
        <v>0</v>
      </c>
      <c r="CQ84" s="63">
        <v>0</v>
      </c>
    </row>
    <row r="85" spans="2:95" ht="14">
      <c r="B85" s="41" t="s">
        <v>613</v>
      </c>
      <c r="C85" s="29" t="s">
        <v>614</v>
      </c>
      <c r="D85" s="22" t="s">
        <v>125</v>
      </c>
      <c r="E85" s="63">
        <v>0</v>
      </c>
      <c r="F85" s="63">
        <v>0</v>
      </c>
      <c r="G85" s="63">
        <v>0</v>
      </c>
      <c r="H85" s="63">
        <v>0</v>
      </c>
      <c r="I85" s="63">
        <v>0</v>
      </c>
      <c r="J85" s="63">
        <v>0</v>
      </c>
      <c r="K85" s="63">
        <v>0</v>
      </c>
      <c r="L85" s="63">
        <v>0</v>
      </c>
      <c r="M85" s="63">
        <v>0</v>
      </c>
      <c r="N85" s="63">
        <v>0</v>
      </c>
      <c r="O85" s="63">
        <v>0</v>
      </c>
      <c r="P85" s="63">
        <v>0</v>
      </c>
      <c r="Q85" s="63">
        <v>0</v>
      </c>
      <c r="R85" s="63">
        <v>0</v>
      </c>
      <c r="S85" s="63">
        <v>0</v>
      </c>
      <c r="T85" s="63">
        <v>0</v>
      </c>
      <c r="U85" s="63">
        <v>0</v>
      </c>
      <c r="V85" s="63">
        <v>0</v>
      </c>
      <c r="W85" s="63">
        <v>0</v>
      </c>
      <c r="X85" s="63">
        <v>0</v>
      </c>
      <c r="Y85" s="63">
        <v>0</v>
      </c>
      <c r="Z85" s="63">
        <v>0</v>
      </c>
      <c r="AA85" s="63">
        <v>0</v>
      </c>
      <c r="AB85" s="63">
        <v>0</v>
      </c>
      <c r="AC85" s="63">
        <v>0</v>
      </c>
      <c r="AD85" s="63">
        <v>0</v>
      </c>
      <c r="AE85" s="63">
        <v>0</v>
      </c>
      <c r="AF85" s="63">
        <v>0</v>
      </c>
      <c r="AG85" s="63">
        <v>0</v>
      </c>
      <c r="AH85" s="63">
        <v>0</v>
      </c>
      <c r="AI85" s="63">
        <v>0</v>
      </c>
      <c r="AJ85" s="63">
        <v>0</v>
      </c>
      <c r="AK85" s="63">
        <v>0</v>
      </c>
      <c r="AL85" s="63">
        <v>0</v>
      </c>
      <c r="AM85" s="63">
        <v>0</v>
      </c>
      <c r="AN85" s="63">
        <v>0</v>
      </c>
      <c r="AO85" s="63">
        <v>0</v>
      </c>
      <c r="AP85" s="63">
        <v>0</v>
      </c>
      <c r="AQ85" s="63">
        <v>0</v>
      </c>
      <c r="AR85" s="63">
        <v>0</v>
      </c>
      <c r="AS85" s="63">
        <v>0</v>
      </c>
      <c r="AT85" s="63">
        <v>0</v>
      </c>
      <c r="AU85" s="63">
        <v>0</v>
      </c>
      <c r="AV85" s="63">
        <v>0</v>
      </c>
      <c r="AW85" s="63">
        <v>0</v>
      </c>
      <c r="AX85" s="63">
        <v>0</v>
      </c>
      <c r="AY85" s="63">
        <v>0</v>
      </c>
      <c r="AZ85" s="63">
        <v>0</v>
      </c>
      <c r="BA85" s="63">
        <v>0</v>
      </c>
      <c r="BB85" s="63">
        <v>0</v>
      </c>
      <c r="BC85" s="63">
        <v>0</v>
      </c>
      <c r="BD85" s="63">
        <v>0</v>
      </c>
      <c r="BE85" s="63">
        <v>0</v>
      </c>
      <c r="BF85" s="63">
        <v>0</v>
      </c>
      <c r="BG85" s="63">
        <v>0</v>
      </c>
      <c r="BH85" s="63">
        <v>0</v>
      </c>
      <c r="BI85" s="63">
        <v>0</v>
      </c>
      <c r="BJ85" s="63">
        <v>0</v>
      </c>
      <c r="BK85" s="63">
        <v>0</v>
      </c>
      <c r="BL85" s="63">
        <v>0</v>
      </c>
      <c r="BM85" s="63">
        <v>0</v>
      </c>
      <c r="BN85" s="63">
        <v>0</v>
      </c>
      <c r="BO85" s="63">
        <v>0</v>
      </c>
      <c r="BP85" s="63">
        <v>0</v>
      </c>
      <c r="BQ85" s="63">
        <v>0</v>
      </c>
      <c r="BR85" s="63">
        <v>0</v>
      </c>
      <c r="BS85" s="63">
        <v>0</v>
      </c>
      <c r="BT85" s="63">
        <v>0</v>
      </c>
      <c r="BU85" s="63">
        <v>0</v>
      </c>
      <c r="BV85" s="63">
        <v>0</v>
      </c>
      <c r="BW85" s="63">
        <v>0</v>
      </c>
      <c r="BX85" s="63">
        <v>0</v>
      </c>
      <c r="BY85" s="63">
        <v>0</v>
      </c>
      <c r="BZ85" s="63">
        <v>0</v>
      </c>
      <c r="CA85" s="63">
        <v>0</v>
      </c>
      <c r="CB85" s="63">
        <v>0</v>
      </c>
      <c r="CC85" s="63">
        <v>0</v>
      </c>
      <c r="CD85" s="63">
        <v>0</v>
      </c>
      <c r="CE85" s="63">
        <v>0</v>
      </c>
      <c r="CF85" s="63">
        <v>0</v>
      </c>
      <c r="CG85" s="63">
        <v>0</v>
      </c>
      <c r="CH85" s="63">
        <v>0</v>
      </c>
      <c r="CI85" s="63">
        <v>0</v>
      </c>
      <c r="CJ85" s="63">
        <v>0</v>
      </c>
      <c r="CK85" s="63">
        <v>0</v>
      </c>
      <c r="CL85" s="63">
        <v>0</v>
      </c>
      <c r="CM85" s="63">
        <v>0</v>
      </c>
      <c r="CN85" s="63">
        <v>0</v>
      </c>
      <c r="CO85" s="63">
        <v>0</v>
      </c>
      <c r="CP85" s="63">
        <v>0</v>
      </c>
      <c r="CQ85" s="63">
        <v>0</v>
      </c>
    </row>
    <row r="86" spans="2:95" ht="14">
      <c r="B86" s="41" t="s">
        <v>615</v>
      </c>
      <c r="C86" s="94" t="s">
        <v>616</v>
      </c>
      <c r="D86" s="22" t="s">
        <v>125</v>
      </c>
      <c r="E86" s="63">
        <v>0</v>
      </c>
      <c r="F86" s="63">
        <v>0</v>
      </c>
      <c r="G86" s="63">
        <v>0</v>
      </c>
      <c r="H86" s="63">
        <v>0</v>
      </c>
      <c r="I86" s="63">
        <v>0</v>
      </c>
      <c r="J86" s="63">
        <v>0</v>
      </c>
      <c r="K86" s="63">
        <v>0</v>
      </c>
      <c r="L86" s="63">
        <v>0</v>
      </c>
      <c r="M86" s="63">
        <v>0</v>
      </c>
      <c r="N86" s="63">
        <v>0</v>
      </c>
      <c r="O86" s="63">
        <v>0</v>
      </c>
      <c r="P86" s="63">
        <v>0</v>
      </c>
      <c r="Q86" s="63">
        <v>0</v>
      </c>
      <c r="R86" s="63">
        <v>0</v>
      </c>
      <c r="S86" s="63">
        <v>0</v>
      </c>
      <c r="T86" s="63">
        <v>0</v>
      </c>
      <c r="U86" s="63">
        <v>0</v>
      </c>
      <c r="V86" s="63">
        <v>0</v>
      </c>
      <c r="W86" s="63">
        <v>0</v>
      </c>
      <c r="X86" s="63">
        <v>0</v>
      </c>
      <c r="Y86" s="63">
        <v>0</v>
      </c>
      <c r="Z86" s="63">
        <v>0</v>
      </c>
      <c r="AA86" s="63">
        <v>0</v>
      </c>
      <c r="AB86" s="63">
        <v>0</v>
      </c>
      <c r="AC86" s="63">
        <v>0</v>
      </c>
      <c r="AD86" s="63">
        <v>0</v>
      </c>
      <c r="AE86" s="63">
        <v>0</v>
      </c>
      <c r="AF86" s="63">
        <v>0</v>
      </c>
      <c r="AG86" s="63">
        <v>0</v>
      </c>
      <c r="AH86" s="63">
        <v>0</v>
      </c>
      <c r="AI86" s="63">
        <v>0</v>
      </c>
      <c r="AJ86" s="63">
        <v>0</v>
      </c>
      <c r="AK86" s="63">
        <v>0</v>
      </c>
      <c r="AL86" s="63">
        <v>0</v>
      </c>
      <c r="AM86" s="63">
        <v>0</v>
      </c>
      <c r="AN86" s="63">
        <v>0</v>
      </c>
      <c r="AO86" s="63">
        <v>0</v>
      </c>
      <c r="AP86" s="63">
        <v>0</v>
      </c>
      <c r="AQ86" s="63">
        <v>0</v>
      </c>
      <c r="AR86" s="63">
        <v>0</v>
      </c>
      <c r="AS86" s="63">
        <v>0</v>
      </c>
      <c r="AT86" s="63">
        <v>0</v>
      </c>
      <c r="AU86" s="63">
        <v>0</v>
      </c>
      <c r="AV86" s="63">
        <v>0</v>
      </c>
      <c r="AW86" s="63">
        <v>0</v>
      </c>
      <c r="AX86" s="63">
        <v>0</v>
      </c>
      <c r="AY86" s="63">
        <v>0</v>
      </c>
      <c r="AZ86" s="63">
        <v>0</v>
      </c>
      <c r="BA86" s="63">
        <v>0</v>
      </c>
      <c r="BB86" s="63">
        <v>0</v>
      </c>
      <c r="BC86" s="63">
        <v>0</v>
      </c>
      <c r="BD86" s="63">
        <v>0</v>
      </c>
      <c r="BE86" s="63">
        <v>0</v>
      </c>
      <c r="BF86" s="63">
        <v>0</v>
      </c>
      <c r="BG86" s="63">
        <v>0</v>
      </c>
      <c r="BH86" s="63">
        <v>0</v>
      </c>
      <c r="BI86" s="63">
        <v>0</v>
      </c>
      <c r="BJ86" s="63">
        <v>0</v>
      </c>
      <c r="BK86" s="63">
        <v>0</v>
      </c>
      <c r="BL86" s="63">
        <v>0</v>
      </c>
      <c r="BM86" s="63">
        <v>0</v>
      </c>
      <c r="BN86" s="63">
        <v>0</v>
      </c>
      <c r="BO86" s="63">
        <v>0</v>
      </c>
      <c r="BP86" s="63">
        <v>0</v>
      </c>
      <c r="BQ86" s="63">
        <v>0</v>
      </c>
      <c r="BR86" s="63">
        <v>0</v>
      </c>
      <c r="BS86" s="63">
        <v>0</v>
      </c>
      <c r="BT86" s="63">
        <v>0</v>
      </c>
      <c r="BU86" s="63">
        <v>0</v>
      </c>
      <c r="BV86" s="63">
        <v>0</v>
      </c>
      <c r="BW86" s="63">
        <v>0</v>
      </c>
      <c r="BX86" s="63">
        <v>0</v>
      </c>
      <c r="BY86" s="63">
        <v>0</v>
      </c>
      <c r="BZ86" s="63">
        <v>0</v>
      </c>
      <c r="CA86" s="63">
        <v>0</v>
      </c>
      <c r="CB86" s="63">
        <v>0</v>
      </c>
      <c r="CC86" s="63">
        <v>0</v>
      </c>
      <c r="CD86" s="63">
        <v>0</v>
      </c>
      <c r="CE86" s="63">
        <v>0</v>
      </c>
      <c r="CF86" s="63">
        <v>0</v>
      </c>
      <c r="CG86" s="63">
        <v>0</v>
      </c>
      <c r="CH86" s="63">
        <v>0</v>
      </c>
      <c r="CI86" s="63">
        <v>0</v>
      </c>
      <c r="CJ86" s="63">
        <v>0</v>
      </c>
      <c r="CK86" s="63">
        <v>0</v>
      </c>
      <c r="CL86" s="63">
        <v>0</v>
      </c>
      <c r="CM86" s="63">
        <v>0</v>
      </c>
      <c r="CN86" s="63">
        <v>0</v>
      </c>
      <c r="CO86" s="63">
        <v>0</v>
      </c>
      <c r="CP86" s="63">
        <v>0</v>
      </c>
      <c r="CQ86" s="63">
        <v>0</v>
      </c>
    </row>
    <row r="87" spans="2:95" ht="14">
      <c r="B87" s="41" t="s">
        <v>617</v>
      </c>
      <c r="C87" s="94" t="s">
        <v>618</v>
      </c>
      <c r="D87" s="22" t="s">
        <v>125</v>
      </c>
      <c r="E87" s="63">
        <v>0</v>
      </c>
      <c r="F87" s="63">
        <v>0</v>
      </c>
      <c r="G87" s="63">
        <v>0</v>
      </c>
      <c r="H87" s="63">
        <v>0</v>
      </c>
      <c r="I87" s="63">
        <v>0</v>
      </c>
      <c r="J87" s="63">
        <v>0</v>
      </c>
      <c r="K87" s="63">
        <v>0</v>
      </c>
      <c r="L87" s="63">
        <v>0</v>
      </c>
      <c r="M87" s="63">
        <v>0</v>
      </c>
      <c r="N87" s="63">
        <v>0</v>
      </c>
      <c r="O87" s="63">
        <v>0</v>
      </c>
      <c r="P87" s="63">
        <v>0</v>
      </c>
      <c r="Q87" s="63">
        <v>0</v>
      </c>
      <c r="R87" s="63">
        <v>0</v>
      </c>
      <c r="S87" s="63">
        <v>0</v>
      </c>
      <c r="T87" s="63">
        <v>0</v>
      </c>
      <c r="U87" s="63">
        <v>0</v>
      </c>
      <c r="V87" s="63">
        <v>0</v>
      </c>
      <c r="W87" s="63">
        <v>0</v>
      </c>
      <c r="X87" s="63">
        <v>0</v>
      </c>
      <c r="Y87" s="63">
        <v>0</v>
      </c>
      <c r="Z87" s="63">
        <v>0</v>
      </c>
      <c r="AA87" s="63">
        <v>0</v>
      </c>
      <c r="AB87" s="63">
        <v>0</v>
      </c>
      <c r="AC87" s="63">
        <v>0</v>
      </c>
      <c r="AD87" s="63">
        <v>0</v>
      </c>
      <c r="AE87" s="63">
        <v>0</v>
      </c>
      <c r="AF87" s="63">
        <v>0</v>
      </c>
      <c r="AG87" s="63">
        <v>0</v>
      </c>
      <c r="AH87" s="63">
        <v>0</v>
      </c>
      <c r="AI87" s="63">
        <v>0</v>
      </c>
      <c r="AJ87" s="63">
        <v>0</v>
      </c>
      <c r="AK87" s="63">
        <v>0</v>
      </c>
      <c r="AL87" s="63">
        <v>0</v>
      </c>
      <c r="AM87" s="63">
        <v>0</v>
      </c>
      <c r="AN87" s="63">
        <v>0</v>
      </c>
      <c r="AO87" s="63">
        <v>0</v>
      </c>
      <c r="AP87" s="63">
        <v>0</v>
      </c>
      <c r="AQ87" s="63">
        <v>0</v>
      </c>
      <c r="AR87" s="63">
        <v>0</v>
      </c>
      <c r="AS87" s="63">
        <v>0</v>
      </c>
      <c r="AT87" s="63">
        <v>0</v>
      </c>
      <c r="AU87" s="63">
        <v>0</v>
      </c>
      <c r="AV87" s="63">
        <v>0</v>
      </c>
      <c r="AW87" s="63">
        <v>0</v>
      </c>
      <c r="AX87" s="63">
        <v>0</v>
      </c>
      <c r="AY87" s="63">
        <v>0</v>
      </c>
      <c r="AZ87" s="63">
        <v>0</v>
      </c>
      <c r="BA87" s="63">
        <v>0</v>
      </c>
      <c r="BB87" s="63">
        <v>0</v>
      </c>
      <c r="BC87" s="63">
        <v>0</v>
      </c>
      <c r="BD87" s="63">
        <v>0</v>
      </c>
      <c r="BE87" s="63">
        <v>0</v>
      </c>
      <c r="BF87" s="63">
        <v>0</v>
      </c>
      <c r="BG87" s="63">
        <v>0</v>
      </c>
      <c r="BH87" s="63">
        <v>0</v>
      </c>
      <c r="BI87" s="63">
        <v>0</v>
      </c>
      <c r="BJ87" s="63">
        <v>0</v>
      </c>
      <c r="BK87" s="63">
        <v>0</v>
      </c>
      <c r="BL87" s="63">
        <v>0</v>
      </c>
      <c r="BM87" s="63">
        <v>0</v>
      </c>
      <c r="BN87" s="63">
        <v>0</v>
      </c>
      <c r="BO87" s="63">
        <v>0</v>
      </c>
      <c r="BP87" s="63">
        <v>0</v>
      </c>
      <c r="BQ87" s="63">
        <v>0</v>
      </c>
      <c r="BR87" s="63">
        <v>0</v>
      </c>
      <c r="BS87" s="63">
        <v>0</v>
      </c>
      <c r="BT87" s="63">
        <v>0</v>
      </c>
      <c r="BU87" s="63">
        <v>0</v>
      </c>
      <c r="BV87" s="63">
        <v>0</v>
      </c>
      <c r="BW87" s="63">
        <v>0</v>
      </c>
      <c r="BX87" s="63">
        <v>0</v>
      </c>
      <c r="BY87" s="63">
        <v>0</v>
      </c>
      <c r="BZ87" s="63">
        <v>0</v>
      </c>
      <c r="CA87" s="63">
        <v>0</v>
      </c>
      <c r="CB87" s="63">
        <v>0</v>
      </c>
      <c r="CC87" s="63">
        <v>0</v>
      </c>
      <c r="CD87" s="63">
        <v>0</v>
      </c>
      <c r="CE87" s="63">
        <v>0</v>
      </c>
      <c r="CF87" s="63">
        <v>0</v>
      </c>
      <c r="CG87" s="63">
        <v>0</v>
      </c>
      <c r="CH87" s="63">
        <v>0</v>
      </c>
      <c r="CI87" s="63">
        <v>0</v>
      </c>
      <c r="CJ87" s="63">
        <v>0</v>
      </c>
      <c r="CK87" s="63">
        <v>0</v>
      </c>
      <c r="CL87" s="63">
        <v>0</v>
      </c>
      <c r="CM87" s="63">
        <v>0</v>
      </c>
      <c r="CN87" s="63">
        <v>0</v>
      </c>
      <c r="CO87" s="63">
        <v>0</v>
      </c>
      <c r="CP87" s="63">
        <v>0</v>
      </c>
      <c r="CQ87" s="63">
        <v>0</v>
      </c>
    </row>
    <row r="88" spans="2:95" ht="14">
      <c r="B88" s="41" t="s">
        <v>619</v>
      </c>
      <c r="C88" s="94" t="s">
        <v>620</v>
      </c>
      <c r="D88" s="22" t="s">
        <v>125</v>
      </c>
      <c r="E88" s="63">
        <v>0</v>
      </c>
      <c r="F88" s="63">
        <v>0</v>
      </c>
      <c r="G88" s="63">
        <v>0</v>
      </c>
      <c r="H88" s="63">
        <v>0</v>
      </c>
      <c r="I88" s="63">
        <v>0</v>
      </c>
      <c r="J88" s="63">
        <v>0</v>
      </c>
      <c r="K88" s="63">
        <v>0</v>
      </c>
      <c r="L88" s="63">
        <v>0</v>
      </c>
      <c r="M88" s="63">
        <v>0</v>
      </c>
      <c r="N88" s="63">
        <v>0</v>
      </c>
      <c r="O88" s="63">
        <v>0</v>
      </c>
      <c r="P88" s="63">
        <v>0</v>
      </c>
      <c r="Q88" s="63">
        <v>0</v>
      </c>
      <c r="R88" s="63">
        <v>0</v>
      </c>
      <c r="S88" s="63">
        <v>0</v>
      </c>
      <c r="T88" s="63">
        <v>0</v>
      </c>
      <c r="U88" s="63">
        <v>0</v>
      </c>
      <c r="V88" s="63">
        <v>0</v>
      </c>
      <c r="W88" s="63">
        <v>0</v>
      </c>
      <c r="X88" s="63">
        <v>0</v>
      </c>
      <c r="Y88" s="63">
        <v>0</v>
      </c>
      <c r="Z88" s="63">
        <v>0</v>
      </c>
      <c r="AA88" s="63">
        <v>0</v>
      </c>
      <c r="AB88" s="63">
        <v>0</v>
      </c>
      <c r="AC88" s="63">
        <v>0</v>
      </c>
      <c r="AD88" s="63">
        <v>0</v>
      </c>
      <c r="AE88" s="63">
        <v>0</v>
      </c>
      <c r="AF88" s="63">
        <v>0</v>
      </c>
      <c r="AG88" s="63">
        <v>0</v>
      </c>
      <c r="AH88" s="63">
        <v>0</v>
      </c>
      <c r="AI88" s="63">
        <v>0</v>
      </c>
      <c r="AJ88" s="63">
        <v>0</v>
      </c>
      <c r="AK88" s="63">
        <v>0</v>
      </c>
      <c r="AL88" s="63">
        <v>0</v>
      </c>
      <c r="AM88" s="63">
        <v>0</v>
      </c>
      <c r="AN88" s="63">
        <v>0</v>
      </c>
      <c r="AO88" s="63">
        <v>0</v>
      </c>
      <c r="AP88" s="63">
        <v>0</v>
      </c>
      <c r="AQ88" s="63">
        <v>0</v>
      </c>
      <c r="AR88" s="63">
        <v>0</v>
      </c>
      <c r="AS88" s="63">
        <v>0</v>
      </c>
      <c r="AT88" s="63">
        <v>0</v>
      </c>
      <c r="AU88" s="63">
        <v>0</v>
      </c>
      <c r="AV88" s="63">
        <v>0</v>
      </c>
      <c r="AW88" s="63">
        <v>0</v>
      </c>
      <c r="AX88" s="63">
        <v>0</v>
      </c>
      <c r="AY88" s="63">
        <v>0</v>
      </c>
      <c r="AZ88" s="63">
        <v>0</v>
      </c>
      <c r="BA88" s="63">
        <v>0</v>
      </c>
      <c r="BB88" s="63">
        <v>0</v>
      </c>
      <c r="BC88" s="63">
        <v>0</v>
      </c>
      <c r="BD88" s="63">
        <v>0</v>
      </c>
      <c r="BE88" s="63">
        <v>0</v>
      </c>
      <c r="BF88" s="63">
        <v>0</v>
      </c>
      <c r="BG88" s="63">
        <v>0</v>
      </c>
      <c r="BH88" s="63">
        <v>0</v>
      </c>
      <c r="BI88" s="63">
        <v>0</v>
      </c>
      <c r="BJ88" s="63">
        <v>0</v>
      </c>
      <c r="BK88" s="63">
        <v>0</v>
      </c>
      <c r="BL88" s="63">
        <v>0</v>
      </c>
      <c r="BM88" s="63">
        <v>0</v>
      </c>
      <c r="BN88" s="63">
        <v>0</v>
      </c>
      <c r="BO88" s="63">
        <v>0</v>
      </c>
      <c r="BP88" s="63">
        <v>0</v>
      </c>
      <c r="BQ88" s="63">
        <v>0</v>
      </c>
      <c r="BR88" s="63">
        <v>0</v>
      </c>
      <c r="BS88" s="63">
        <v>0</v>
      </c>
      <c r="BT88" s="63">
        <v>0</v>
      </c>
      <c r="BU88" s="63">
        <v>0</v>
      </c>
      <c r="BV88" s="63">
        <v>0</v>
      </c>
      <c r="BW88" s="63">
        <v>0</v>
      </c>
      <c r="BX88" s="63">
        <v>0</v>
      </c>
      <c r="BY88" s="63">
        <v>0</v>
      </c>
      <c r="BZ88" s="63">
        <v>0</v>
      </c>
      <c r="CA88" s="63">
        <v>0</v>
      </c>
      <c r="CB88" s="63">
        <v>0</v>
      </c>
      <c r="CC88" s="63">
        <v>0</v>
      </c>
      <c r="CD88" s="63">
        <v>0</v>
      </c>
      <c r="CE88" s="63">
        <v>0</v>
      </c>
      <c r="CF88" s="63">
        <v>0</v>
      </c>
      <c r="CG88" s="63">
        <v>0</v>
      </c>
      <c r="CH88" s="63">
        <v>0</v>
      </c>
      <c r="CI88" s="63">
        <v>0</v>
      </c>
      <c r="CJ88" s="63">
        <v>0</v>
      </c>
      <c r="CK88" s="63">
        <v>0</v>
      </c>
      <c r="CL88" s="63">
        <v>0</v>
      </c>
      <c r="CM88" s="63">
        <v>0</v>
      </c>
      <c r="CN88" s="63">
        <v>0</v>
      </c>
      <c r="CO88" s="63">
        <v>0</v>
      </c>
      <c r="CP88" s="63">
        <v>0</v>
      </c>
      <c r="CQ88" s="63">
        <v>0</v>
      </c>
    </row>
    <row r="89" spans="2:95" ht="14">
      <c r="B89" s="42" t="s">
        <v>621</v>
      </c>
      <c r="C89" s="31" t="s">
        <v>622</v>
      </c>
      <c r="D89" s="32" t="s">
        <v>125</v>
      </c>
      <c r="E89" s="63">
        <v>0</v>
      </c>
      <c r="F89" s="63">
        <v>0</v>
      </c>
      <c r="G89" s="63">
        <v>0</v>
      </c>
      <c r="H89" s="63">
        <v>0</v>
      </c>
      <c r="I89" s="63">
        <v>0</v>
      </c>
      <c r="J89" s="63">
        <v>0</v>
      </c>
      <c r="K89" s="63">
        <v>0</v>
      </c>
      <c r="L89" s="63">
        <v>0</v>
      </c>
      <c r="M89" s="63">
        <v>0</v>
      </c>
      <c r="N89" s="63">
        <v>0</v>
      </c>
      <c r="O89" s="63">
        <v>0</v>
      </c>
      <c r="P89" s="63">
        <v>0</v>
      </c>
      <c r="Q89" s="63">
        <v>0</v>
      </c>
      <c r="R89" s="63">
        <v>0</v>
      </c>
      <c r="S89" s="63">
        <v>0</v>
      </c>
      <c r="T89" s="63">
        <v>0</v>
      </c>
      <c r="U89" s="63">
        <v>0</v>
      </c>
      <c r="V89" s="63">
        <v>0</v>
      </c>
      <c r="W89" s="63">
        <v>0</v>
      </c>
      <c r="X89" s="63">
        <v>0</v>
      </c>
      <c r="Y89" s="63">
        <v>0</v>
      </c>
      <c r="Z89" s="63">
        <v>0</v>
      </c>
      <c r="AA89" s="63">
        <v>0</v>
      </c>
      <c r="AB89" s="63">
        <v>0</v>
      </c>
      <c r="AC89" s="63">
        <v>0</v>
      </c>
      <c r="AD89" s="63">
        <v>0</v>
      </c>
      <c r="AE89" s="63">
        <v>0</v>
      </c>
      <c r="AF89" s="63">
        <v>0</v>
      </c>
      <c r="AG89" s="63">
        <v>0</v>
      </c>
      <c r="AH89" s="63">
        <v>0</v>
      </c>
      <c r="AI89" s="63">
        <v>0</v>
      </c>
      <c r="AJ89" s="63">
        <v>0</v>
      </c>
      <c r="AK89" s="63">
        <v>0</v>
      </c>
      <c r="AL89" s="63">
        <v>0</v>
      </c>
      <c r="AM89" s="63">
        <v>0</v>
      </c>
      <c r="AN89" s="63">
        <v>0</v>
      </c>
      <c r="AO89" s="63">
        <v>0</v>
      </c>
      <c r="AP89" s="63">
        <v>0</v>
      </c>
      <c r="AQ89" s="63">
        <v>0</v>
      </c>
      <c r="AR89" s="63">
        <v>0</v>
      </c>
      <c r="AS89" s="63">
        <v>0</v>
      </c>
      <c r="AT89" s="63">
        <v>0</v>
      </c>
      <c r="AU89" s="63">
        <v>0</v>
      </c>
      <c r="AV89" s="63">
        <v>0</v>
      </c>
      <c r="AW89" s="63">
        <v>0</v>
      </c>
      <c r="AX89" s="63">
        <v>0</v>
      </c>
      <c r="AY89" s="63">
        <v>0</v>
      </c>
      <c r="AZ89" s="63">
        <v>0</v>
      </c>
      <c r="BA89" s="63">
        <v>0</v>
      </c>
      <c r="BB89" s="63">
        <v>0</v>
      </c>
      <c r="BC89" s="63">
        <v>0</v>
      </c>
      <c r="BD89" s="63">
        <v>0</v>
      </c>
      <c r="BE89" s="63">
        <v>0</v>
      </c>
      <c r="BF89" s="63">
        <v>0</v>
      </c>
      <c r="BG89" s="63">
        <v>0</v>
      </c>
      <c r="BH89" s="63">
        <v>0</v>
      </c>
      <c r="BI89" s="63">
        <v>0</v>
      </c>
      <c r="BJ89" s="63">
        <v>0</v>
      </c>
      <c r="BK89" s="63">
        <v>0</v>
      </c>
      <c r="BL89" s="63">
        <v>0</v>
      </c>
      <c r="BM89" s="63">
        <v>0</v>
      </c>
      <c r="BN89" s="63">
        <v>0</v>
      </c>
      <c r="BO89" s="63">
        <v>0</v>
      </c>
      <c r="BP89" s="63">
        <v>0</v>
      </c>
      <c r="BQ89" s="63">
        <v>0</v>
      </c>
      <c r="BR89" s="63">
        <v>0</v>
      </c>
      <c r="BS89" s="63">
        <v>0</v>
      </c>
      <c r="BT89" s="63">
        <v>0</v>
      </c>
      <c r="BU89" s="63">
        <v>0</v>
      </c>
      <c r="BV89" s="63">
        <v>0</v>
      </c>
      <c r="BW89" s="63">
        <v>0</v>
      </c>
      <c r="BX89" s="63">
        <v>0</v>
      </c>
      <c r="BY89" s="63">
        <v>0</v>
      </c>
      <c r="BZ89" s="63">
        <v>0</v>
      </c>
      <c r="CA89" s="63">
        <v>0</v>
      </c>
      <c r="CB89" s="63">
        <v>0</v>
      </c>
      <c r="CC89" s="63">
        <v>0</v>
      </c>
      <c r="CD89" s="63">
        <v>0</v>
      </c>
      <c r="CE89" s="63">
        <v>0</v>
      </c>
      <c r="CF89" s="63">
        <v>0</v>
      </c>
      <c r="CG89" s="63">
        <v>0</v>
      </c>
      <c r="CH89" s="63">
        <v>0</v>
      </c>
      <c r="CI89" s="63">
        <v>0</v>
      </c>
      <c r="CJ89" s="63">
        <v>0</v>
      </c>
      <c r="CK89" s="63">
        <v>0</v>
      </c>
      <c r="CL89" s="63">
        <v>0</v>
      </c>
      <c r="CM89" s="63">
        <v>0</v>
      </c>
      <c r="CN89" s="63">
        <v>0</v>
      </c>
      <c r="CO89" s="63">
        <v>0</v>
      </c>
      <c r="CP89" s="63">
        <v>0</v>
      </c>
      <c r="CQ89" s="63">
        <v>0</v>
      </c>
    </row>
    <row r="90" spans="2:95" ht="14">
      <c r="B90" s="41" t="s">
        <v>623</v>
      </c>
      <c r="C90" s="29" t="s">
        <v>624</v>
      </c>
      <c r="D90" s="22" t="s">
        <v>125</v>
      </c>
      <c r="E90" s="63">
        <v>0</v>
      </c>
      <c r="F90" s="63">
        <v>0</v>
      </c>
      <c r="G90" s="63">
        <v>0</v>
      </c>
      <c r="H90" s="63">
        <v>0</v>
      </c>
      <c r="I90" s="63">
        <v>0</v>
      </c>
      <c r="J90" s="63">
        <v>0</v>
      </c>
      <c r="K90" s="63">
        <v>0</v>
      </c>
      <c r="L90" s="63">
        <v>0</v>
      </c>
      <c r="M90" s="63">
        <v>0</v>
      </c>
      <c r="N90" s="63">
        <v>0</v>
      </c>
      <c r="O90" s="63">
        <v>0</v>
      </c>
      <c r="P90" s="63">
        <v>0</v>
      </c>
      <c r="Q90" s="63">
        <v>0</v>
      </c>
      <c r="R90" s="63">
        <v>0</v>
      </c>
      <c r="S90" s="63">
        <v>0</v>
      </c>
      <c r="T90" s="63">
        <v>0</v>
      </c>
      <c r="U90" s="63">
        <v>0</v>
      </c>
      <c r="V90" s="63">
        <v>0</v>
      </c>
      <c r="W90" s="63">
        <v>0</v>
      </c>
      <c r="X90" s="63">
        <v>0</v>
      </c>
      <c r="Y90" s="63">
        <v>0</v>
      </c>
      <c r="Z90" s="63">
        <v>0</v>
      </c>
      <c r="AA90" s="63">
        <v>0</v>
      </c>
      <c r="AB90" s="63">
        <v>0</v>
      </c>
      <c r="AC90" s="63">
        <v>0</v>
      </c>
      <c r="AD90" s="63">
        <v>0</v>
      </c>
      <c r="AE90" s="63">
        <v>0</v>
      </c>
      <c r="AF90" s="63">
        <v>0</v>
      </c>
      <c r="AG90" s="63">
        <v>0</v>
      </c>
      <c r="AH90" s="63">
        <v>0</v>
      </c>
      <c r="AI90" s="63">
        <v>0</v>
      </c>
      <c r="AJ90" s="63">
        <v>0</v>
      </c>
      <c r="AK90" s="63">
        <v>0</v>
      </c>
      <c r="AL90" s="63">
        <v>0</v>
      </c>
      <c r="AM90" s="63">
        <v>0</v>
      </c>
      <c r="AN90" s="63">
        <v>0</v>
      </c>
      <c r="AO90" s="63">
        <v>0</v>
      </c>
      <c r="AP90" s="63">
        <v>0</v>
      </c>
      <c r="AQ90" s="63">
        <v>0</v>
      </c>
      <c r="AR90" s="63">
        <v>0</v>
      </c>
      <c r="AS90" s="63">
        <v>0</v>
      </c>
      <c r="AT90" s="63">
        <v>0</v>
      </c>
      <c r="AU90" s="63">
        <v>0</v>
      </c>
      <c r="AV90" s="63">
        <v>0</v>
      </c>
      <c r="AW90" s="63">
        <v>0</v>
      </c>
      <c r="AX90" s="63">
        <v>0</v>
      </c>
      <c r="AY90" s="63">
        <v>0</v>
      </c>
      <c r="AZ90" s="63">
        <v>0</v>
      </c>
      <c r="BA90" s="63">
        <v>0</v>
      </c>
      <c r="BB90" s="63">
        <v>0</v>
      </c>
      <c r="BC90" s="63">
        <v>0</v>
      </c>
      <c r="BD90" s="63">
        <v>0</v>
      </c>
      <c r="BE90" s="63">
        <v>0</v>
      </c>
      <c r="BF90" s="63">
        <v>0</v>
      </c>
      <c r="BG90" s="63">
        <v>0</v>
      </c>
      <c r="BH90" s="63">
        <v>0</v>
      </c>
      <c r="BI90" s="63">
        <v>0</v>
      </c>
      <c r="BJ90" s="63">
        <v>0</v>
      </c>
      <c r="BK90" s="63">
        <v>0</v>
      </c>
      <c r="BL90" s="63">
        <v>0</v>
      </c>
      <c r="BM90" s="63">
        <v>0</v>
      </c>
      <c r="BN90" s="63">
        <v>0</v>
      </c>
      <c r="BO90" s="63">
        <v>0</v>
      </c>
      <c r="BP90" s="63">
        <v>0</v>
      </c>
      <c r="BQ90" s="63">
        <v>0</v>
      </c>
      <c r="BR90" s="63">
        <v>0</v>
      </c>
      <c r="BS90" s="63">
        <v>0</v>
      </c>
      <c r="BT90" s="63">
        <v>0</v>
      </c>
      <c r="BU90" s="63">
        <v>0</v>
      </c>
      <c r="BV90" s="63">
        <v>0</v>
      </c>
      <c r="BW90" s="63">
        <v>0</v>
      </c>
      <c r="BX90" s="63">
        <v>0</v>
      </c>
      <c r="BY90" s="63">
        <v>0</v>
      </c>
      <c r="BZ90" s="63">
        <v>0</v>
      </c>
      <c r="CA90" s="63">
        <v>0</v>
      </c>
      <c r="CB90" s="63">
        <v>0</v>
      </c>
      <c r="CC90" s="63">
        <v>0</v>
      </c>
      <c r="CD90" s="63">
        <v>0</v>
      </c>
      <c r="CE90" s="63">
        <v>0</v>
      </c>
      <c r="CF90" s="63">
        <v>0</v>
      </c>
      <c r="CG90" s="63">
        <v>0</v>
      </c>
      <c r="CH90" s="63">
        <v>0</v>
      </c>
      <c r="CI90" s="63">
        <v>0</v>
      </c>
      <c r="CJ90" s="63">
        <v>0</v>
      </c>
      <c r="CK90" s="63">
        <v>0</v>
      </c>
      <c r="CL90" s="63">
        <v>0</v>
      </c>
      <c r="CM90" s="63">
        <v>0</v>
      </c>
      <c r="CN90" s="63">
        <v>0</v>
      </c>
      <c r="CO90" s="63">
        <v>0</v>
      </c>
      <c r="CP90" s="63">
        <v>0</v>
      </c>
      <c r="CQ90" s="63">
        <v>0</v>
      </c>
    </row>
    <row r="91" spans="2:95" ht="14">
      <c r="B91" s="41" t="s">
        <v>625</v>
      </c>
      <c r="C91" s="94" t="s">
        <v>626</v>
      </c>
      <c r="D91" s="22" t="s">
        <v>125</v>
      </c>
      <c r="E91" s="63">
        <v>0</v>
      </c>
      <c r="F91" s="63">
        <v>0</v>
      </c>
      <c r="G91" s="63">
        <v>0</v>
      </c>
      <c r="H91" s="63">
        <v>0</v>
      </c>
      <c r="I91" s="63">
        <v>0</v>
      </c>
      <c r="J91" s="63">
        <v>0</v>
      </c>
      <c r="K91" s="63">
        <v>0</v>
      </c>
      <c r="L91" s="63">
        <v>0</v>
      </c>
      <c r="M91" s="63">
        <v>0</v>
      </c>
      <c r="N91" s="63">
        <v>0</v>
      </c>
      <c r="O91" s="63">
        <v>0</v>
      </c>
      <c r="P91" s="63">
        <v>0</v>
      </c>
      <c r="Q91" s="63">
        <v>0</v>
      </c>
      <c r="R91" s="63">
        <v>0</v>
      </c>
      <c r="S91" s="63">
        <v>0</v>
      </c>
      <c r="T91" s="63">
        <v>0</v>
      </c>
      <c r="U91" s="63">
        <v>0</v>
      </c>
      <c r="V91" s="63">
        <v>0</v>
      </c>
      <c r="W91" s="63">
        <v>0</v>
      </c>
      <c r="X91" s="63">
        <v>0</v>
      </c>
      <c r="Y91" s="63">
        <v>0</v>
      </c>
      <c r="Z91" s="63">
        <v>0</v>
      </c>
      <c r="AA91" s="63">
        <v>0</v>
      </c>
      <c r="AB91" s="63">
        <v>0</v>
      </c>
      <c r="AC91" s="63">
        <v>0</v>
      </c>
      <c r="AD91" s="63">
        <v>0</v>
      </c>
      <c r="AE91" s="63">
        <v>0</v>
      </c>
      <c r="AF91" s="63">
        <v>0</v>
      </c>
      <c r="AG91" s="63">
        <v>0</v>
      </c>
      <c r="AH91" s="63">
        <v>0</v>
      </c>
      <c r="AI91" s="63">
        <v>0</v>
      </c>
      <c r="AJ91" s="63">
        <v>0</v>
      </c>
      <c r="AK91" s="63">
        <v>0</v>
      </c>
      <c r="AL91" s="63">
        <v>0</v>
      </c>
      <c r="AM91" s="63">
        <v>0</v>
      </c>
      <c r="AN91" s="63">
        <v>0</v>
      </c>
      <c r="AO91" s="63">
        <v>0</v>
      </c>
      <c r="AP91" s="63">
        <v>0</v>
      </c>
      <c r="AQ91" s="63">
        <v>0</v>
      </c>
      <c r="AR91" s="63">
        <v>0</v>
      </c>
      <c r="AS91" s="63">
        <v>0</v>
      </c>
      <c r="AT91" s="63">
        <v>0</v>
      </c>
      <c r="AU91" s="63">
        <v>0</v>
      </c>
      <c r="AV91" s="63">
        <v>0</v>
      </c>
      <c r="AW91" s="63">
        <v>0</v>
      </c>
      <c r="AX91" s="63">
        <v>0</v>
      </c>
      <c r="AY91" s="63">
        <v>0</v>
      </c>
      <c r="AZ91" s="63">
        <v>0</v>
      </c>
      <c r="BA91" s="63">
        <v>0</v>
      </c>
      <c r="BB91" s="63">
        <v>0</v>
      </c>
      <c r="BC91" s="63">
        <v>0</v>
      </c>
      <c r="BD91" s="63">
        <v>0</v>
      </c>
      <c r="BE91" s="63">
        <v>0</v>
      </c>
      <c r="BF91" s="63">
        <v>0</v>
      </c>
      <c r="BG91" s="63">
        <v>0</v>
      </c>
      <c r="BH91" s="63">
        <v>0</v>
      </c>
      <c r="BI91" s="63">
        <v>0</v>
      </c>
      <c r="BJ91" s="63">
        <v>0</v>
      </c>
      <c r="BK91" s="63">
        <v>0</v>
      </c>
      <c r="BL91" s="63">
        <v>0</v>
      </c>
      <c r="BM91" s="63">
        <v>0</v>
      </c>
      <c r="BN91" s="63">
        <v>0</v>
      </c>
      <c r="BO91" s="63">
        <v>0</v>
      </c>
      <c r="BP91" s="63">
        <v>0</v>
      </c>
      <c r="BQ91" s="63">
        <v>0</v>
      </c>
      <c r="BR91" s="63">
        <v>0</v>
      </c>
      <c r="BS91" s="63">
        <v>0</v>
      </c>
      <c r="BT91" s="63">
        <v>0</v>
      </c>
      <c r="BU91" s="63">
        <v>0</v>
      </c>
      <c r="BV91" s="63">
        <v>0</v>
      </c>
      <c r="BW91" s="63">
        <v>0</v>
      </c>
      <c r="BX91" s="63">
        <v>0</v>
      </c>
      <c r="BY91" s="63">
        <v>0</v>
      </c>
      <c r="BZ91" s="63">
        <v>0</v>
      </c>
      <c r="CA91" s="63">
        <v>0</v>
      </c>
      <c r="CB91" s="63">
        <v>0</v>
      </c>
      <c r="CC91" s="63">
        <v>0</v>
      </c>
      <c r="CD91" s="63">
        <v>0</v>
      </c>
      <c r="CE91" s="63">
        <v>0</v>
      </c>
      <c r="CF91" s="63">
        <v>0</v>
      </c>
      <c r="CG91" s="63">
        <v>0</v>
      </c>
      <c r="CH91" s="63">
        <v>0</v>
      </c>
      <c r="CI91" s="63">
        <v>0</v>
      </c>
      <c r="CJ91" s="63">
        <v>0</v>
      </c>
      <c r="CK91" s="63">
        <v>0</v>
      </c>
      <c r="CL91" s="63">
        <v>0</v>
      </c>
      <c r="CM91" s="63">
        <v>0</v>
      </c>
      <c r="CN91" s="63">
        <v>0</v>
      </c>
      <c r="CO91" s="63">
        <v>0</v>
      </c>
      <c r="CP91" s="63">
        <v>0</v>
      </c>
      <c r="CQ91" s="63">
        <v>0</v>
      </c>
    </row>
    <row r="92" spans="2:95" ht="14">
      <c r="B92" s="41" t="s">
        <v>627</v>
      </c>
      <c r="C92" s="94" t="s">
        <v>628</v>
      </c>
      <c r="D92" s="22" t="s">
        <v>125</v>
      </c>
      <c r="E92" s="63">
        <v>0</v>
      </c>
      <c r="F92" s="63">
        <v>0</v>
      </c>
      <c r="G92" s="63">
        <v>0</v>
      </c>
      <c r="H92" s="63">
        <v>0</v>
      </c>
      <c r="I92" s="63">
        <v>0</v>
      </c>
      <c r="J92" s="63">
        <v>0</v>
      </c>
      <c r="K92" s="63">
        <v>0</v>
      </c>
      <c r="L92" s="63">
        <v>0</v>
      </c>
      <c r="M92" s="63">
        <v>0</v>
      </c>
      <c r="N92" s="63">
        <v>0</v>
      </c>
      <c r="O92" s="63">
        <v>0</v>
      </c>
      <c r="P92" s="63">
        <v>0</v>
      </c>
      <c r="Q92" s="63">
        <v>0</v>
      </c>
      <c r="R92" s="63">
        <v>0</v>
      </c>
      <c r="S92" s="63">
        <v>0</v>
      </c>
      <c r="T92" s="63">
        <v>0</v>
      </c>
      <c r="U92" s="63">
        <v>0</v>
      </c>
      <c r="V92" s="63">
        <v>0</v>
      </c>
      <c r="W92" s="63">
        <v>0</v>
      </c>
      <c r="X92" s="63">
        <v>0</v>
      </c>
      <c r="Y92" s="63">
        <v>0</v>
      </c>
      <c r="Z92" s="63">
        <v>0</v>
      </c>
      <c r="AA92" s="63">
        <v>0</v>
      </c>
      <c r="AB92" s="63">
        <v>0</v>
      </c>
      <c r="AC92" s="63">
        <v>0</v>
      </c>
      <c r="AD92" s="63">
        <v>0</v>
      </c>
      <c r="AE92" s="63">
        <v>0</v>
      </c>
      <c r="AF92" s="63">
        <v>0</v>
      </c>
      <c r="AG92" s="63">
        <v>0</v>
      </c>
      <c r="AH92" s="63">
        <v>0</v>
      </c>
      <c r="AI92" s="63">
        <v>0</v>
      </c>
      <c r="AJ92" s="63">
        <v>0</v>
      </c>
      <c r="AK92" s="63">
        <v>0</v>
      </c>
      <c r="AL92" s="63">
        <v>0</v>
      </c>
      <c r="AM92" s="63">
        <v>0</v>
      </c>
      <c r="AN92" s="63">
        <v>0</v>
      </c>
      <c r="AO92" s="63">
        <v>0</v>
      </c>
      <c r="AP92" s="63">
        <v>0</v>
      </c>
      <c r="AQ92" s="63">
        <v>0</v>
      </c>
      <c r="AR92" s="63">
        <v>0</v>
      </c>
      <c r="AS92" s="63">
        <v>0</v>
      </c>
      <c r="AT92" s="63">
        <v>0</v>
      </c>
      <c r="AU92" s="63">
        <v>0</v>
      </c>
      <c r="AV92" s="63">
        <v>0</v>
      </c>
      <c r="AW92" s="63">
        <v>0</v>
      </c>
      <c r="AX92" s="63">
        <v>0</v>
      </c>
      <c r="AY92" s="63">
        <v>0</v>
      </c>
      <c r="AZ92" s="63">
        <v>0</v>
      </c>
      <c r="BA92" s="63">
        <v>0</v>
      </c>
      <c r="BB92" s="63">
        <v>0</v>
      </c>
      <c r="BC92" s="63">
        <v>0</v>
      </c>
      <c r="BD92" s="63">
        <v>0</v>
      </c>
      <c r="BE92" s="63">
        <v>0</v>
      </c>
      <c r="BF92" s="63">
        <v>0</v>
      </c>
      <c r="BG92" s="63">
        <v>0</v>
      </c>
      <c r="BH92" s="63">
        <v>0</v>
      </c>
      <c r="BI92" s="63">
        <v>0</v>
      </c>
      <c r="BJ92" s="63">
        <v>0</v>
      </c>
      <c r="BK92" s="63">
        <v>0</v>
      </c>
      <c r="BL92" s="63">
        <v>0</v>
      </c>
      <c r="BM92" s="63">
        <v>0</v>
      </c>
      <c r="BN92" s="63">
        <v>0</v>
      </c>
      <c r="BO92" s="63">
        <v>0</v>
      </c>
      <c r="BP92" s="63">
        <v>0</v>
      </c>
      <c r="BQ92" s="63">
        <v>0</v>
      </c>
      <c r="BR92" s="63">
        <v>0</v>
      </c>
      <c r="BS92" s="63">
        <v>0</v>
      </c>
      <c r="BT92" s="63">
        <v>0</v>
      </c>
      <c r="BU92" s="63">
        <v>0</v>
      </c>
      <c r="BV92" s="63">
        <v>0</v>
      </c>
      <c r="BW92" s="63">
        <v>0</v>
      </c>
      <c r="BX92" s="63">
        <v>0</v>
      </c>
      <c r="BY92" s="63">
        <v>0</v>
      </c>
      <c r="BZ92" s="63">
        <v>0</v>
      </c>
      <c r="CA92" s="63">
        <v>0</v>
      </c>
      <c r="CB92" s="63">
        <v>0</v>
      </c>
      <c r="CC92" s="63">
        <v>0</v>
      </c>
      <c r="CD92" s="63">
        <v>0</v>
      </c>
      <c r="CE92" s="63">
        <v>0</v>
      </c>
      <c r="CF92" s="63">
        <v>0</v>
      </c>
      <c r="CG92" s="63">
        <v>0</v>
      </c>
      <c r="CH92" s="63">
        <v>0</v>
      </c>
      <c r="CI92" s="63">
        <v>0</v>
      </c>
      <c r="CJ92" s="63">
        <v>0</v>
      </c>
      <c r="CK92" s="63">
        <v>0</v>
      </c>
      <c r="CL92" s="63">
        <v>0</v>
      </c>
      <c r="CM92" s="63">
        <v>0</v>
      </c>
      <c r="CN92" s="63">
        <v>0</v>
      </c>
      <c r="CO92" s="63">
        <v>0</v>
      </c>
      <c r="CP92" s="63">
        <v>0</v>
      </c>
      <c r="CQ92" s="63">
        <v>0</v>
      </c>
    </row>
    <row r="93" spans="2:95" ht="14">
      <c r="B93" s="41" t="s">
        <v>629</v>
      </c>
      <c r="C93" s="94" t="s">
        <v>622</v>
      </c>
      <c r="D93" s="22" t="s">
        <v>125</v>
      </c>
      <c r="E93" s="63">
        <v>0</v>
      </c>
      <c r="F93" s="63">
        <v>0</v>
      </c>
      <c r="G93" s="63">
        <v>0</v>
      </c>
      <c r="H93" s="63">
        <v>0</v>
      </c>
      <c r="I93" s="63">
        <v>0</v>
      </c>
      <c r="J93" s="63">
        <v>0</v>
      </c>
      <c r="K93" s="63">
        <v>0</v>
      </c>
      <c r="L93" s="63">
        <v>0</v>
      </c>
      <c r="M93" s="63">
        <v>0</v>
      </c>
      <c r="N93" s="63">
        <v>0</v>
      </c>
      <c r="O93" s="63">
        <v>0</v>
      </c>
      <c r="P93" s="63">
        <v>0</v>
      </c>
      <c r="Q93" s="63">
        <v>0</v>
      </c>
      <c r="R93" s="63">
        <v>0</v>
      </c>
      <c r="S93" s="63">
        <v>0</v>
      </c>
      <c r="T93" s="63">
        <v>0</v>
      </c>
      <c r="U93" s="63">
        <v>0</v>
      </c>
      <c r="V93" s="63">
        <v>0</v>
      </c>
      <c r="W93" s="63">
        <v>0</v>
      </c>
      <c r="X93" s="63">
        <v>0</v>
      </c>
      <c r="Y93" s="63">
        <v>0</v>
      </c>
      <c r="Z93" s="63">
        <v>0</v>
      </c>
      <c r="AA93" s="63">
        <v>0</v>
      </c>
      <c r="AB93" s="63">
        <v>0</v>
      </c>
      <c r="AC93" s="63">
        <v>0</v>
      </c>
      <c r="AD93" s="63">
        <v>0</v>
      </c>
      <c r="AE93" s="63">
        <v>0</v>
      </c>
      <c r="AF93" s="63">
        <v>0</v>
      </c>
      <c r="AG93" s="63">
        <v>0</v>
      </c>
      <c r="AH93" s="63">
        <v>0</v>
      </c>
      <c r="AI93" s="63">
        <v>0</v>
      </c>
      <c r="AJ93" s="63">
        <v>0</v>
      </c>
      <c r="AK93" s="63">
        <v>0</v>
      </c>
      <c r="AL93" s="63">
        <v>0</v>
      </c>
      <c r="AM93" s="63">
        <v>0</v>
      </c>
      <c r="AN93" s="63">
        <v>0</v>
      </c>
      <c r="AO93" s="63">
        <v>0</v>
      </c>
      <c r="AP93" s="63">
        <v>0</v>
      </c>
      <c r="AQ93" s="63">
        <v>0</v>
      </c>
      <c r="AR93" s="63">
        <v>0</v>
      </c>
      <c r="AS93" s="63">
        <v>0</v>
      </c>
      <c r="AT93" s="63">
        <v>0</v>
      </c>
      <c r="AU93" s="63">
        <v>0</v>
      </c>
      <c r="AV93" s="63">
        <v>0</v>
      </c>
      <c r="AW93" s="63">
        <v>0</v>
      </c>
      <c r="AX93" s="63">
        <v>0</v>
      </c>
      <c r="AY93" s="63">
        <v>0</v>
      </c>
      <c r="AZ93" s="63">
        <v>0</v>
      </c>
      <c r="BA93" s="63">
        <v>0</v>
      </c>
      <c r="BB93" s="63">
        <v>0</v>
      </c>
      <c r="BC93" s="63">
        <v>0</v>
      </c>
      <c r="BD93" s="63">
        <v>0</v>
      </c>
      <c r="BE93" s="63">
        <v>0</v>
      </c>
      <c r="BF93" s="63">
        <v>0</v>
      </c>
      <c r="BG93" s="63">
        <v>0</v>
      </c>
      <c r="BH93" s="63">
        <v>0</v>
      </c>
      <c r="BI93" s="63">
        <v>0</v>
      </c>
      <c r="BJ93" s="63">
        <v>0</v>
      </c>
      <c r="BK93" s="63">
        <v>0</v>
      </c>
      <c r="BL93" s="63">
        <v>0</v>
      </c>
      <c r="BM93" s="63">
        <v>0</v>
      </c>
      <c r="BN93" s="63">
        <v>0</v>
      </c>
      <c r="BO93" s="63">
        <v>0</v>
      </c>
      <c r="BP93" s="63">
        <v>0</v>
      </c>
      <c r="BQ93" s="63">
        <v>0</v>
      </c>
      <c r="BR93" s="63">
        <v>0</v>
      </c>
      <c r="BS93" s="63">
        <v>0</v>
      </c>
      <c r="BT93" s="63">
        <v>0</v>
      </c>
      <c r="BU93" s="63">
        <v>0</v>
      </c>
      <c r="BV93" s="63">
        <v>0</v>
      </c>
      <c r="BW93" s="63">
        <v>0</v>
      </c>
      <c r="BX93" s="63">
        <v>0</v>
      </c>
      <c r="BY93" s="63">
        <v>0</v>
      </c>
      <c r="BZ93" s="63">
        <v>0</v>
      </c>
      <c r="CA93" s="63">
        <v>0</v>
      </c>
      <c r="CB93" s="63">
        <v>0</v>
      </c>
      <c r="CC93" s="63">
        <v>0</v>
      </c>
      <c r="CD93" s="63">
        <v>0</v>
      </c>
      <c r="CE93" s="63">
        <v>0</v>
      </c>
      <c r="CF93" s="63">
        <v>0</v>
      </c>
      <c r="CG93" s="63">
        <v>0</v>
      </c>
      <c r="CH93" s="63">
        <v>0</v>
      </c>
      <c r="CI93" s="63">
        <v>0</v>
      </c>
      <c r="CJ93" s="63">
        <v>0</v>
      </c>
      <c r="CK93" s="63">
        <v>0</v>
      </c>
      <c r="CL93" s="63">
        <v>0</v>
      </c>
      <c r="CM93" s="63">
        <v>0</v>
      </c>
      <c r="CN93" s="63">
        <v>0</v>
      </c>
      <c r="CO93" s="63">
        <v>0</v>
      </c>
      <c r="CP93" s="63">
        <v>0</v>
      </c>
      <c r="CQ93" s="63">
        <v>0</v>
      </c>
    </row>
    <row r="94" spans="2:95" ht="14">
      <c r="B94" s="42" t="s">
        <v>630</v>
      </c>
      <c r="C94" s="98" t="s">
        <v>631</v>
      </c>
      <c r="D94" s="32" t="s">
        <v>125</v>
      </c>
      <c r="E94" s="63">
        <v>0</v>
      </c>
      <c r="F94" s="63">
        <v>0</v>
      </c>
      <c r="G94" s="63">
        <v>0</v>
      </c>
      <c r="H94" s="63">
        <v>0</v>
      </c>
      <c r="I94" s="63">
        <v>0</v>
      </c>
      <c r="J94" s="63">
        <v>0</v>
      </c>
      <c r="K94" s="63">
        <v>0</v>
      </c>
      <c r="L94" s="63">
        <v>0</v>
      </c>
      <c r="M94" s="63">
        <v>0</v>
      </c>
      <c r="N94" s="63">
        <v>0</v>
      </c>
      <c r="O94" s="63">
        <v>0</v>
      </c>
      <c r="P94" s="63">
        <v>0</v>
      </c>
      <c r="Q94" s="63">
        <v>0</v>
      </c>
      <c r="R94" s="63">
        <v>0</v>
      </c>
      <c r="S94" s="63">
        <v>0</v>
      </c>
      <c r="T94" s="63">
        <v>0</v>
      </c>
      <c r="U94" s="63">
        <v>0</v>
      </c>
      <c r="V94" s="63">
        <v>0</v>
      </c>
      <c r="W94" s="63">
        <v>0</v>
      </c>
      <c r="X94" s="63">
        <v>0</v>
      </c>
      <c r="Y94" s="63">
        <v>0</v>
      </c>
      <c r="Z94" s="63">
        <v>0</v>
      </c>
      <c r="AA94" s="63">
        <v>0</v>
      </c>
      <c r="AB94" s="63">
        <v>0</v>
      </c>
      <c r="AC94" s="63">
        <v>0</v>
      </c>
      <c r="AD94" s="63">
        <v>0</v>
      </c>
      <c r="AE94" s="63">
        <v>0</v>
      </c>
      <c r="AF94" s="63">
        <v>0</v>
      </c>
      <c r="AG94" s="63">
        <v>0</v>
      </c>
      <c r="AH94" s="63">
        <v>0</v>
      </c>
      <c r="AI94" s="63">
        <v>0</v>
      </c>
      <c r="AJ94" s="63">
        <v>0</v>
      </c>
      <c r="AK94" s="63">
        <v>0</v>
      </c>
      <c r="AL94" s="63">
        <v>0</v>
      </c>
      <c r="AM94" s="63">
        <v>0</v>
      </c>
      <c r="AN94" s="63">
        <v>0</v>
      </c>
      <c r="AO94" s="63">
        <v>0</v>
      </c>
      <c r="AP94" s="63">
        <v>0</v>
      </c>
      <c r="AQ94" s="63">
        <v>0</v>
      </c>
      <c r="AR94" s="63">
        <v>0</v>
      </c>
      <c r="AS94" s="63">
        <v>0</v>
      </c>
      <c r="AT94" s="63">
        <v>0</v>
      </c>
      <c r="AU94" s="63">
        <v>0</v>
      </c>
      <c r="AV94" s="63">
        <v>0</v>
      </c>
      <c r="AW94" s="63">
        <v>0</v>
      </c>
      <c r="AX94" s="63">
        <v>0</v>
      </c>
      <c r="AY94" s="63">
        <v>0</v>
      </c>
      <c r="AZ94" s="63">
        <v>0</v>
      </c>
      <c r="BA94" s="63">
        <v>0</v>
      </c>
      <c r="BB94" s="63">
        <v>0</v>
      </c>
      <c r="BC94" s="63">
        <v>0</v>
      </c>
      <c r="BD94" s="63">
        <v>0</v>
      </c>
      <c r="BE94" s="63">
        <v>0</v>
      </c>
      <c r="BF94" s="63">
        <v>0</v>
      </c>
      <c r="BG94" s="63">
        <v>0</v>
      </c>
      <c r="BH94" s="63">
        <v>0</v>
      </c>
      <c r="BI94" s="63">
        <v>0</v>
      </c>
      <c r="BJ94" s="63">
        <v>0</v>
      </c>
      <c r="BK94" s="63">
        <v>0</v>
      </c>
      <c r="BL94" s="63">
        <v>0</v>
      </c>
      <c r="BM94" s="63">
        <v>0</v>
      </c>
      <c r="BN94" s="63">
        <v>0</v>
      </c>
      <c r="BO94" s="63">
        <v>0</v>
      </c>
      <c r="BP94" s="63">
        <v>0</v>
      </c>
      <c r="BQ94" s="63">
        <v>0</v>
      </c>
      <c r="BR94" s="63">
        <v>0</v>
      </c>
      <c r="BS94" s="63">
        <v>0</v>
      </c>
      <c r="BT94" s="63">
        <v>0</v>
      </c>
      <c r="BU94" s="63">
        <v>0</v>
      </c>
      <c r="BV94" s="63">
        <v>0</v>
      </c>
      <c r="BW94" s="63">
        <v>0</v>
      </c>
      <c r="BX94" s="63">
        <v>0</v>
      </c>
      <c r="BY94" s="63">
        <v>0</v>
      </c>
      <c r="BZ94" s="63">
        <v>0</v>
      </c>
      <c r="CA94" s="63">
        <v>0</v>
      </c>
      <c r="CB94" s="63">
        <v>0</v>
      </c>
      <c r="CC94" s="63">
        <v>0</v>
      </c>
      <c r="CD94" s="63">
        <v>0</v>
      </c>
      <c r="CE94" s="63">
        <v>0</v>
      </c>
      <c r="CF94" s="63">
        <v>0</v>
      </c>
      <c r="CG94" s="63">
        <v>0</v>
      </c>
      <c r="CH94" s="63">
        <v>0</v>
      </c>
      <c r="CI94" s="63">
        <v>0</v>
      </c>
      <c r="CJ94" s="63">
        <v>0</v>
      </c>
      <c r="CK94" s="63">
        <v>0</v>
      </c>
      <c r="CL94" s="63">
        <v>0</v>
      </c>
      <c r="CM94" s="63">
        <v>0</v>
      </c>
      <c r="CN94" s="63">
        <v>0</v>
      </c>
      <c r="CO94" s="63">
        <v>0</v>
      </c>
      <c r="CP94" s="63">
        <v>0</v>
      </c>
      <c r="CQ94" s="63">
        <v>0</v>
      </c>
    </row>
    <row r="95" spans="2:95" ht="14">
      <c r="B95" s="41" t="s">
        <v>280</v>
      </c>
      <c r="C95" s="29" t="s">
        <v>632</v>
      </c>
      <c r="D95" s="22" t="s">
        <v>125</v>
      </c>
      <c r="E95" s="63">
        <v>0</v>
      </c>
      <c r="F95" s="63">
        <v>0</v>
      </c>
      <c r="G95" s="63">
        <v>0</v>
      </c>
      <c r="H95" s="63">
        <v>0</v>
      </c>
      <c r="I95" s="63">
        <v>0</v>
      </c>
      <c r="J95" s="63">
        <v>0</v>
      </c>
      <c r="K95" s="63">
        <v>0</v>
      </c>
      <c r="L95" s="63">
        <v>0</v>
      </c>
      <c r="M95" s="63">
        <v>0</v>
      </c>
      <c r="N95" s="63">
        <v>0</v>
      </c>
      <c r="O95" s="63">
        <v>0</v>
      </c>
      <c r="P95" s="63">
        <v>0</v>
      </c>
      <c r="Q95" s="63">
        <v>0</v>
      </c>
      <c r="R95" s="63">
        <v>0</v>
      </c>
      <c r="S95" s="63">
        <v>0</v>
      </c>
      <c r="T95" s="63">
        <v>0</v>
      </c>
      <c r="U95" s="63">
        <v>0</v>
      </c>
      <c r="V95" s="63">
        <v>0</v>
      </c>
      <c r="W95" s="63">
        <v>0</v>
      </c>
      <c r="X95" s="63">
        <v>0</v>
      </c>
      <c r="Y95" s="63">
        <v>0</v>
      </c>
      <c r="Z95" s="63">
        <v>0</v>
      </c>
      <c r="AA95" s="63">
        <v>0</v>
      </c>
      <c r="AB95" s="63">
        <v>0</v>
      </c>
      <c r="AC95" s="63">
        <v>0</v>
      </c>
      <c r="AD95" s="63">
        <v>0</v>
      </c>
      <c r="AE95" s="63">
        <v>0</v>
      </c>
      <c r="AF95" s="63">
        <v>0</v>
      </c>
      <c r="AG95" s="63">
        <v>0</v>
      </c>
      <c r="AH95" s="63">
        <v>0</v>
      </c>
      <c r="AI95" s="63">
        <v>0</v>
      </c>
      <c r="AJ95" s="63">
        <v>0</v>
      </c>
      <c r="AK95" s="63">
        <v>0</v>
      </c>
      <c r="AL95" s="63">
        <v>0</v>
      </c>
      <c r="AM95" s="63">
        <v>0</v>
      </c>
      <c r="AN95" s="63">
        <v>0</v>
      </c>
      <c r="AO95" s="63">
        <v>0</v>
      </c>
      <c r="AP95" s="63">
        <v>0</v>
      </c>
      <c r="AQ95" s="63">
        <v>0</v>
      </c>
      <c r="AR95" s="63">
        <v>0</v>
      </c>
      <c r="AS95" s="63">
        <v>0</v>
      </c>
      <c r="AT95" s="63">
        <v>0</v>
      </c>
      <c r="AU95" s="63">
        <v>0</v>
      </c>
      <c r="AV95" s="63">
        <v>0</v>
      </c>
      <c r="AW95" s="63">
        <v>0</v>
      </c>
      <c r="AX95" s="63">
        <v>0</v>
      </c>
      <c r="AY95" s="63">
        <v>0</v>
      </c>
      <c r="AZ95" s="63">
        <v>0</v>
      </c>
      <c r="BA95" s="63">
        <v>0</v>
      </c>
      <c r="BB95" s="63">
        <v>0</v>
      </c>
      <c r="BC95" s="63">
        <v>0</v>
      </c>
      <c r="BD95" s="63">
        <v>0</v>
      </c>
      <c r="BE95" s="63">
        <v>0</v>
      </c>
      <c r="BF95" s="63">
        <v>0</v>
      </c>
      <c r="BG95" s="63">
        <v>0</v>
      </c>
      <c r="BH95" s="63">
        <v>0</v>
      </c>
      <c r="BI95" s="63">
        <v>0</v>
      </c>
      <c r="BJ95" s="63">
        <v>0</v>
      </c>
      <c r="BK95" s="63">
        <v>0</v>
      </c>
      <c r="BL95" s="63">
        <v>0</v>
      </c>
      <c r="BM95" s="63">
        <v>0</v>
      </c>
      <c r="BN95" s="63">
        <v>0</v>
      </c>
      <c r="BO95" s="63">
        <v>0</v>
      </c>
      <c r="BP95" s="63">
        <v>0</v>
      </c>
      <c r="BQ95" s="63">
        <v>0</v>
      </c>
      <c r="BR95" s="63">
        <v>0</v>
      </c>
      <c r="BS95" s="63">
        <v>0</v>
      </c>
      <c r="BT95" s="63">
        <v>0</v>
      </c>
      <c r="BU95" s="63">
        <v>0</v>
      </c>
      <c r="BV95" s="63">
        <v>0</v>
      </c>
      <c r="BW95" s="63">
        <v>0</v>
      </c>
      <c r="BX95" s="63">
        <v>0</v>
      </c>
      <c r="BY95" s="63">
        <v>0</v>
      </c>
      <c r="BZ95" s="63">
        <v>0</v>
      </c>
      <c r="CA95" s="63">
        <v>0</v>
      </c>
      <c r="CB95" s="63">
        <v>0</v>
      </c>
      <c r="CC95" s="63">
        <v>0</v>
      </c>
      <c r="CD95" s="63">
        <v>0</v>
      </c>
      <c r="CE95" s="63">
        <v>0</v>
      </c>
      <c r="CF95" s="63">
        <v>0</v>
      </c>
      <c r="CG95" s="63">
        <v>0</v>
      </c>
      <c r="CH95" s="63">
        <v>0</v>
      </c>
      <c r="CI95" s="63">
        <v>0</v>
      </c>
      <c r="CJ95" s="63">
        <v>0</v>
      </c>
      <c r="CK95" s="63">
        <v>0</v>
      </c>
      <c r="CL95" s="63">
        <v>0</v>
      </c>
      <c r="CM95" s="63">
        <v>0</v>
      </c>
      <c r="CN95" s="63">
        <v>0</v>
      </c>
      <c r="CO95" s="63">
        <v>0</v>
      </c>
      <c r="CP95" s="63">
        <v>0</v>
      </c>
      <c r="CQ95" s="63">
        <v>0</v>
      </c>
    </row>
    <row r="96" spans="2:95" ht="14">
      <c r="B96" s="41" t="s">
        <v>633</v>
      </c>
      <c r="C96" s="29" t="s">
        <v>634</v>
      </c>
      <c r="D96" s="22" t="s">
        <v>125</v>
      </c>
      <c r="E96" s="63">
        <v>0</v>
      </c>
      <c r="F96" s="63">
        <v>0</v>
      </c>
      <c r="G96" s="63">
        <v>0</v>
      </c>
      <c r="H96" s="63">
        <v>0</v>
      </c>
      <c r="I96" s="63">
        <v>0</v>
      </c>
      <c r="J96" s="63">
        <v>0</v>
      </c>
      <c r="K96" s="63">
        <v>0</v>
      </c>
      <c r="L96" s="63">
        <v>0</v>
      </c>
      <c r="M96" s="63">
        <v>0</v>
      </c>
      <c r="N96" s="63">
        <v>0</v>
      </c>
      <c r="O96" s="63">
        <v>0</v>
      </c>
      <c r="P96" s="63">
        <v>0</v>
      </c>
      <c r="Q96" s="63">
        <v>0</v>
      </c>
      <c r="R96" s="63">
        <v>0</v>
      </c>
      <c r="S96" s="63">
        <v>0</v>
      </c>
      <c r="T96" s="63">
        <v>0</v>
      </c>
      <c r="U96" s="63">
        <v>0</v>
      </c>
      <c r="V96" s="63">
        <v>0</v>
      </c>
      <c r="W96" s="63">
        <v>0</v>
      </c>
      <c r="X96" s="63">
        <v>0</v>
      </c>
      <c r="Y96" s="63">
        <v>0</v>
      </c>
      <c r="Z96" s="63">
        <v>0</v>
      </c>
      <c r="AA96" s="63">
        <v>0</v>
      </c>
      <c r="AB96" s="63">
        <v>0</v>
      </c>
      <c r="AC96" s="63">
        <v>0</v>
      </c>
      <c r="AD96" s="63">
        <v>0</v>
      </c>
      <c r="AE96" s="63">
        <v>0</v>
      </c>
      <c r="AF96" s="63">
        <v>0</v>
      </c>
      <c r="AG96" s="63">
        <v>0</v>
      </c>
      <c r="AH96" s="63">
        <v>0</v>
      </c>
      <c r="AI96" s="63">
        <v>0</v>
      </c>
      <c r="AJ96" s="63">
        <v>0</v>
      </c>
      <c r="AK96" s="63">
        <v>0</v>
      </c>
      <c r="AL96" s="63">
        <v>0</v>
      </c>
      <c r="AM96" s="63">
        <v>0</v>
      </c>
      <c r="AN96" s="63">
        <v>0</v>
      </c>
      <c r="AO96" s="63">
        <v>0</v>
      </c>
      <c r="AP96" s="63">
        <v>0</v>
      </c>
      <c r="AQ96" s="63">
        <v>0</v>
      </c>
      <c r="AR96" s="63">
        <v>0</v>
      </c>
      <c r="AS96" s="63">
        <v>0</v>
      </c>
      <c r="AT96" s="63">
        <v>0</v>
      </c>
      <c r="AU96" s="63">
        <v>0</v>
      </c>
      <c r="AV96" s="63">
        <v>0</v>
      </c>
      <c r="AW96" s="63">
        <v>0</v>
      </c>
      <c r="AX96" s="63">
        <v>0</v>
      </c>
      <c r="AY96" s="63">
        <v>0</v>
      </c>
      <c r="AZ96" s="63">
        <v>0</v>
      </c>
      <c r="BA96" s="63">
        <v>0</v>
      </c>
      <c r="BB96" s="63">
        <v>0</v>
      </c>
      <c r="BC96" s="63">
        <v>0</v>
      </c>
      <c r="BD96" s="63">
        <v>0</v>
      </c>
      <c r="BE96" s="63">
        <v>0</v>
      </c>
      <c r="BF96" s="63">
        <v>0</v>
      </c>
      <c r="BG96" s="63">
        <v>0</v>
      </c>
      <c r="BH96" s="63">
        <v>0</v>
      </c>
      <c r="BI96" s="63">
        <v>0</v>
      </c>
      <c r="BJ96" s="63">
        <v>0</v>
      </c>
      <c r="BK96" s="63">
        <v>0</v>
      </c>
      <c r="BL96" s="63">
        <v>0</v>
      </c>
      <c r="BM96" s="63">
        <v>0</v>
      </c>
      <c r="BN96" s="63">
        <v>0</v>
      </c>
      <c r="BO96" s="63">
        <v>0</v>
      </c>
      <c r="BP96" s="63">
        <v>0</v>
      </c>
      <c r="BQ96" s="63">
        <v>0</v>
      </c>
      <c r="BR96" s="63">
        <v>0</v>
      </c>
      <c r="BS96" s="63">
        <v>0</v>
      </c>
      <c r="BT96" s="63">
        <v>0</v>
      </c>
      <c r="BU96" s="63">
        <v>0</v>
      </c>
      <c r="BV96" s="63">
        <v>0</v>
      </c>
      <c r="BW96" s="63">
        <v>0</v>
      </c>
      <c r="BX96" s="63">
        <v>0</v>
      </c>
      <c r="BY96" s="63">
        <v>0</v>
      </c>
      <c r="BZ96" s="63">
        <v>0</v>
      </c>
      <c r="CA96" s="63">
        <v>0</v>
      </c>
      <c r="CB96" s="63">
        <v>0</v>
      </c>
      <c r="CC96" s="63">
        <v>0</v>
      </c>
      <c r="CD96" s="63">
        <v>0</v>
      </c>
      <c r="CE96" s="63">
        <v>0</v>
      </c>
      <c r="CF96" s="63">
        <v>0</v>
      </c>
      <c r="CG96" s="63">
        <v>0</v>
      </c>
      <c r="CH96" s="63">
        <v>0</v>
      </c>
      <c r="CI96" s="63">
        <v>0</v>
      </c>
      <c r="CJ96" s="63">
        <v>0</v>
      </c>
      <c r="CK96" s="63">
        <v>0</v>
      </c>
      <c r="CL96" s="63">
        <v>0</v>
      </c>
      <c r="CM96" s="63">
        <v>0</v>
      </c>
      <c r="CN96" s="63">
        <v>0</v>
      </c>
      <c r="CO96" s="63">
        <v>0</v>
      </c>
      <c r="CP96" s="63">
        <v>0</v>
      </c>
      <c r="CQ96" s="63">
        <v>0</v>
      </c>
    </row>
    <row r="97" spans="2:95" ht="14">
      <c r="B97" s="41" t="s">
        <v>635</v>
      </c>
      <c r="C97" s="94" t="s">
        <v>636</v>
      </c>
      <c r="D97" s="22" t="s">
        <v>125</v>
      </c>
      <c r="E97" s="63">
        <v>0</v>
      </c>
      <c r="F97" s="63">
        <v>0</v>
      </c>
      <c r="G97" s="63">
        <v>0</v>
      </c>
      <c r="H97" s="63">
        <v>0</v>
      </c>
      <c r="I97" s="63">
        <v>0</v>
      </c>
      <c r="J97" s="63">
        <v>0</v>
      </c>
      <c r="K97" s="63">
        <v>0</v>
      </c>
      <c r="L97" s="63">
        <v>0</v>
      </c>
      <c r="M97" s="63">
        <v>0</v>
      </c>
      <c r="N97" s="63">
        <v>0</v>
      </c>
      <c r="O97" s="63">
        <v>0</v>
      </c>
      <c r="P97" s="63">
        <v>0</v>
      </c>
      <c r="Q97" s="63">
        <v>0</v>
      </c>
      <c r="R97" s="63">
        <v>0</v>
      </c>
      <c r="S97" s="63">
        <v>0</v>
      </c>
      <c r="T97" s="63">
        <v>0</v>
      </c>
      <c r="U97" s="63">
        <v>0</v>
      </c>
      <c r="V97" s="63">
        <v>0</v>
      </c>
      <c r="W97" s="63">
        <v>0</v>
      </c>
      <c r="X97" s="63">
        <v>0</v>
      </c>
      <c r="Y97" s="63">
        <v>0</v>
      </c>
      <c r="Z97" s="63">
        <v>0</v>
      </c>
      <c r="AA97" s="63">
        <v>0</v>
      </c>
      <c r="AB97" s="63">
        <v>0</v>
      </c>
      <c r="AC97" s="63">
        <v>0</v>
      </c>
      <c r="AD97" s="63">
        <v>0</v>
      </c>
      <c r="AE97" s="63">
        <v>0</v>
      </c>
      <c r="AF97" s="63">
        <v>0</v>
      </c>
      <c r="AG97" s="63">
        <v>0</v>
      </c>
      <c r="AH97" s="63">
        <v>0</v>
      </c>
      <c r="AI97" s="63">
        <v>0</v>
      </c>
      <c r="AJ97" s="63">
        <v>0</v>
      </c>
      <c r="AK97" s="63">
        <v>0</v>
      </c>
      <c r="AL97" s="63">
        <v>0</v>
      </c>
      <c r="AM97" s="63">
        <v>0</v>
      </c>
      <c r="AN97" s="63">
        <v>0</v>
      </c>
      <c r="AO97" s="63">
        <v>0</v>
      </c>
      <c r="AP97" s="63">
        <v>0</v>
      </c>
      <c r="AQ97" s="63">
        <v>0</v>
      </c>
      <c r="AR97" s="63">
        <v>0</v>
      </c>
      <c r="AS97" s="63">
        <v>0</v>
      </c>
      <c r="AT97" s="63">
        <v>0</v>
      </c>
      <c r="AU97" s="63">
        <v>0</v>
      </c>
      <c r="AV97" s="63">
        <v>0</v>
      </c>
      <c r="AW97" s="63">
        <v>0</v>
      </c>
      <c r="AX97" s="63">
        <v>0</v>
      </c>
      <c r="AY97" s="63">
        <v>0</v>
      </c>
      <c r="AZ97" s="63">
        <v>0</v>
      </c>
      <c r="BA97" s="63">
        <v>0</v>
      </c>
      <c r="BB97" s="63">
        <v>0</v>
      </c>
      <c r="BC97" s="63">
        <v>0</v>
      </c>
      <c r="BD97" s="63">
        <v>0</v>
      </c>
      <c r="BE97" s="63">
        <v>0</v>
      </c>
      <c r="BF97" s="63">
        <v>0</v>
      </c>
      <c r="BG97" s="63">
        <v>0</v>
      </c>
      <c r="BH97" s="63">
        <v>0</v>
      </c>
      <c r="BI97" s="63">
        <v>0</v>
      </c>
      <c r="BJ97" s="63">
        <v>0</v>
      </c>
      <c r="BK97" s="63">
        <v>0</v>
      </c>
      <c r="BL97" s="63">
        <v>0</v>
      </c>
      <c r="BM97" s="63">
        <v>0</v>
      </c>
      <c r="BN97" s="63">
        <v>0</v>
      </c>
      <c r="BO97" s="63">
        <v>0</v>
      </c>
      <c r="BP97" s="63">
        <v>0</v>
      </c>
      <c r="BQ97" s="63">
        <v>0</v>
      </c>
      <c r="BR97" s="63">
        <v>0</v>
      </c>
      <c r="BS97" s="63">
        <v>0</v>
      </c>
      <c r="BT97" s="63">
        <v>0</v>
      </c>
      <c r="BU97" s="63">
        <v>0</v>
      </c>
      <c r="BV97" s="63">
        <v>0</v>
      </c>
      <c r="BW97" s="63">
        <v>0</v>
      </c>
      <c r="BX97" s="63">
        <v>0</v>
      </c>
      <c r="BY97" s="63">
        <v>0</v>
      </c>
      <c r="BZ97" s="63">
        <v>0</v>
      </c>
      <c r="CA97" s="63">
        <v>0</v>
      </c>
      <c r="CB97" s="63">
        <v>0</v>
      </c>
      <c r="CC97" s="63">
        <v>0</v>
      </c>
      <c r="CD97" s="63">
        <v>0</v>
      </c>
      <c r="CE97" s="63">
        <v>0</v>
      </c>
      <c r="CF97" s="63">
        <v>0</v>
      </c>
      <c r="CG97" s="63">
        <v>0</v>
      </c>
      <c r="CH97" s="63">
        <v>0</v>
      </c>
      <c r="CI97" s="63">
        <v>0</v>
      </c>
      <c r="CJ97" s="63">
        <v>0</v>
      </c>
      <c r="CK97" s="63">
        <v>0</v>
      </c>
      <c r="CL97" s="63">
        <v>0</v>
      </c>
      <c r="CM97" s="63">
        <v>0</v>
      </c>
      <c r="CN97" s="63">
        <v>0</v>
      </c>
      <c r="CO97" s="63">
        <v>0</v>
      </c>
      <c r="CP97" s="63">
        <v>0</v>
      </c>
      <c r="CQ97" s="63">
        <v>0</v>
      </c>
    </row>
    <row r="98" spans="2:95" ht="14">
      <c r="B98" s="41" t="s">
        <v>637</v>
      </c>
      <c r="C98" s="94" t="s">
        <v>638</v>
      </c>
      <c r="D98" s="108" t="s">
        <v>125</v>
      </c>
      <c r="E98" s="63">
        <v>0</v>
      </c>
      <c r="F98" s="63">
        <v>0</v>
      </c>
      <c r="G98" s="63">
        <v>0</v>
      </c>
      <c r="H98" s="63">
        <v>0</v>
      </c>
      <c r="I98" s="63">
        <v>0</v>
      </c>
      <c r="J98" s="63">
        <v>0</v>
      </c>
      <c r="K98" s="63">
        <v>0</v>
      </c>
      <c r="L98" s="63">
        <v>0</v>
      </c>
      <c r="M98" s="63">
        <v>0</v>
      </c>
      <c r="N98" s="63">
        <v>0</v>
      </c>
      <c r="O98" s="63">
        <v>0</v>
      </c>
      <c r="P98" s="63">
        <v>0</v>
      </c>
      <c r="Q98" s="63">
        <v>0</v>
      </c>
      <c r="R98" s="63">
        <v>0</v>
      </c>
      <c r="S98" s="63">
        <v>0</v>
      </c>
      <c r="T98" s="63">
        <v>0</v>
      </c>
      <c r="U98" s="63">
        <v>0</v>
      </c>
      <c r="V98" s="63">
        <v>0</v>
      </c>
      <c r="W98" s="63">
        <v>0</v>
      </c>
      <c r="X98" s="63">
        <v>0</v>
      </c>
      <c r="Y98" s="63">
        <v>0</v>
      </c>
      <c r="Z98" s="63">
        <v>0</v>
      </c>
      <c r="AA98" s="63">
        <v>0</v>
      </c>
      <c r="AB98" s="63">
        <v>0</v>
      </c>
      <c r="AC98" s="63">
        <v>0</v>
      </c>
      <c r="AD98" s="63">
        <v>0</v>
      </c>
      <c r="AE98" s="63">
        <v>0</v>
      </c>
      <c r="AF98" s="63">
        <v>0</v>
      </c>
      <c r="AG98" s="63">
        <v>0</v>
      </c>
      <c r="AH98" s="63">
        <v>0</v>
      </c>
      <c r="AI98" s="63">
        <v>0</v>
      </c>
      <c r="AJ98" s="63">
        <v>0</v>
      </c>
      <c r="AK98" s="63">
        <v>0</v>
      </c>
      <c r="AL98" s="63">
        <v>0</v>
      </c>
      <c r="AM98" s="63">
        <v>0</v>
      </c>
      <c r="AN98" s="63">
        <v>0</v>
      </c>
      <c r="AO98" s="63">
        <v>0</v>
      </c>
      <c r="AP98" s="63">
        <v>0</v>
      </c>
      <c r="AQ98" s="63">
        <v>0</v>
      </c>
      <c r="AR98" s="63">
        <v>0</v>
      </c>
      <c r="AS98" s="63">
        <v>0</v>
      </c>
      <c r="AT98" s="63">
        <v>0</v>
      </c>
      <c r="AU98" s="63">
        <v>0</v>
      </c>
      <c r="AV98" s="63">
        <v>0</v>
      </c>
      <c r="AW98" s="63">
        <v>0</v>
      </c>
      <c r="AX98" s="63">
        <v>0</v>
      </c>
      <c r="AY98" s="63">
        <v>0</v>
      </c>
      <c r="AZ98" s="63">
        <v>0</v>
      </c>
      <c r="BA98" s="63">
        <v>0</v>
      </c>
      <c r="BB98" s="63">
        <v>0</v>
      </c>
      <c r="BC98" s="63">
        <v>0</v>
      </c>
      <c r="BD98" s="63">
        <v>0</v>
      </c>
      <c r="BE98" s="63">
        <v>0</v>
      </c>
      <c r="BF98" s="63">
        <v>0</v>
      </c>
      <c r="BG98" s="63">
        <v>0</v>
      </c>
      <c r="BH98" s="63">
        <v>0</v>
      </c>
      <c r="BI98" s="63">
        <v>0</v>
      </c>
      <c r="BJ98" s="63">
        <v>0</v>
      </c>
      <c r="BK98" s="63">
        <v>0</v>
      </c>
      <c r="BL98" s="63">
        <v>0</v>
      </c>
      <c r="BM98" s="63">
        <v>0</v>
      </c>
      <c r="BN98" s="63">
        <v>0</v>
      </c>
      <c r="BO98" s="63">
        <v>0</v>
      </c>
      <c r="BP98" s="63">
        <v>0</v>
      </c>
      <c r="BQ98" s="63">
        <v>0</v>
      </c>
      <c r="BR98" s="63">
        <v>0</v>
      </c>
      <c r="BS98" s="63">
        <v>0</v>
      </c>
      <c r="BT98" s="63">
        <v>0</v>
      </c>
      <c r="BU98" s="63">
        <v>0</v>
      </c>
      <c r="BV98" s="63">
        <v>0</v>
      </c>
      <c r="BW98" s="63">
        <v>0</v>
      </c>
      <c r="BX98" s="63">
        <v>0</v>
      </c>
      <c r="BY98" s="63">
        <v>0</v>
      </c>
      <c r="BZ98" s="63">
        <v>0</v>
      </c>
      <c r="CA98" s="63">
        <v>0</v>
      </c>
      <c r="CB98" s="63">
        <v>0</v>
      </c>
      <c r="CC98" s="63">
        <v>0</v>
      </c>
      <c r="CD98" s="63">
        <v>0</v>
      </c>
      <c r="CE98" s="63">
        <v>0</v>
      </c>
      <c r="CF98" s="63">
        <v>0</v>
      </c>
      <c r="CG98" s="63">
        <v>0</v>
      </c>
      <c r="CH98" s="63">
        <v>0</v>
      </c>
      <c r="CI98" s="63">
        <v>0</v>
      </c>
      <c r="CJ98" s="63">
        <v>0</v>
      </c>
      <c r="CK98" s="63">
        <v>0</v>
      </c>
      <c r="CL98" s="63">
        <v>0</v>
      </c>
      <c r="CM98" s="63">
        <v>0</v>
      </c>
      <c r="CN98" s="63">
        <v>0</v>
      </c>
      <c r="CO98" s="63">
        <v>0</v>
      </c>
      <c r="CP98" s="63">
        <v>0</v>
      </c>
      <c r="CQ98" s="63">
        <v>0</v>
      </c>
    </row>
    <row r="99" spans="2:95" ht="14">
      <c r="B99" s="23" t="s">
        <v>289</v>
      </c>
      <c r="C99" s="100" t="s">
        <v>639</v>
      </c>
      <c r="D99" s="109" t="s">
        <v>125</v>
      </c>
      <c r="E99" s="63">
        <v>0</v>
      </c>
      <c r="F99" s="63">
        <v>0</v>
      </c>
      <c r="G99" s="63">
        <v>0</v>
      </c>
      <c r="H99" s="63">
        <v>0</v>
      </c>
      <c r="I99" s="63">
        <v>0</v>
      </c>
      <c r="J99" s="63">
        <v>0</v>
      </c>
      <c r="K99" s="63">
        <v>0</v>
      </c>
      <c r="L99" s="63">
        <v>0</v>
      </c>
      <c r="M99" s="63">
        <v>0</v>
      </c>
      <c r="N99" s="63">
        <v>0</v>
      </c>
      <c r="O99" s="63">
        <v>0</v>
      </c>
      <c r="P99" s="63">
        <v>0</v>
      </c>
      <c r="Q99" s="63">
        <v>0</v>
      </c>
      <c r="R99" s="63">
        <v>0</v>
      </c>
      <c r="S99" s="63">
        <v>0</v>
      </c>
      <c r="T99" s="63">
        <v>0</v>
      </c>
      <c r="U99" s="63">
        <v>0</v>
      </c>
      <c r="V99" s="63">
        <v>0</v>
      </c>
      <c r="W99" s="63">
        <v>0</v>
      </c>
      <c r="X99" s="63">
        <v>0</v>
      </c>
      <c r="Y99" s="63">
        <v>0</v>
      </c>
      <c r="Z99" s="63">
        <v>0</v>
      </c>
      <c r="AA99" s="63">
        <v>0</v>
      </c>
      <c r="AB99" s="63">
        <v>0</v>
      </c>
      <c r="AC99" s="63">
        <v>0</v>
      </c>
      <c r="AD99" s="63">
        <v>0</v>
      </c>
      <c r="AE99" s="63">
        <v>0</v>
      </c>
      <c r="AF99" s="63">
        <v>0</v>
      </c>
      <c r="AG99" s="63">
        <v>0</v>
      </c>
      <c r="AH99" s="63">
        <v>0</v>
      </c>
      <c r="AI99" s="63">
        <v>0</v>
      </c>
      <c r="AJ99" s="63">
        <v>0</v>
      </c>
      <c r="AK99" s="63">
        <v>0</v>
      </c>
      <c r="AL99" s="63">
        <v>0</v>
      </c>
      <c r="AM99" s="63">
        <v>0</v>
      </c>
      <c r="AN99" s="63">
        <v>0</v>
      </c>
      <c r="AO99" s="63">
        <v>0</v>
      </c>
      <c r="AP99" s="63">
        <v>0</v>
      </c>
      <c r="AQ99" s="63">
        <v>0</v>
      </c>
      <c r="AR99" s="63">
        <v>0</v>
      </c>
      <c r="AS99" s="63">
        <v>0</v>
      </c>
      <c r="AT99" s="63">
        <v>0</v>
      </c>
      <c r="AU99" s="63">
        <v>0</v>
      </c>
      <c r="AV99" s="63">
        <v>0</v>
      </c>
      <c r="AW99" s="63">
        <v>0</v>
      </c>
      <c r="AX99" s="63">
        <v>0</v>
      </c>
      <c r="AY99" s="63">
        <v>0</v>
      </c>
      <c r="AZ99" s="63">
        <v>0</v>
      </c>
      <c r="BA99" s="63">
        <v>0</v>
      </c>
      <c r="BB99" s="63">
        <v>0</v>
      </c>
      <c r="BC99" s="63">
        <v>0</v>
      </c>
      <c r="BD99" s="63">
        <v>0</v>
      </c>
      <c r="BE99" s="63">
        <v>0</v>
      </c>
      <c r="BF99" s="63">
        <v>0</v>
      </c>
      <c r="BG99" s="63">
        <v>0</v>
      </c>
      <c r="BH99" s="63">
        <v>0</v>
      </c>
      <c r="BI99" s="63">
        <v>0</v>
      </c>
      <c r="BJ99" s="63">
        <v>0</v>
      </c>
      <c r="BK99" s="63">
        <v>0</v>
      </c>
      <c r="BL99" s="63">
        <v>0</v>
      </c>
      <c r="BM99" s="63">
        <v>0</v>
      </c>
      <c r="BN99" s="63">
        <v>0</v>
      </c>
      <c r="BO99" s="63">
        <v>0</v>
      </c>
      <c r="BP99" s="63">
        <v>0</v>
      </c>
      <c r="BQ99" s="63">
        <v>0</v>
      </c>
      <c r="BR99" s="63">
        <v>0</v>
      </c>
      <c r="BS99" s="63">
        <v>0</v>
      </c>
      <c r="BT99" s="63">
        <v>0</v>
      </c>
      <c r="BU99" s="63">
        <v>0</v>
      </c>
      <c r="BV99" s="63">
        <v>0</v>
      </c>
      <c r="BW99" s="63">
        <v>0</v>
      </c>
      <c r="BX99" s="63">
        <v>0</v>
      </c>
      <c r="BY99" s="63">
        <v>0</v>
      </c>
      <c r="BZ99" s="63">
        <v>0</v>
      </c>
      <c r="CA99" s="63">
        <v>0</v>
      </c>
      <c r="CB99" s="63">
        <v>0</v>
      </c>
      <c r="CC99" s="63">
        <v>0</v>
      </c>
      <c r="CD99" s="63">
        <v>0</v>
      </c>
      <c r="CE99" s="63">
        <v>0</v>
      </c>
      <c r="CF99" s="63">
        <v>0</v>
      </c>
      <c r="CG99" s="63">
        <v>0</v>
      </c>
      <c r="CH99" s="63">
        <v>0</v>
      </c>
      <c r="CI99" s="63">
        <v>0</v>
      </c>
      <c r="CJ99" s="63">
        <v>0</v>
      </c>
      <c r="CK99" s="63">
        <v>0</v>
      </c>
      <c r="CL99" s="63">
        <v>0</v>
      </c>
      <c r="CM99" s="63">
        <v>0</v>
      </c>
      <c r="CN99" s="63">
        <v>0</v>
      </c>
      <c r="CO99" s="63">
        <v>0</v>
      </c>
      <c r="CP99" s="63">
        <v>0</v>
      </c>
      <c r="CQ99" s="63">
        <v>0</v>
      </c>
    </row>
  </sheetData>
  <mergeCells count="11">
    <mergeCell ref="CF6:CQ6"/>
    <mergeCell ref="E2:CQ2"/>
    <mergeCell ref="E3:CQ3"/>
    <mergeCell ref="E4:CQ5"/>
    <mergeCell ref="B5:C6"/>
    <mergeCell ref="F6:Q6"/>
    <mergeCell ref="S6:AD6"/>
    <mergeCell ref="AF6:AQ6"/>
    <mergeCell ref="AS6:BD6"/>
    <mergeCell ref="BS6:CD6"/>
    <mergeCell ref="BF6:BQ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BR37"/>
  <sheetViews>
    <sheetView showGridLines="0" topLeftCell="H1" workbookViewId="0">
      <selection activeCell="E9" sqref="E9"/>
    </sheetView>
  </sheetViews>
  <sheetFormatPr baseColWidth="10" defaultColWidth="11.453125" defaultRowHeight="14" outlineLevelCol="1"/>
  <cols>
    <col min="1" max="2" width="11.453125" style="110"/>
    <col min="3" max="3" width="61.54296875" style="110" customWidth="1"/>
    <col min="4" max="5" width="11.453125" style="110"/>
    <col min="6" max="17" width="11.453125" style="110" customWidth="1" outlineLevel="1"/>
    <col min="18" max="18" width="11.453125" style="110"/>
    <col min="19" max="30" width="0" style="110" hidden="1" customWidth="1" outlineLevel="1"/>
    <col min="31" max="31" width="11.453125" style="110" collapsed="1"/>
    <col min="32" max="43" width="0" style="110" hidden="1" customWidth="1" outlineLevel="1"/>
    <col min="44" max="44" width="11.453125" style="110" collapsed="1"/>
    <col min="45" max="56" width="0" style="110" hidden="1" customWidth="1" outlineLevel="1"/>
    <col min="57" max="57" width="11.453125" style="110" collapsed="1"/>
    <col min="58" max="69" width="0" style="110" hidden="1" customWidth="1" outlineLevel="1"/>
    <col min="70" max="70" width="11.453125" style="110" collapsed="1"/>
    <col min="71" max="258" width="11.453125" style="110"/>
    <col min="259" max="259" width="61.54296875" style="110" customWidth="1"/>
    <col min="260" max="514" width="11.453125" style="110"/>
    <col min="515" max="515" width="61.54296875" style="110" customWidth="1"/>
    <col min="516" max="770" width="11.453125" style="110"/>
    <col min="771" max="771" width="61.54296875" style="110" customWidth="1"/>
    <col min="772" max="1026" width="11.453125" style="110"/>
    <col min="1027" max="1027" width="61.54296875" style="110" customWidth="1"/>
    <col min="1028" max="1282" width="11.453125" style="110"/>
    <col min="1283" max="1283" width="61.54296875" style="110" customWidth="1"/>
    <col min="1284" max="1538" width="11.453125" style="110"/>
    <col min="1539" max="1539" width="61.54296875" style="110" customWidth="1"/>
    <col min="1540" max="1794" width="11.453125" style="110"/>
    <col min="1795" max="1795" width="61.54296875" style="110" customWidth="1"/>
    <col min="1796" max="2050" width="11.453125" style="110"/>
    <col min="2051" max="2051" width="61.54296875" style="110" customWidth="1"/>
    <col min="2052" max="2306" width="11.453125" style="110"/>
    <col min="2307" max="2307" width="61.54296875" style="110" customWidth="1"/>
    <col min="2308" max="2562" width="11.453125" style="110"/>
    <col min="2563" max="2563" width="61.54296875" style="110" customWidth="1"/>
    <col min="2564" max="2818" width="11.453125" style="110"/>
    <col min="2819" max="2819" width="61.54296875" style="110" customWidth="1"/>
    <col min="2820" max="3074" width="11.453125" style="110"/>
    <col min="3075" max="3075" width="61.54296875" style="110" customWidth="1"/>
    <col min="3076" max="3330" width="11.453125" style="110"/>
    <col min="3331" max="3331" width="61.54296875" style="110" customWidth="1"/>
    <col min="3332" max="3586" width="11.453125" style="110"/>
    <col min="3587" max="3587" width="61.54296875" style="110" customWidth="1"/>
    <col min="3588" max="3842" width="11.453125" style="110"/>
    <col min="3843" max="3843" width="61.54296875" style="110" customWidth="1"/>
    <col min="3844" max="4098" width="11.453125" style="110"/>
    <col min="4099" max="4099" width="61.54296875" style="110" customWidth="1"/>
    <col min="4100" max="4354" width="11.453125" style="110"/>
    <col min="4355" max="4355" width="61.54296875" style="110" customWidth="1"/>
    <col min="4356" max="4610" width="11.453125" style="110"/>
    <col min="4611" max="4611" width="61.54296875" style="110" customWidth="1"/>
    <col min="4612" max="4866" width="11.453125" style="110"/>
    <col min="4867" max="4867" width="61.54296875" style="110" customWidth="1"/>
    <col min="4868" max="5122" width="11.453125" style="110"/>
    <col min="5123" max="5123" width="61.54296875" style="110" customWidth="1"/>
    <col min="5124" max="5378" width="11.453125" style="110"/>
    <col min="5379" max="5379" width="61.54296875" style="110" customWidth="1"/>
    <col min="5380" max="5634" width="11.453125" style="110"/>
    <col min="5635" max="5635" width="61.54296875" style="110" customWidth="1"/>
    <col min="5636" max="5890" width="11.453125" style="110"/>
    <col min="5891" max="5891" width="61.54296875" style="110" customWidth="1"/>
    <col min="5892" max="6146" width="11.453125" style="110"/>
    <col min="6147" max="6147" width="61.54296875" style="110" customWidth="1"/>
    <col min="6148" max="6402" width="11.453125" style="110"/>
    <col min="6403" max="6403" width="61.54296875" style="110" customWidth="1"/>
    <col min="6404" max="6658" width="11.453125" style="110"/>
    <col min="6659" max="6659" width="61.54296875" style="110" customWidth="1"/>
    <col min="6660" max="6914" width="11.453125" style="110"/>
    <col min="6915" max="6915" width="61.54296875" style="110" customWidth="1"/>
    <col min="6916" max="7170" width="11.453125" style="110"/>
    <col min="7171" max="7171" width="61.54296875" style="110" customWidth="1"/>
    <col min="7172" max="7426" width="11.453125" style="110"/>
    <col min="7427" max="7427" width="61.54296875" style="110" customWidth="1"/>
    <col min="7428" max="7682" width="11.453125" style="110"/>
    <col min="7683" max="7683" width="61.54296875" style="110" customWidth="1"/>
    <col min="7684" max="7938" width="11.453125" style="110"/>
    <col min="7939" max="7939" width="61.54296875" style="110" customWidth="1"/>
    <col min="7940" max="8194" width="11.453125" style="110"/>
    <col min="8195" max="8195" width="61.54296875" style="110" customWidth="1"/>
    <col min="8196" max="8450" width="11.453125" style="110"/>
    <col min="8451" max="8451" width="61.54296875" style="110" customWidth="1"/>
    <col min="8452" max="8706" width="11.453125" style="110"/>
    <col min="8707" max="8707" width="61.54296875" style="110" customWidth="1"/>
    <col min="8708" max="8962" width="11.453125" style="110"/>
    <col min="8963" max="8963" width="61.54296875" style="110" customWidth="1"/>
    <col min="8964" max="9218" width="11.453125" style="110"/>
    <col min="9219" max="9219" width="61.54296875" style="110" customWidth="1"/>
    <col min="9220" max="9474" width="11.453125" style="110"/>
    <col min="9475" max="9475" width="61.54296875" style="110" customWidth="1"/>
    <col min="9476" max="9730" width="11.453125" style="110"/>
    <col min="9731" max="9731" width="61.54296875" style="110" customWidth="1"/>
    <col min="9732" max="9986" width="11.453125" style="110"/>
    <col min="9987" max="9987" width="61.54296875" style="110" customWidth="1"/>
    <col min="9988" max="10242" width="11.453125" style="110"/>
    <col min="10243" max="10243" width="61.54296875" style="110" customWidth="1"/>
    <col min="10244" max="10498" width="11.453125" style="110"/>
    <col min="10499" max="10499" width="61.54296875" style="110" customWidth="1"/>
    <col min="10500" max="10754" width="11.453125" style="110"/>
    <col min="10755" max="10755" width="61.54296875" style="110" customWidth="1"/>
    <col min="10756" max="11010" width="11.453125" style="110"/>
    <col min="11011" max="11011" width="61.54296875" style="110" customWidth="1"/>
    <col min="11012" max="11266" width="11.453125" style="110"/>
    <col min="11267" max="11267" width="61.54296875" style="110" customWidth="1"/>
    <col min="11268" max="11522" width="11.453125" style="110"/>
    <col min="11523" max="11523" width="61.54296875" style="110" customWidth="1"/>
    <col min="11524" max="11778" width="11.453125" style="110"/>
    <col min="11779" max="11779" width="61.54296875" style="110" customWidth="1"/>
    <col min="11780" max="12034" width="11.453125" style="110"/>
    <col min="12035" max="12035" width="61.54296875" style="110" customWidth="1"/>
    <col min="12036" max="12290" width="11.453125" style="110"/>
    <col min="12291" max="12291" width="61.54296875" style="110" customWidth="1"/>
    <col min="12292" max="12546" width="11.453125" style="110"/>
    <col min="12547" max="12547" width="61.54296875" style="110" customWidth="1"/>
    <col min="12548" max="12802" width="11.453125" style="110"/>
    <col min="12803" max="12803" width="61.54296875" style="110" customWidth="1"/>
    <col min="12804" max="13058" width="11.453125" style="110"/>
    <col min="13059" max="13059" width="61.54296875" style="110" customWidth="1"/>
    <col min="13060" max="13314" width="11.453125" style="110"/>
    <col min="13315" max="13315" width="61.54296875" style="110" customWidth="1"/>
    <col min="13316" max="13570" width="11.453125" style="110"/>
    <col min="13571" max="13571" width="61.54296875" style="110" customWidth="1"/>
    <col min="13572" max="13826" width="11.453125" style="110"/>
    <col min="13827" max="13827" width="61.54296875" style="110" customWidth="1"/>
    <col min="13828" max="14082" width="11.453125" style="110"/>
    <col min="14083" max="14083" width="61.54296875" style="110" customWidth="1"/>
    <col min="14084" max="14338" width="11.453125" style="110"/>
    <col min="14339" max="14339" width="61.54296875" style="110" customWidth="1"/>
    <col min="14340" max="14594" width="11.453125" style="110"/>
    <col min="14595" max="14595" width="61.54296875" style="110" customWidth="1"/>
    <col min="14596" max="14850" width="11.453125" style="110"/>
    <col min="14851" max="14851" width="61.54296875" style="110" customWidth="1"/>
    <col min="14852" max="15106" width="11.453125" style="110"/>
    <col min="15107" max="15107" width="61.54296875" style="110" customWidth="1"/>
    <col min="15108" max="15362" width="11.453125" style="110"/>
    <col min="15363" max="15363" width="61.54296875" style="110" customWidth="1"/>
    <col min="15364" max="15618" width="11.453125" style="110"/>
    <col min="15619" max="15619" width="61.54296875" style="110" customWidth="1"/>
    <col min="15620" max="15874" width="11.453125" style="110"/>
    <col min="15875" max="15875" width="61.54296875" style="110" customWidth="1"/>
    <col min="15876" max="16130" width="11.453125" style="110"/>
    <col min="16131" max="16131" width="61.54296875" style="110" customWidth="1"/>
    <col min="16132" max="16384" width="11.453125" style="110"/>
  </cols>
  <sheetData>
    <row r="1" spans="2:69" ht="14.5">
      <c r="B1" s="12" t="s">
        <v>117</v>
      </c>
    </row>
    <row r="2" spans="2:69" ht="14.25" customHeight="1">
      <c r="B2" s="51" t="s">
        <v>118</v>
      </c>
      <c r="C2" s="52"/>
      <c r="D2" s="27"/>
      <c r="E2" s="240" t="str">
        <f>+Indice!H25</f>
        <v>Costa Rica - Sociedades Públicas No Financieras</v>
      </c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241"/>
      <c r="AV2" s="241"/>
      <c r="AW2" s="241"/>
      <c r="AX2" s="241"/>
      <c r="AY2" s="241"/>
      <c r="AZ2" s="241"/>
      <c r="BA2" s="241"/>
      <c r="BB2" s="241"/>
      <c r="BC2" s="241"/>
      <c r="BD2" s="241"/>
      <c r="BE2" s="241"/>
      <c r="BF2" s="241"/>
      <c r="BG2" s="241"/>
      <c r="BH2" s="241"/>
      <c r="BI2" s="241"/>
      <c r="BJ2" s="241"/>
      <c r="BK2" s="241"/>
      <c r="BL2" s="241"/>
      <c r="BM2" s="241"/>
      <c r="BN2" s="241"/>
      <c r="BO2" s="241"/>
      <c r="BP2" s="241"/>
      <c r="BQ2" s="242"/>
    </row>
    <row r="3" spans="2:69" ht="14.25" customHeight="1">
      <c r="B3" s="51" t="s">
        <v>640</v>
      </c>
      <c r="C3" s="53"/>
      <c r="D3" s="22"/>
      <c r="E3" s="243" t="s">
        <v>189</v>
      </c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244"/>
      <c r="AS3" s="244"/>
      <c r="AT3" s="244"/>
      <c r="AU3" s="244"/>
      <c r="AV3" s="244"/>
      <c r="AW3" s="244"/>
      <c r="AX3" s="244"/>
      <c r="AY3" s="244"/>
      <c r="AZ3" s="244"/>
      <c r="BA3" s="244"/>
      <c r="BB3" s="244"/>
      <c r="BC3" s="244"/>
      <c r="BD3" s="244"/>
      <c r="BE3" s="244"/>
      <c r="BF3" s="244"/>
      <c r="BG3" s="244"/>
      <c r="BH3" s="244"/>
      <c r="BI3" s="244"/>
      <c r="BJ3" s="244"/>
      <c r="BK3" s="244"/>
      <c r="BL3" s="244"/>
      <c r="BM3" s="244"/>
      <c r="BN3" s="244"/>
      <c r="BO3" s="244"/>
      <c r="BP3" s="244"/>
      <c r="BQ3" s="245"/>
    </row>
    <row r="4" spans="2:69" ht="14.25" customHeight="1">
      <c r="B4" s="19"/>
      <c r="C4" s="20"/>
      <c r="D4" s="21"/>
      <c r="E4" s="246" t="s">
        <v>121</v>
      </c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47"/>
      <c r="AR4" s="247"/>
      <c r="AS4" s="247"/>
      <c r="AT4" s="247"/>
      <c r="AU4" s="247"/>
      <c r="AV4" s="247"/>
      <c r="AW4" s="247"/>
      <c r="AX4" s="247"/>
      <c r="AY4" s="247"/>
      <c r="AZ4" s="247"/>
      <c r="BA4" s="247"/>
      <c r="BB4" s="247"/>
      <c r="BC4" s="247"/>
      <c r="BD4" s="247"/>
      <c r="BE4" s="247"/>
      <c r="BF4" s="247"/>
      <c r="BG4" s="247"/>
      <c r="BH4" s="247"/>
      <c r="BI4" s="247"/>
      <c r="BJ4" s="247"/>
      <c r="BK4" s="247"/>
      <c r="BL4" s="247"/>
      <c r="BM4" s="247"/>
      <c r="BN4" s="247"/>
      <c r="BO4" s="247"/>
      <c r="BP4" s="247"/>
      <c r="BQ4" s="248"/>
    </row>
    <row r="5" spans="2:69" ht="14.25" customHeight="1">
      <c r="B5" s="253" t="s">
        <v>641</v>
      </c>
      <c r="C5" s="254"/>
      <c r="D5" s="22"/>
      <c r="E5" s="230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1"/>
      <c r="AO5" s="231"/>
      <c r="AP5" s="231"/>
      <c r="AQ5" s="231"/>
      <c r="AR5" s="231"/>
      <c r="AS5" s="231"/>
      <c r="AT5" s="231"/>
      <c r="AU5" s="231"/>
      <c r="AV5" s="231"/>
      <c r="AW5" s="231"/>
      <c r="AX5" s="231"/>
      <c r="AY5" s="231"/>
      <c r="AZ5" s="231"/>
      <c r="BA5" s="231"/>
      <c r="BB5" s="231"/>
      <c r="BC5" s="231"/>
      <c r="BD5" s="231"/>
      <c r="BE5" s="231"/>
      <c r="BF5" s="231"/>
      <c r="BG5" s="231"/>
      <c r="BH5" s="231"/>
      <c r="BI5" s="231"/>
      <c r="BJ5" s="231"/>
      <c r="BK5" s="231"/>
      <c r="BL5" s="231"/>
      <c r="BM5" s="231"/>
      <c r="BN5" s="231"/>
      <c r="BO5" s="231"/>
      <c r="BP5" s="231"/>
      <c r="BQ5" s="249"/>
    </row>
    <row r="6" spans="2:69">
      <c r="B6" s="253"/>
      <c r="C6" s="254"/>
      <c r="D6" s="22"/>
      <c r="E6" s="250">
        <v>2019</v>
      </c>
      <c r="F6" s="237">
        <v>2019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9"/>
      <c r="R6" s="250">
        <f>+E6+1</f>
        <v>2020</v>
      </c>
      <c r="S6" s="237">
        <v>2020</v>
      </c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9"/>
      <c r="AE6" s="250">
        <f>+R6+1</f>
        <v>2021</v>
      </c>
      <c r="AF6" s="237">
        <v>2021</v>
      </c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9"/>
      <c r="AR6" s="250">
        <f>+AE6+1</f>
        <v>2022</v>
      </c>
      <c r="AS6" s="223">
        <v>2022</v>
      </c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5"/>
      <c r="BE6" s="251">
        <f>+AR6+1</f>
        <v>2023</v>
      </c>
      <c r="BF6" s="223">
        <v>2023</v>
      </c>
      <c r="BG6" s="224"/>
      <c r="BH6" s="224"/>
      <c r="BI6" s="224"/>
      <c r="BJ6" s="224"/>
      <c r="BK6" s="224"/>
      <c r="BL6" s="224"/>
      <c r="BM6" s="224"/>
      <c r="BN6" s="224"/>
      <c r="BO6" s="224"/>
      <c r="BP6" s="224"/>
      <c r="BQ6" s="225"/>
    </row>
    <row r="7" spans="2:69">
      <c r="B7" s="101"/>
      <c r="C7" s="102"/>
      <c r="D7" s="22"/>
      <c r="E7" s="250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50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50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50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52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 ht="20">
      <c r="B8" s="126" t="s">
        <v>642</v>
      </c>
      <c r="C8" s="127" t="s">
        <v>643</v>
      </c>
      <c r="D8" s="128" t="s">
        <v>125</v>
      </c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</row>
    <row r="9" spans="2:69">
      <c r="B9" s="41" t="s">
        <v>306</v>
      </c>
      <c r="C9" s="22" t="s">
        <v>644</v>
      </c>
      <c r="D9" s="22" t="s">
        <v>125</v>
      </c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</row>
    <row r="10" spans="2:69">
      <c r="B10" s="41" t="s">
        <v>645</v>
      </c>
      <c r="C10" s="29" t="s">
        <v>646</v>
      </c>
      <c r="D10" s="22" t="s">
        <v>125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</row>
    <row r="11" spans="2:69">
      <c r="B11" s="41" t="s">
        <v>647</v>
      </c>
      <c r="C11" s="29" t="s">
        <v>648</v>
      </c>
      <c r="D11" s="22" t="s">
        <v>125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649</v>
      </c>
      <c r="C12" s="29" t="s">
        <v>650</v>
      </c>
      <c r="D12" s="22" t="s">
        <v>125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651</v>
      </c>
      <c r="C13" s="29" t="s">
        <v>652</v>
      </c>
      <c r="D13" s="22" t="s">
        <v>125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311</v>
      </c>
      <c r="C14" s="22" t="s">
        <v>653</v>
      </c>
      <c r="D14" s="22" t="s">
        <v>125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41" t="s">
        <v>654</v>
      </c>
      <c r="C15" s="29" t="s">
        <v>655</v>
      </c>
      <c r="D15" s="22" t="s">
        <v>125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</row>
    <row r="16" spans="2:69">
      <c r="B16" s="41" t="s">
        <v>656</v>
      </c>
      <c r="C16" s="29" t="s">
        <v>657</v>
      </c>
      <c r="D16" s="22" t="s">
        <v>125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</row>
    <row r="17" spans="2:69">
      <c r="B17" s="41" t="s">
        <v>658</v>
      </c>
      <c r="C17" s="29" t="s">
        <v>659</v>
      </c>
      <c r="D17" s="22" t="s">
        <v>125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</row>
    <row r="18" spans="2:69">
      <c r="B18" s="41" t="s">
        <v>660</v>
      </c>
      <c r="C18" s="29" t="s">
        <v>661</v>
      </c>
      <c r="D18" s="22" t="s">
        <v>125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662</v>
      </c>
      <c r="C19" s="29" t="s">
        <v>663</v>
      </c>
      <c r="D19" s="22" t="s">
        <v>125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664</v>
      </c>
      <c r="C20" s="29" t="s">
        <v>665</v>
      </c>
      <c r="D20" s="22" t="s">
        <v>125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1" t="s">
        <v>666</v>
      </c>
      <c r="C21" s="29" t="s">
        <v>667</v>
      </c>
      <c r="D21" s="22" t="s">
        <v>125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41" t="s">
        <v>668</v>
      </c>
      <c r="C22" s="29" t="s">
        <v>669</v>
      </c>
      <c r="D22" s="22" t="s">
        <v>125</v>
      </c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</row>
    <row r="23" spans="2:69">
      <c r="B23" s="41" t="s">
        <v>670</v>
      </c>
      <c r="C23" s="29" t="s">
        <v>75</v>
      </c>
      <c r="D23" s="22" t="s">
        <v>125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671</v>
      </c>
      <c r="C24" s="29" t="s">
        <v>93</v>
      </c>
      <c r="D24" s="22" t="s">
        <v>125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2" t="s">
        <v>316</v>
      </c>
      <c r="C25" s="32" t="s">
        <v>672</v>
      </c>
      <c r="D25" s="32" t="s">
        <v>125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41" t="s">
        <v>673</v>
      </c>
      <c r="C26" s="29" t="s">
        <v>674</v>
      </c>
      <c r="D26" s="22" t="s">
        <v>125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41" t="s">
        <v>675</v>
      </c>
      <c r="C27" s="29" t="s">
        <v>676</v>
      </c>
      <c r="D27" s="22" t="s">
        <v>125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</row>
    <row r="28" spans="2:69">
      <c r="B28" s="41" t="s">
        <v>677</v>
      </c>
      <c r="C28" s="29" t="s">
        <v>678</v>
      </c>
      <c r="D28" s="22" t="s">
        <v>125</v>
      </c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</row>
    <row r="29" spans="2:69">
      <c r="B29" s="41" t="s">
        <v>679</v>
      </c>
      <c r="C29" s="29" t="s">
        <v>680</v>
      </c>
      <c r="D29" s="22" t="s">
        <v>125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681</v>
      </c>
      <c r="C30" s="29" t="s">
        <v>682</v>
      </c>
      <c r="D30" s="22" t="s">
        <v>125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41" t="s">
        <v>683</v>
      </c>
      <c r="C31" s="29" t="s">
        <v>684</v>
      </c>
      <c r="D31" s="22" t="s">
        <v>125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</row>
    <row r="32" spans="2:69">
      <c r="B32" s="41" t="s">
        <v>685</v>
      </c>
      <c r="C32" s="29" t="s">
        <v>686</v>
      </c>
      <c r="D32" s="22" t="s">
        <v>125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687</v>
      </c>
      <c r="C33" s="29" t="s">
        <v>688</v>
      </c>
      <c r="D33" s="22" t="s">
        <v>125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39" t="s">
        <v>689</v>
      </c>
      <c r="C34" s="93" t="s">
        <v>690</v>
      </c>
      <c r="D34" s="22" t="s">
        <v>125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131" t="s">
        <v>691</v>
      </c>
      <c r="C35" s="132" t="s">
        <v>692</v>
      </c>
      <c r="D35" s="24" t="s">
        <v>125</v>
      </c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155</v>
      </c>
      <c r="C36" s="115" t="s">
        <v>175</v>
      </c>
      <c r="D36" s="22" t="s">
        <v>125</v>
      </c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  <c r="BI36" s="133"/>
      <c r="BJ36" s="133"/>
      <c r="BK36" s="133"/>
      <c r="BL36" s="133"/>
      <c r="BM36" s="133"/>
      <c r="BN36" s="133"/>
      <c r="BO36" s="133"/>
      <c r="BP36" s="133"/>
      <c r="BQ36" s="133"/>
    </row>
    <row r="37" spans="2:69">
      <c r="B37" s="23" t="s">
        <v>693</v>
      </c>
      <c r="C37" s="44" t="s">
        <v>694</v>
      </c>
      <c r="D37" s="24" t="s">
        <v>125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</sheetData>
  <mergeCells count="14">
    <mergeCell ref="E2:BQ2"/>
    <mergeCell ref="E3:BQ3"/>
    <mergeCell ref="E4:BQ5"/>
    <mergeCell ref="B5:C6"/>
    <mergeCell ref="E6:E7"/>
    <mergeCell ref="AR6:AR7"/>
    <mergeCell ref="AS6:BD6"/>
    <mergeCell ref="BE6:BE7"/>
    <mergeCell ref="BF6:BQ6"/>
    <mergeCell ref="F6:Q6"/>
    <mergeCell ref="R6:R7"/>
    <mergeCell ref="S6:AD6"/>
    <mergeCell ref="AE6:AE7"/>
    <mergeCell ref="AF6:AQ6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B04A67B5499E14787401D8D5CC90E62" ma:contentTypeVersion="14" ma:contentTypeDescription="Crear nuevo documento." ma:contentTypeScope="" ma:versionID="ea8ff3801f800073392f89270bce21b4">
  <xsd:schema xmlns:xsd="http://www.w3.org/2001/XMLSchema" xmlns:xs="http://www.w3.org/2001/XMLSchema" xmlns:p="http://schemas.microsoft.com/office/2006/metadata/properties" xmlns:ns2="bfa8d9ad-d8d6-4138-9f3e-bbfc7e84e762" xmlns:ns3="8f7f62a7-2cfd-44f2-bfa8-5090edd2ce5d" xmlns:ns4="9fc00ab8-26fd-4610-8c83-f668fc072a64" targetNamespace="http://schemas.microsoft.com/office/2006/metadata/properties" ma:root="true" ma:fieldsID="6552d3b29bc8abd45b2a657539d32e56" ns2:_="" ns3:_="" ns4:_="">
    <xsd:import namespace="bfa8d9ad-d8d6-4138-9f3e-bbfc7e84e762"/>
    <xsd:import namespace="8f7f62a7-2cfd-44f2-bfa8-5090edd2ce5d"/>
    <xsd:import namespace="9fc00ab8-26fd-4610-8c83-f668fc072a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4:SharedWithUsers" minOccurs="0"/>
                <xsd:element ref="ns4:SharedWithDetail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8d9ad-d8d6-4138-9f3e-bbfc7e84e7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37301049-b90b-4ad5-8634-b2f39309c4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f62a7-2cfd-44f2-bfa8-5090edd2ce5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1186a89-7ce7-4ce9-9f81-e05a56f9bdbd}" ma:internalName="TaxCatchAll" ma:showField="CatchAllData" ma:web="8f7f62a7-2cfd-44f2-bfa8-5090edd2ce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00ab8-26fd-4610-8c83-f668fc072a6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a8d9ad-d8d6-4138-9f3e-bbfc7e84e762">
      <Terms xmlns="http://schemas.microsoft.com/office/infopath/2007/PartnerControls"/>
    </lcf76f155ced4ddcb4097134ff3c332f>
    <TaxCatchAll xmlns="8f7f62a7-2cfd-44f2-bfa8-5090edd2ce5d" xsi:nil="true"/>
  </documentManagement>
</p:properties>
</file>

<file path=customXml/itemProps1.xml><?xml version="1.0" encoding="utf-8"?>
<ds:datastoreItem xmlns:ds="http://schemas.openxmlformats.org/officeDocument/2006/customXml" ds:itemID="{25CBD4EF-28C4-4EA4-899A-F757CAE6D55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AB04F5E-E63D-49CD-A5D1-A2D501D726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a8d9ad-d8d6-4138-9f3e-bbfc7e84e762"/>
    <ds:schemaRef ds:uri="8f7f62a7-2cfd-44f2-bfa8-5090edd2ce5d"/>
    <ds:schemaRef ds:uri="9fc00ab8-26fd-4610-8c83-f668fc072a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82C89D-DAB2-4AB9-B737-753DAC8353D4}">
  <ds:schemaRefs>
    <ds:schemaRef ds:uri="http://schemas.microsoft.com/office/2006/metadata/properties"/>
    <ds:schemaRef ds:uri="http://schemas.microsoft.com/office/infopath/2007/PartnerControls"/>
    <ds:schemaRef ds:uri="bfa8d9ad-d8d6-4138-9f3e-bbfc7e84e762"/>
    <ds:schemaRef ds:uri="8f7f62a7-2cfd-44f2-bfa8-5090edd2ce5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Indice</vt:lpstr>
      <vt:lpstr>Estado I</vt:lpstr>
      <vt:lpstr>Estado II</vt:lpstr>
      <vt:lpstr>Estado III</vt:lpstr>
      <vt:lpstr>Estado IV</vt:lpstr>
      <vt:lpstr>Ingreso</vt:lpstr>
      <vt:lpstr>Gasto</vt:lpstr>
      <vt:lpstr>Transacciones Activos y Pasivo </vt:lpstr>
      <vt:lpstr>Ganancias y Perdidas Tenencias</vt:lpstr>
      <vt:lpstr>Otras variaciones en Volumen</vt:lpstr>
      <vt:lpstr>Balance</vt:lpstr>
      <vt:lpstr>Erogación funciones de Gobierno</vt:lpstr>
      <vt:lpstr>Transacciones A-P Fin. por Sect</vt:lpstr>
      <vt:lpstr>Saldos A-P financieros por Sect</vt:lpstr>
      <vt:lpstr>Total otros flujos econo.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Rodrigo Gil Escobar</cp:lastModifiedBy>
  <cp:revision/>
  <dcterms:created xsi:type="dcterms:W3CDTF">2019-08-21T19:04:06Z</dcterms:created>
  <dcterms:modified xsi:type="dcterms:W3CDTF">2025-04-02T20:48:29Z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0x010100EB04A67B5499E14787401D8D5CC90E62</vt:lpwstr>
  </property>
  <property fmtid="{D5CDD505-2E9C-101B-9397-08002B2CF9AE}" pid="3" name="MediaServiceImageTags">
    <vt:lpwstr/>
  </property>
</Properties>
</file>