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HN/1. Gobierno central/EFP/MENSUAL/"/>
    </mc:Choice>
  </mc:AlternateContent>
  <xr:revisionPtr revIDLastSave="12" documentId="13_ncr:1_{D33DD3F8-6587-4B27-A13A-D2723FF9638E}" xr6:coauthVersionLast="47" xr6:coauthVersionMax="47" xr10:uidLastSave="{615A7038-DCDA-4E6E-8457-8973A57CB55C}"/>
  <bookViews>
    <workbookView xWindow="-120" yWindow="-120" windowWidth="20730" windowHeight="11160" xr2:uid="{00000000-000D-0000-FFFF-FFFF00000000}"/>
  </bookViews>
  <sheets>
    <sheet name="Indice" sheetId="2" r:id="rId1"/>
    <sheet name="Estado I" sheetId="3" r:id="rId2"/>
    <sheet name="Estado III" sheetId="9" r:id="rId3"/>
    <sheet name="Estado IV" sheetId="10" r:id="rId4"/>
    <sheet name="Ingreso" sheetId="5" r:id="rId5"/>
    <sheet name="Gasto" sheetId="6" r:id="rId6"/>
    <sheet name="Transacciones Activos y Pasivos" sheetId="11" r:id="rId7"/>
    <sheet name="Balance" sheetId="12" state="hidden" r:id="rId8"/>
  </sheets>
  <externalReferences>
    <externalReference r:id="rId9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1" l="1"/>
  <c r="AD2" i="10"/>
  <c r="D2" i="9" l="1"/>
  <c r="D2" i="12"/>
  <c r="E2" i="6" l="1"/>
  <c r="E2" i="5"/>
  <c r="E2" i="3"/>
</calcChain>
</file>

<file path=xl/sharedStrings.xml><?xml version="1.0" encoding="utf-8"?>
<sst xmlns="http://schemas.openxmlformats.org/spreadsheetml/2006/main" count="1451" uniqueCount="756">
  <si>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</si>
  <si>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</si>
  <si>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</si>
  <si>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</si>
  <si>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</si>
  <si>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</si>
  <si>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Honduras</t>
  </si>
  <si>
    <t xml:space="preserve">Cobertura: </t>
  </si>
  <si>
    <t>Gobierno Central Consolidado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</si>
  <si>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</si>
  <si>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</si>
  <si>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</si>
  <si>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</si>
  <si>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</si>
  <si>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</si>
  <si>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</si>
  <si>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</si>
  <si>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</si>
  <si>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</si>
  <si>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</si>
  <si>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</si>
  <si>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</si>
  <si>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</si>
  <si>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</si>
  <si>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</si>
  <si>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</si>
  <si>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</si>
  <si>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</si>
  <si>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</si>
  <si>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</si>
  <si>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</si>
  <si>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</si>
  <si>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</si>
  <si>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</si>
  <si>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</si>
  <si>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</si>
  <si>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</si>
  <si>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</si>
  <si>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</si>
  <si>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</si>
  <si>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</si>
  <si>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</si>
  <si>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</si>
  <si>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</si>
  <si>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</si>
  <si>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</si>
  <si>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</si>
  <si>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</si>
  <si>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</si>
  <si>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</si>
  <si>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</si>
  <si>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</si>
  <si>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</si>
  <si>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</si>
  <si>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</si>
  <si>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</si>
  <si>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</si>
  <si>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</si>
  <si>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</si>
  <si>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</si>
  <si>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</si>
  <si>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</si>
  <si>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</si>
  <si>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</si>
  <si>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</si>
  <si>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</si>
  <si>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</si>
  <si>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</si>
  <si>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</si>
  <si>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</si>
  <si>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</si>
  <si>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</si>
  <si>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</si>
  <si>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</si>
  <si>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</si>
  <si>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</si>
  <si>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</si>
  <si>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</si>
  <si>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</si>
  <si>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</si>
  <si>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</si>
  <si>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</si>
  <si>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</si>
  <si>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</si>
  <si>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</si>
  <si>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</si>
  <si>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</si>
  <si>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</si>
  <si>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</si>
  <si>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</si>
  <si>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</si>
  <si>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</si>
  <si>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</si>
  <si>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</si>
  <si>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</si>
  <si>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</si>
  <si>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</si>
  <si>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</si>
  <si>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</si>
  <si>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</si>
  <si>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</si>
  <si>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</si>
  <si>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</si>
  <si>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</si>
  <si>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</si>
  <si>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</si>
  <si>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</si>
  <si>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</si>
  <si>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</si>
  <si>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</si>
  <si>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</si>
  <si>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</si>
  <si>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</si>
  <si>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</si>
  <si>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</si>
  <si>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</si>
  <si>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</si>
  <si>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</si>
  <si>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</si>
  <si>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</si>
  <si>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</si>
  <si>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moneda nacional</t>
  </si>
  <si>
    <t>Meses/ Años</t>
  </si>
  <si>
    <t>ESTADO DE OPERACIONES</t>
  </si>
  <si>
    <t>Total año</t>
  </si>
  <si>
    <t>Total 2014</t>
  </si>
  <si>
    <t>Total 2015</t>
  </si>
  <si>
    <t>Total 2021</t>
  </si>
  <si>
    <t>Total 2022</t>
  </si>
  <si>
    <t>Total 2023</t>
  </si>
  <si>
    <t>Total 2024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</si>
  <si>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</si>
  <si>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</si>
  <si>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</si>
  <si>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</si>
  <si>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</si>
  <si>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</si>
  <si>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</si>
  <si>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</si>
  <si>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</si>
  <si>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</si>
  <si>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</si>
  <si>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</si>
  <si>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</si>
  <si>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</si>
  <si>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</si>
  <si>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</si>
  <si>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</si>
  <si>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</si>
  <si>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</si>
  <si>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</si>
  <si>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</si>
  <si>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</si>
  <si>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</si>
  <si>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</si>
  <si>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</si>
  <si>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</si>
  <si>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</si>
  <si>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</si>
  <si>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</si>
  <si>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</si>
  <si>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</si>
  <si>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</si>
  <si>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</si>
  <si>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</si>
  <si>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</si>
  <si>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</si>
  <si>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</si>
  <si>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</si>
  <si>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</si>
  <si>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</si>
  <si>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</si>
  <si>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</si>
  <si>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</si>
  <si>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</si>
  <si>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</si>
  <si>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</si>
  <si>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</si>
  <si>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</si>
  <si>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</si>
  <si>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</si>
  <si>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</si>
  <si>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</si>
  <si>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</si>
  <si>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</si>
  <si>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</si>
  <si>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</si>
  <si>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</si>
  <si>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</si>
  <si>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</si>
  <si>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</si>
  <si>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</si>
  <si>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</si>
  <si>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</si>
  <si>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</si>
  <si>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</si>
  <si>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</si>
  <si>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</si>
  <si>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</si>
  <si>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</si>
  <si>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</si>
  <si>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</si>
  <si>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</si>
  <si>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</si>
  <si>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</si>
  <si>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</si>
  <si>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</si>
  <si>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</si>
  <si>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</si>
  <si>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</si>
  <si>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</si>
  <si>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</si>
  <si>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</si>
  <si>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</si>
  <si>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</si>
  <si>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</si>
  <si>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</si>
  <si>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</si>
  <si>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</si>
  <si>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</si>
  <si>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</si>
  <si>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</si>
  <si>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</si>
  <si>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</si>
  <si>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</si>
  <si>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</si>
  <si>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</si>
  <si>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</si>
  <si>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</si>
  <si>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</si>
  <si>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</si>
  <si>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</si>
  <si>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</si>
  <si>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</si>
  <si>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</si>
  <si>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</si>
  <si>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</si>
  <si>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</si>
  <si>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</si>
  <si>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</si>
  <si>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</si>
  <si>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cobertura Institucional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</si>
  <si>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</si>
  <si>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</si>
  <si>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</si>
  <si>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</si>
  <si>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</si>
  <si>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</si>
  <si>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</si>
  <si>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</si>
  <si>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</si>
  <si>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</si>
  <si>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</si>
  <si>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</si>
  <si>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</si>
  <si>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</si>
  <si>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</si>
  <si>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</si>
  <si>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</si>
  <si>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</si>
  <si>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</si>
  <si>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</si>
  <si>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</si>
  <si>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</si>
  <si>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</si>
  <si>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</si>
  <si>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</si>
  <si>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</si>
  <si>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</si>
  <si>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</si>
  <si>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</si>
  <si>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</si>
  <si>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</si>
  <si>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</si>
  <si>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</si>
  <si>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</si>
  <si>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</si>
  <si>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</si>
  <si>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</si>
  <si>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</si>
  <si>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</si>
  <si>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</si>
  <si>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</si>
  <si>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</si>
  <si>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</si>
  <si>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</si>
  <si>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</si>
  <si>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</si>
  <si>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</si>
  <si>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</si>
  <si>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</si>
  <si>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</si>
  <si>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</si>
  <si>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</si>
  <si>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</si>
  <si>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</si>
  <si>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</si>
  <si>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</si>
  <si>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</si>
  <si>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</si>
  <si>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</si>
  <si>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</si>
  <si>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</si>
  <si>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</si>
  <si>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</si>
  <si>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</si>
  <si>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</si>
  <si>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</si>
  <si>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</si>
  <si>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</si>
  <si>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</si>
  <si>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</si>
  <si>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</si>
  <si>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</si>
  <si>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</si>
  <si>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</si>
  <si>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</si>
  <si>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</si>
  <si>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</si>
  <si>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</si>
  <si>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</si>
  <si>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</si>
  <si>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</si>
  <si>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</si>
  <si>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</si>
  <si>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</si>
  <si>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</si>
  <si>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</si>
  <si>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</si>
  <si>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</si>
  <si>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</si>
  <si>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</si>
  <si>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</si>
  <si>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</si>
  <si>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</si>
  <si>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</si>
  <si>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</si>
  <si>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</si>
  <si>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</si>
  <si>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</si>
  <si>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</si>
  <si>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</si>
  <si>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</si>
  <si>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</si>
  <si>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</si>
  <si>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</si>
  <si>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</si>
  <si>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</si>
  <si>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</si>
  <si>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</si>
  <si>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</si>
  <si>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</si>
  <si>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</si>
  <si>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</si>
  <si>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</si>
  <si>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</si>
  <si>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</si>
  <si>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</si>
  <si>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</si>
  <si>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</si>
  <si>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</si>
  <si>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</si>
  <si>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</si>
  <si>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</si>
  <si>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</si>
  <si>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</si>
  <si>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</si>
  <si>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</si>
  <si>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</si>
  <si>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</si>
  <si>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</si>
  <si>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</si>
  <si>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</si>
  <si>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</si>
  <si>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</si>
  <si>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</si>
  <si>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</si>
  <si>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</si>
  <si>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</si>
  <si>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</si>
  <si>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</si>
  <si>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</si>
  <si>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</si>
  <si>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</si>
  <si>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</si>
  <si>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</si>
  <si>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</si>
  <si>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</si>
  <si>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</si>
  <si>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</si>
  <si>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</si>
  <si>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</si>
  <si>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</si>
  <si>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</si>
  <si>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</si>
  <si>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</si>
  <si>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</si>
  <si>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</si>
  <si>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</si>
  <si>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</si>
  <si>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</si>
  <si>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</si>
  <si>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</si>
  <si>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</si>
  <si>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</si>
  <si>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</si>
  <si>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</si>
  <si>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</si>
  <si>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</si>
  <si>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</si>
  <si>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</si>
  <si>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</si>
  <si>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</si>
  <si>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</si>
  <si>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</si>
  <si>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</si>
  <si>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</si>
  <si>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</si>
  <si>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</si>
  <si>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</si>
  <si>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</si>
  <si>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</si>
  <si>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</si>
  <si>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</si>
  <si>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</si>
  <si>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</si>
  <si>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</si>
  <si>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</si>
  <si>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</si>
  <si>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</si>
  <si>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</si>
  <si>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</si>
  <si>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</si>
  <si>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</si>
  <si>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</si>
  <si>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</si>
  <si>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</si>
  <si>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</si>
  <si>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</si>
  <si>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</si>
  <si>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</si>
  <si>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</si>
  <si>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</si>
  <si>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</si>
  <si>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</si>
  <si>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</si>
  <si>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</si>
  <si>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</si>
  <si>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</si>
  <si>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</si>
  <si>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</si>
  <si>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</si>
  <si>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</si>
  <si>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</si>
  <si>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</si>
  <si>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</si>
  <si>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</si>
  <si>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</si>
  <si>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</si>
  <si>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</si>
  <si>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</si>
  <si>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</si>
  <si>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</si>
  <si>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</si>
  <si>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</si>
  <si>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</si>
  <si>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</si>
  <si>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</si>
  <si>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</si>
  <si>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</si>
  <si>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</si>
  <si>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</si>
  <si>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</si>
  <si>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</si>
  <si>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</si>
  <si>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</si>
  <si>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</si>
  <si>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</si>
  <si>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</si>
  <si>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</si>
  <si>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</si>
  <si>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</si>
  <si>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</si>
  <si>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</si>
  <si>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</si>
  <si>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</si>
  <si>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</si>
  <si>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</si>
  <si>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</si>
  <si>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</si>
  <si>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</si>
  <si>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</si>
  <si>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</si>
  <si>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</si>
  <si>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</si>
  <si>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</si>
  <si>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</si>
  <si>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</si>
  <si>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</si>
  <si>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</si>
  <si>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</si>
  <si>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</si>
  <si>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</si>
  <si>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</si>
  <si>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</si>
  <si>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</si>
  <si>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</si>
  <si>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</si>
  <si>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</si>
  <si>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</si>
  <si>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</si>
  <si>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</si>
  <si>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</si>
  <si>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</si>
  <si>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</si>
  <si>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</si>
  <si>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</si>
  <si>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</si>
  <si>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</si>
  <si>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</si>
  <si>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</si>
  <si>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</si>
  <si>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</si>
  <si>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</si>
  <si>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</si>
  <si>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</si>
  <si>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</si>
  <si>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</si>
  <si>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</si>
  <si>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</si>
  <si>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</si>
  <si>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</si>
  <si>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</si>
  <si>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</si>
  <si>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</si>
  <si>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</si>
  <si>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</si>
  <si>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</si>
  <si>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</si>
  <si>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</si>
  <si>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</si>
  <si>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</si>
  <si>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</si>
  <si>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</si>
  <si>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</si>
  <si>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</si>
  <si>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</si>
  <si>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</si>
  <si>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</si>
  <si>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</si>
  <si>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</si>
  <si>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</si>
  <si>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</si>
  <si>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</si>
  <si>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</si>
  <si>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</si>
  <si>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</si>
  <si>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</si>
  <si>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</si>
  <si>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</si>
  <si>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</si>
  <si>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</si>
  <si>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</si>
  <si>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</si>
  <si>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</si>
  <si>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</si>
  <si>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</si>
  <si>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</si>
  <si>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</si>
  <si>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</si>
  <si>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</si>
  <si>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</si>
  <si>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</si>
  <si>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</si>
  <si>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</si>
  <si>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</si>
  <si>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</si>
  <si>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</si>
  <si>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</si>
  <si>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</si>
  <si>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</si>
  <si>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</si>
  <si>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</si>
  <si>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6</t>
  </si>
  <si>
    <t>Meses/Años</t>
  </si>
  <si>
    <t>BALANCE</t>
  </si>
  <si>
    <t>Total 2016</t>
  </si>
  <si>
    <t>Total 2017</t>
  </si>
  <si>
    <t>Total 2018</t>
  </si>
  <si>
    <t>Total 2019</t>
  </si>
  <si>
    <t>Total  2020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</si>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</sst>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7.5"/>
      <color theme="0" tint="-0.14996795556505021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vertAlign val="subscript"/>
      <sz val="8.25"/>
      <color indexed="9"/>
      <name val="Futura Lt BT"/>
      <family val="2"/>
    </font>
    <font>
      <b/>
      <vertAlign val="subscript"/>
      <sz val="8.25"/>
      <color indexed="8"/>
      <name val="Futura Lt BT"/>
      <family val="2"/>
    </font>
    <font>
      <u/>
      <sz val="10"/>
      <color theme="10"/>
      <name val="Arial"/>
      <family val="2"/>
    </font>
    <font>
      <sz val="11"/>
      <color theme="1"/>
      <name val="Futura Lt BT"/>
      <family val="2"/>
    </font>
    <font>
      <i/>
      <sz val="7.5"/>
      <color theme="0"/>
      <name val="Futura Lt BT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30" fillId="0" borderId="0">
      <alignment vertical="top"/>
    </xf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>
      <alignment vertical="top"/>
    </xf>
    <xf numFmtId="43" fontId="30" fillId="0" borderId="0" applyFont="0" applyFill="0" applyBorder="0" applyAlignment="0" applyProtection="0"/>
    <xf numFmtId="0" fontId="31" fillId="0" borderId="0"/>
    <xf numFmtId="0" fontId="1" fillId="0" borderId="0"/>
    <xf numFmtId="0" fontId="32" fillId="0" borderId="0">
      <alignment vertical="top"/>
    </xf>
    <xf numFmtId="0" fontId="1" fillId="0" borderId="0"/>
    <xf numFmtId="164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1" fillId="0" borderId="0"/>
    <xf numFmtId="9" fontId="21" fillId="0" borderId="0" applyFont="0" applyFill="0" applyBorder="0" applyAlignment="0" applyProtection="0"/>
  </cellStyleXfs>
  <cellXfs count="180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0" fontId="18" fillId="3" borderId="0" xfId="0" applyFont="1" applyFill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164" fontId="0" fillId="0" borderId="0" xfId="0" applyNumberFormat="1"/>
    <xf numFmtId="49" fontId="33" fillId="5" borderId="4" xfId="0" applyNumberFormat="1" applyFont="1" applyFill="1" applyBorder="1" applyAlignment="1">
      <alignment horizontal="left"/>
    </xf>
    <xf numFmtId="0" fontId="22" fillId="5" borderId="0" xfId="0" applyFont="1" applyFill="1"/>
    <xf numFmtId="0" fontId="26" fillId="5" borderId="0" xfId="0" applyFont="1" applyFill="1"/>
    <xf numFmtId="164" fontId="19" fillId="5" borderId="9" xfId="13" applyFont="1" applyFill="1" applyBorder="1" applyAlignment="1">
      <alignment horizont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49" fontId="26" fillId="5" borderId="4" xfId="0" applyNumberFormat="1" applyFont="1" applyFill="1" applyBorder="1" applyAlignment="1">
      <alignment horizontal="left"/>
    </xf>
    <xf numFmtId="165" fontId="25" fillId="2" borderId="9" xfId="0" applyNumberFormat="1" applyFont="1" applyFill="1" applyBorder="1" applyAlignment="1">
      <alignment horizontal="right"/>
    </xf>
    <xf numFmtId="165" fontId="26" fillId="2" borderId="9" xfId="0" applyNumberFormat="1" applyFont="1" applyFill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18" xfId="0" applyFont="1" applyFill="1" applyBorder="1"/>
    <xf numFmtId="0" fontId="19" fillId="3" borderId="6" xfId="0" applyFont="1" applyFill="1" applyBorder="1" applyAlignment="1">
      <alignment horizontal="left"/>
    </xf>
    <xf numFmtId="0" fontId="19" fillId="2" borderId="2" xfId="2" applyFont="1" applyFill="1" applyBorder="1" applyAlignment="1">
      <alignment horizontal="center"/>
    </xf>
    <xf numFmtId="0" fontId="0" fillId="0" borderId="7" xfId="0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165" fontId="23" fillId="2" borderId="9" xfId="0" applyNumberFormat="1" applyFont="1" applyFill="1" applyBorder="1" applyAlignment="1">
      <alignment horizontal="right"/>
    </xf>
    <xf numFmtId="0" fontId="19" fillId="2" borderId="9" xfId="2" applyFont="1" applyFill="1" applyBorder="1" applyAlignment="1">
      <alignment horizontal="center"/>
    </xf>
    <xf numFmtId="165" fontId="23" fillId="5" borderId="9" xfId="0" applyNumberFormat="1" applyFont="1" applyFill="1" applyBorder="1" applyAlignment="1">
      <alignment horizontal="right"/>
    </xf>
    <xf numFmtId="165" fontId="26" fillId="5" borderId="9" xfId="0" applyNumberFormat="1" applyFont="1" applyFill="1" applyBorder="1" applyAlignment="1">
      <alignment horizontal="right"/>
    </xf>
    <xf numFmtId="0" fontId="19" fillId="2" borderId="23" xfId="2" applyFont="1" applyFill="1" applyBorder="1" applyAlignment="1">
      <alignment horizontal="center"/>
    </xf>
    <xf numFmtId="0" fontId="0" fillId="0" borderId="9" xfId="0" applyBorder="1"/>
    <xf numFmtId="166" fontId="41" fillId="0" borderId="22" xfId="13" applyNumberFormat="1" applyFont="1" applyFill="1" applyBorder="1" applyAlignment="1" applyProtection="1">
      <alignment horizontal="right"/>
    </xf>
    <xf numFmtId="166" fontId="41" fillId="0" borderId="5" xfId="13" applyNumberFormat="1" applyFont="1" applyFill="1" applyBorder="1" applyAlignment="1" applyProtection="1">
      <alignment horizontal="right"/>
    </xf>
    <xf numFmtId="165" fontId="26" fillId="2" borderId="7" xfId="0" applyNumberFormat="1" applyFont="1" applyFill="1" applyBorder="1" applyAlignment="1">
      <alignment horizontal="right"/>
    </xf>
    <xf numFmtId="165" fontId="25" fillId="0" borderId="7" xfId="0" applyNumberFormat="1" applyFont="1" applyBorder="1" applyAlignment="1">
      <alignment horizontal="right"/>
    </xf>
    <xf numFmtId="165" fontId="26" fillId="0" borderId="7" xfId="0" applyNumberFormat="1" applyFont="1" applyBorder="1" applyAlignment="1">
      <alignment horizontal="right"/>
    </xf>
    <xf numFmtId="165" fontId="23" fillId="2" borderId="7" xfId="0" applyNumberFormat="1" applyFont="1" applyFill="1" applyBorder="1" applyAlignment="1">
      <alignment horizontal="right"/>
    </xf>
    <xf numFmtId="0" fontId="19" fillId="0" borderId="0" xfId="2" applyFont="1" applyAlignment="1">
      <alignment horizontal="center"/>
    </xf>
    <xf numFmtId="166" fontId="41" fillId="0" borderId="0" xfId="13" applyNumberFormat="1" applyFont="1" applyFill="1" applyBorder="1" applyAlignment="1" applyProtection="1">
      <alignment horizontal="right"/>
    </xf>
    <xf numFmtId="165" fontId="26" fillId="0" borderId="0" xfId="0" applyNumberFormat="1" applyFont="1" applyAlignment="1">
      <alignment horizontal="right"/>
    </xf>
    <xf numFmtId="165" fontId="25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0" fontId="15" fillId="3" borderId="6" xfId="0" applyFont="1" applyFill="1" applyBorder="1"/>
    <xf numFmtId="0" fontId="24" fillId="3" borderId="0" xfId="0" applyFont="1" applyFill="1" applyAlignment="1">
      <alignment horizontal="left"/>
    </xf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24" fillId="3" borderId="11" xfId="0" applyFont="1" applyFill="1" applyBorder="1"/>
    <xf numFmtId="164" fontId="19" fillId="2" borderId="9" xfId="13" applyFont="1" applyFill="1" applyBorder="1" applyAlignment="1" applyProtection="1">
      <alignment horizontal="center"/>
    </xf>
    <xf numFmtId="164" fontId="26" fillId="0" borderId="9" xfId="13" applyFont="1" applyFill="1" applyBorder="1" applyAlignment="1" applyProtection="1">
      <alignment horizontal="center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0" fillId="3" borderId="0" xfId="0" applyFont="1" applyFill="1" applyAlignment="1">
      <alignment horizontal="left"/>
    </xf>
    <xf numFmtId="49" fontId="26" fillId="4" borderId="0" xfId="0" applyNumberFormat="1" applyFont="1" applyFill="1"/>
    <xf numFmtId="0" fontId="26" fillId="4" borderId="0" xfId="0" applyFont="1" applyFill="1"/>
    <xf numFmtId="0" fontId="39" fillId="4" borderId="0" xfId="0" applyFont="1" applyFill="1"/>
    <xf numFmtId="0" fontId="15" fillId="3" borderId="0" xfId="0" applyFont="1" applyFill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" fontId="19" fillId="3" borderId="7" xfId="13" applyNumberFormat="1" applyFont="1" applyFill="1" applyBorder="1" applyAlignment="1">
      <alignment horizontal="center" vertical="center"/>
    </xf>
    <xf numFmtId="1" fontId="19" fillId="3" borderId="8" xfId="13" applyNumberFormat="1" applyFont="1" applyFill="1" applyBorder="1" applyAlignment="1">
      <alignment horizontal="center" vertical="center"/>
    </xf>
    <xf numFmtId="1" fontId="19" fillId="3" borderId="21" xfId="13" applyNumberFormat="1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1" fontId="19" fillId="3" borderId="7" xfId="2" applyNumberFormat="1" applyFont="1" applyFill="1" applyBorder="1" applyAlignment="1">
      <alignment horizontal="center"/>
    </xf>
    <xf numFmtId="1" fontId="19" fillId="3" borderId="8" xfId="2" applyNumberFormat="1" applyFont="1" applyFill="1" applyBorder="1" applyAlignment="1">
      <alignment horizontal="center"/>
    </xf>
    <xf numFmtId="1" fontId="19" fillId="3" borderId="21" xfId="2" applyNumberFormat="1" applyFont="1" applyFill="1" applyBorder="1" applyAlignment="1">
      <alignment horizont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17" fontId="19" fillId="3" borderId="7" xfId="2" applyNumberFormat="1" applyFont="1" applyFill="1" applyBorder="1" applyAlignment="1">
      <alignment horizontal="center"/>
    </xf>
    <xf numFmtId="0" fontId="19" fillId="2" borderId="7" xfId="2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5" fillId="3" borderId="19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 vertical="center"/>
    </xf>
    <xf numFmtId="0" fontId="20" fillId="3" borderId="19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</cellXfs>
  <cellStyles count="18">
    <cellStyle name="Hipervínculo" xfId="1" builtinId="8"/>
    <cellStyle name="Hipervínculo 2" xfId="14" xr:uid="{71E95A67-6D1F-441B-A98F-DF81AA12F80F}"/>
    <cellStyle name="Millares" xfId="13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10" xfId="16" xr:uid="{6259D87A-3315-4AFC-BCD8-70ECF344741D}"/>
    <cellStyle name="Normal 3 2" xfId="4" xr:uid="{00000000-0005-0000-0000-00000A000000}"/>
    <cellStyle name="Normal 3 3" xfId="15" xr:uid="{78B1652C-9F27-4C8D-954E-1EA796AE3894}"/>
    <cellStyle name="Normal 4" xfId="12" xr:uid="{00000000-0005-0000-0000-00000B000000}"/>
    <cellStyle name="Normal 5" xfId="7" xr:uid="{00000000-0005-0000-0000-00000C000000}"/>
    <cellStyle name="Porcentual 2" xfId="17" xr:uid="{531F9B97-0AA0-4DDD-8F8F-16FD444366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126066</xdr:colOff>
      <xdr:row>8</xdr:row>
      <xdr:rowOff>136339</xdr:rowOff>
    </xdr:from>
    <xdr:to>
      <xdr:col>16</xdr:col>
      <xdr:colOff>158937</xdr:colOff>
      <xdr:row>15</xdr:row>
      <xdr:rowOff>18677</xdr:rowOff>
    </xdr:to>
    <xdr:grpSp>
      <xdr:nvGrpSpPr>
        <xdr:cNvPr id="15" name="Grupo 17">
          <a:extLst>
            <a:ext uri="{FF2B5EF4-FFF2-40B4-BE49-F238E27FC236}">
              <a16:creationId xmlns:a16="http://schemas.microsoft.com/office/drawing/2014/main" id="{695911DB-8A37-4EC6-8205-12EBE887A0BF}"/>
            </a:ext>
          </a:extLst>
        </xdr:cNvPr>
        <xdr:cNvGrpSpPr>
          <a:grpSpLocks/>
        </xdr:cNvGrpSpPr>
      </xdr:nvGrpSpPr>
      <xdr:grpSpPr bwMode="auto">
        <a:xfrm>
          <a:off x="1831041" y="1660339"/>
          <a:ext cx="9929346" cy="1215838"/>
          <a:chOff x="1499235" y="1767840"/>
          <a:chExt cx="9944100" cy="1196340"/>
        </a:xfrm>
      </xdr:grpSpPr>
      <xdr:pic>
        <xdr:nvPicPr>
          <xdr:cNvPr id="16" name="Imagen 17">
            <a:extLst>
              <a:ext uri="{FF2B5EF4-FFF2-40B4-BE49-F238E27FC236}">
                <a16:creationId xmlns:a16="http://schemas.microsoft.com/office/drawing/2014/main" id="{FAB5E341-A887-5116-0596-F8221F22815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Imagen 3">
            <a:extLst>
              <a:ext uri="{FF2B5EF4-FFF2-40B4-BE49-F238E27FC236}">
                <a16:creationId xmlns:a16="http://schemas.microsoft.com/office/drawing/2014/main" id="{AE980D5F-6858-839C-4471-9872317DB10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Imagen 20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84277D6-0F8F-19D6-B5A2-5E230BF9A9A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171450</xdr:colOff>
      <xdr:row>2</xdr:row>
      <xdr:rowOff>104775</xdr:rowOff>
    </xdr:from>
    <xdr:to>
      <xdr:col>18</xdr:col>
      <xdr:colOff>178547</xdr:colOff>
      <xdr:row>8</xdr:row>
      <xdr:rowOff>95064</xdr:rowOff>
    </xdr:to>
    <xdr:grpSp>
      <xdr:nvGrpSpPr>
        <xdr:cNvPr id="19" name="Grupo 21">
          <a:extLst>
            <a:ext uri="{FF2B5EF4-FFF2-40B4-BE49-F238E27FC236}">
              <a16:creationId xmlns:a16="http://schemas.microsoft.com/office/drawing/2014/main" id="{A70F124F-4C84-41F6-9097-008D45F43619}"/>
            </a:ext>
          </a:extLst>
        </xdr:cNvPr>
        <xdr:cNvGrpSpPr>
          <a:grpSpLocks/>
        </xdr:cNvGrpSpPr>
      </xdr:nvGrpSpPr>
      <xdr:grpSpPr bwMode="auto">
        <a:xfrm>
          <a:off x="171450" y="485775"/>
          <a:ext cx="12532472" cy="1133289"/>
          <a:chOff x="135964" y="545913"/>
          <a:chExt cx="12651704" cy="1011156"/>
        </a:xfrm>
      </xdr:grpSpPr>
      <xdr:grpSp>
        <xdr:nvGrpSpPr>
          <xdr:cNvPr id="20" name="Grupo 23">
            <a:extLst>
              <a:ext uri="{FF2B5EF4-FFF2-40B4-BE49-F238E27FC236}">
                <a16:creationId xmlns:a16="http://schemas.microsoft.com/office/drawing/2014/main" id="{8FCECB1B-5013-00AB-3A28-2B469CD6A1B9}"/>
              </a:ext>
            </a:extLst>
          </xdr:cNvPr>
          <xdr:cNvGrpSpPr>
            <a:grpSpLocks/>
          </xdr:cNvGrpSpPr>
        </xdr:nvGrpSpPr>
        <xdr:grpSpPr bwMode="auto"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22" name="Grupo 25">
              <a:extLst>
                <a:ext uri="{FF2B5EF4-FFF2-40B4-BE49-F238E27FC236}">
                  <a16:creationId xmlns:a16="http://schemas.microsoft.com/office/drawing/2014/main" id="{351FAE10-0B6A-2631-4C98-864F6D2E0965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5" name="Imagen 5">
                <a:extLst>
                  <a:ext uri="{FF2B5EF4-FFF2-40B4-BE49-F238E27FC236}">
                    <a16:creationId xmlns:a16="http://schemas.microsoft.com/office/drawing/2014/main" id="{A4D985C4-3090-F73A-3727-3DCA4B14D497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6">
                <a:extLst>
                  <a:ext uri="{FF2B5EF4-FFF2-40B4-BE49-F238E27FC236}">
                    <a16:creationId xmlns:a16="http://schemas.microsoft.com/office/drawing/2014/main" id="{9118349D-0E7F-1D2B-1C62-70BEFDA2A9E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7" name="Imagen 7">
                <a:extLst>
                  <a:ext uri="{FF2B5EF4-FFF2-40B4-BE49-F238E27FC236}">
                    <a16:creationId xmlns:a16="http://schemas.microsoft.com/office/drawing/2014/main" id="{08D582FB-A4B5-1AA7-F877-3BE019AA4F4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8" name="Imagen 1">
                <a:extLst>
                  <a:ext uri="{FF2B5EF4-FFF2-40B4-BE49-F238E27FC236}">
                    <a16:creationId xmlns:a16="http://schemas.microsoft.com/office/drawing/2014/main" id="{1287E7B9-2892-8640-C1C5-135ABD29913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9" name="Imagen 3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9F0799DB-B132-F33A-0065-DE0DAD6A2E5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8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800225" y="762000"/>
                <a:ext cx="1981200" cy="5238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30" name="Imagen 3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5FB76A61-6740-6C1D-BE2B-E14E1A4398C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9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b="9865"/>
              <a:stretch>
                <a:fillRect/>
              </a:stretch>
            </xdr:blipFill>
            <xdr:spPr bwMode="auto">
              <a:xfrm>
                <a:off x="9459208" y="626512"/>
                <a:ext cx="2657475" cy="6197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pic>
          <xdr:nvPicPr>
            <xdr:cNvPr id="23" name="Imagen 2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906FDD16-B00E-D1B8-81AF-0E366D3AE7B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56236" y="549776"/>
              <a:ext cx="1314449" cy="7429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21" name="Imagen 2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C092AC15-E0BB-D8E2-6F36-47300C63B3C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7" r="10577" b="11676"/>
          <a:stretch>
            <a:fillRect/>
          </a:stretch>
        </xdr:blipFill>
        <xdr:spPr bwMode="auto">
          <a:xfrm>
            <a:off x="5266765" y="545913"/>
            <a:ext cx="1028701" cy="990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134"/>
  <sheetViews>
    <sheetView showGridLines="0" tabSelected="1" topLeftCell="A19" zoomScaleNormal="100" workbookViewId="0">
      <selection activeCell="D25" sqref="D25"/>
    </sheetView>
  </sheetViews>
  <sheetFormatPr baseColWidth="10"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42" t="s">
        <v>0</v>
      </c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5"/>
    </row>
    <row r="18" spans="2:17" ht="30.75">
      <c r="B18" s="5"/>
      <c r="C18" s="142" t="s">
        <v>1</v>
      </c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5"/>
    </row>
    <row r="19" spans="2:17" ht="30.75">
      <c r="B19" s="5"/>
      <c r="C19" s="143" t="s">
        <v>2</v>
      </c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44" t="s">
        <v>12</v>
      </c>
      <c r="H29" s="144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45" t="s">
        <v>28</v>
      </c>
      <c r="G46" s="145"/>
      <c r="H46" s="145"/>
      <c r="I46" s="145"/>
      <c r="J46" s="145"/>
      <c r="K46" s="145"/>
      <c r="L46" s="145"/>
    </row>
    <row r="47" spans="6:13" ht="25.7" customHeight="1">
      <c r="F47" s="146"/>
      <c r="G47" s="146"/>
      <c r="H47" s="146"/>
      <c r="I47" s="146"/>
      <c r="J47" s="146"/>
      <c r="K47" s="146"/>
      <c r="L47" s="146"/>
    </row>
    <row r="48" spans="6:13" ht="33" customHeight="1">
      <c r="F48" s="146"/>
      <c r="G48" s="146"/>
      <c r="H48" s="146"/>
      <c r="I48" s="146"/>
      <c r="J48" s="146"/>
      <c r="K48" s="146"/>
      <c r="L48" s="146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D48"/>
  <sheetViews>
    <sheetView showGridLines="0" zoomScaleNormal="100" workbookViewId="0">
      <pane xSplit="4" ySplit="1" topLeftCell="AE2" activePane="bottomRight" state="frozen"/>
      <selection pane="topRight" activeCell="K89" sqref="K89:L134"/>
      <selection pane="bottomLeft" activeCell="K89" sqref="K89:L134"/>
      <selection pane="bottomRight" activeCell="CE14" sqref="CE14"/>
    </sheetView>
  </sheetViews>
  <sheetFormatPr baseColWidth="10" defaultColWidth="11.42578125" defaultRowHeight="15"/>
  <cols>
    <col min="2" max="2" width="8.5703125" customWidth="1"/>
    <col min="3" max="3" width="76.5703125" customWidth="1"/>
    <col min="4" max="4" width="7.28515625" customWidth="1"/>
    <col min="5" max="5" width="0" style="52" hidden="1" customWidth="1"/>
    <col min="6" max="8" width="11.5703125" style="52" hidden="1" customWidth="1"/>
    <col min="9" max="9" width="11.42578125" style="52" hidden="1" customWidth="1"/>
    <col min="10" max="17" width="11.5703125" style="52" hidden="1" customWidth="1"/>
    <col min="18" max="18" width="0" style="52" hidden="1" customWidth="1"/>
    <col min="19" max="30" width="11.5703125" style="52" hidden="1" customWidth="1"/>
  </cols>
  <sheetData>
    <row r="1" spans="2:82">
      <c r="B1" s="12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</row>
    <row r="2" spans="2:82" ht="15.75">
      <c r="B2" s="13" t="s">
        <v>119</v>
      </c>
      <c r="C2" s="14"/>
      <c r="D2" s="15"/>
      <c r="E2" s="154" t="str">
        <f>+Indice!H25</f>
        <v>Gobierno Central Consolidado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</row>
    <row r="3" spans="2:82" ht="15.75">
      <c r="B3" s="16" t="s">
        <v>120</v>
      </c>
      <c r="C3" s="17"/>
      <c r="D3" s="18"/>
      <c r="E3" s="154" t="s">
        <v>121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</row>
    <row r="4" spans="2:82" ht="15" customHeight="1">
      <c r="B4" s="19"/>
      <c r="C4" s="20"/>
      <c r="D4" s="21"/>
      <c r="E4" s="150" t="s">
        <v>122</v>
      </c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</row>
    <row r="5" spans="2:82" ht="15" customHeight="1">
      <c r="B5" s="158" t="s">
        <v>123</v>
      </c>
      <c r="C5" s="159"/>
      <c r="D5" s="22"/>
      <c r="E5" s="152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</row>
    <row r="6" spans="2:82" ht="14.45" customHeight="1">
      <c r="B6" s="158"/>
      <c r="C6" s="159"/>
      <c r="D6" s="22"/>
      <c r="E6" s="23" t="s">
        <v>124</v>
      </c>
      <c r="F6" s="160">
        <v>2014</v>
      </c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23" t="s">
        <v>124</v>
      </c>
      <c r="S6" s="160">
        <v>2015</v>
      </c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47">
        <v>2021</v>
      </c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9"/>
      <c r="AR6" s="147">
        <v>2022</v>
      </c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9"/>
      <c r="BE6" s="147">
        <v>2023</v>
      </c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9"/>
      <c r="BR6" s="147">
        <v>2024</v>
      </c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9"/>
    </row>
    <row r="7" spans="2:82">
      <c r="B7" s="24"/>
      <c r="C7" s="25"/>
      <c r="D7" s="25"/>
      <c r="E7" s="26" t="s">
        <v>125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126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127</v>
      </c>
      <c r="AF7" s="26">
        <v>44197</v>
      </c>
      <c r="AG7" s="26">
        <v>44228</v>
      </c>
      <c r="AH7" s="26">
        <v>44256</v>
      </c>
      <c r="AI7" s="26">
        <v>44287</v>
      </c>
      <c r="AJ7" s="26">
        <v>44317</v>
      </c>
      <c r="AK7" s="26">
        <v>44348</v>
      </c>
      <c r="AL7" s="26">
        <v>44378</v>
      </c>
      <c r="AM7" s="26">
        <v>44409</v>
      </c>
      <c r="AN7" s="26">
        <v>44440</v>
      </c>
      <c r="AO7" s="26">
        <v>44470</v>
      </c>
      <c r="AP7" s="26">
        <v>44501</v>
      </c>
      <c r="AQ7" s="26">
        <v>44531</v>
      </c>
      <c r="AR7" s="26" t="s">
        <v>128</v>
      </c>
      <c r="AS7" s="26">
        <v>44562</v>
      </c>
      <c r="AT7" s="26">
        <v>44593</v>
      </c>
      <c r="AU7" s="26">
        <v>44621</v>
      </c>
      <c r="AV7" s="26">
        <v>44652</v>
      </c>
      <c r="AW7" s="26">
        <v>44682</v>
      </c>
      <c r="AX7" s="26">
        <v>44713</v>
      </c>
      <c r="AY7" s="26">
        <v>44743</v>
      </c>
      <c r="AZ7" s="26">
        <v>44774</v>
      </c>
      <c r="BA7" s="26">
        <v>44805</v>
      </c>
      <c r="BB7" s="26">
        <v>44835</v>
      </c>
      <c r="BC7" s="26">
        <v>44866</v>
      </c>
      <c r="BD7" s="26">
        <v>44896</v>
      </c>
      <c r="BE7" s="26" t="s">
        <v>129</v>
      </c>
      <c r="BF7" s="26">
        <v>44927</v>
      </c>
      <c r="BG7" s="26">
        <v>44958</v>
      </c>
      <c r="BH7" s="26">
        <v>44986</v>
      </c>
      <c r="BI7" s="26">
        <v>45017</v>
      </c>
      <c r="BJ7" s="26">
        <v>45047</v>
      </c>
      <c r="BK7" s="26">
        <v>45078</v>
      </c>
      <c r="BL7" s="26">
        <v>45108</v>
      </c>
      <c r="BM7" s="26">
        <v>45139</v>
      </c>
      <c r="BN7" s="26">
        <v>45170</v>
      </c>
      <c r="BO7" s="26">
        <v>45200</v>
      </c>
      <c r="BP7" s="26">
        <v>45231</v>
      </c>
      <c r="BQ7" s="26">
        <v>45261</v>
      </c>
      <c r="BR7" s="26" t="s">
        <v>130</v>
      </c>
      <c r="BS7" s="26">
        <v>45292</v>
      </c>
      <c r="BT7" s="26">
        <v>45323</v>
      </c>
      <c r="BU7" s="26">
        <v>45352</v>
      </c>
      <c r="BV7" s="26">
        <v>45383</v>
      </c>
      <c r="BW7" s="26">
        <v>45413</v>
      </c>
      <c r="BX7" s="26">
        <v>45444</v>
      </c>
      <c r="BY7" s="26">
        <v>45474</v>
      </c>
      <c r="BZ7" s="26">
        <v>45505</v>
      </c>
      <c r="CA7" s="26">
        <v>45536</v>
      </c>
      <c r="CB7" s="26">
        <v>45566</v>
      </c>
      <c r="CC7" s="26">
        <v>45597</v>
      </c>
      <c r="CD7" s="26">
        <v>45627</v>
      </c>
    </row>
    <row r="8" spans="2:82" ht="32.25" customHeight="1">
      <c r="B8" s="155" t="s">
        <v>131</v>
      </c>
      <c r="C8" s="156"/>
      <c r="D8" s="15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</row>
    <row r="9" spans="2:82">
      <c r="B9" s="28">
        <v>1</v>
      </c>
      <c r="C9" s="29" t="s">
        <v>132</v>
      </c>
      <c r="D9" s="22" t="s">
        <v>133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>
        <v>131463.91789811244</v>
      </c>
      <c r="AF9" s="30">
        <v>12133.334705161964</v>
      </c>
      <c r="AG9" s="30">
        <v>7657.5373939619631</v>
      </c>
      <c r="AH9" s="30">
        <v>9631.9357595119636</v>
      </c>
      <c r="AI9" s="30">
        <v>14455.494780085297</v>
      </c>
      <c r="AJ9" s="30">
        <v>8524.696734296871</v>
      </c>
      <c r="AK9" s="30">
        <v>12584.559112723724</v>
      </c>
      <c r="AL9" s="30">
        <v>9631.7682634752964</v>
      </c>
      <c r="AM9" s="30">
        <v>9384.6952784952973</v>
      </c>
      <c r="AN9" s="30">
        <v>12865.075442215295</v>
      </c>
      <c r="AO9" s="30">
        <v>9666.1793413194064</v>
      </c>
      <c r="AP9" s="30">
        <v>9934.5066956994069</v>
      </c>
      <c r="AQ9" s="30">
        <v>14994.13439116595</v>
      </c>
      <c r="AR9" s="30">
        <v>151834.6407784</v>
      </c>
      <c r="AS9" s="30">
        <v>10332.34923673</v>
      </c>
      <c r="AT9" s="30">
        <v>8569.4682321399978</v>
      </c>
      <c r="AU9" s="30">
        <v>9581.0049967200011</v>
      </c>
      <c r="AV9" s="30">
        <v>22380.693642129998</v>
      </c>
      <c r="AW9" s="30">
        <v>9191.7023330599986</v>
      </c>
      <c r="AX9" s="30">
        <v>16102.072304738</v>
      </c>
      <c r="AY9" s="30">
        <v>10230.415394214167</v>
      </c>
      <c r="AZ9" s="30">
        <v>10499.394520558166</v>
      </c>
      <c r="BA9" s="30">
        <v>16083.375249965666</v>
      </c>
      <c r="BB9" s="30">
        <v>9667.4405631556674</v>
      </c>
      <c r="BC9" s="30">
        <v>10591.973363965008</v>
      </c>
      <c r="BD9" s="30">
        <v>18604.750941023311</v>
      </c>
      <c r="BE9" s="30">
        <v>165326.46512122147</v>
      </c>
      <c r="BF9" s="30">
        <v>11275.603195740003</v>
      </c>
      <c r="BG9" s="30">
        <v>9498.839490710001</v>
      </c>
      <c r="BH9" s="30">
        <v>10885.703009290002</v>
      </c>
      <c r="BI9" s="30">
        <v>20215.375510999995</v>
      </c>
      <c r="BJ9" s="30">
        <v>10906.460658919998</v>
      </c>
      <c r="BK9" s="30">
        <v>17580.028564999997</v>
      </c>
      <c r="BL9" s="30">
        <v>12301.854371860001</v>
      </c>
      <c r="BM9" s="30">
        <v>12030.053260453476</v>
      </c>
      <c r="BN9" s="30">
        <v>17090.544934142978</v>
      </c>
      <c r="BO9" s="30">
        <v>11965.110584894264</v>
      </c>
      <c r="BP9" s="30">
        <v>11836.851747019504</v>
      </c>
      <c r="BQ9" s="30">
        <v>19740.039792191234</v>
      </c>
      <c r="BR9" s="30">
        <v>180626.9916357054</v>
      </c>
      <c r="BS9" s="30">
        <v>15468.1923453</v>
      </c>
      <c r="BT9" s="30">
        <v>10878.953778529998</v>
      </c>
      <c r="BU9" s="30">
        <v>11285.405880490001</v>
      </c>
      <c r="BV9" s="30">
        <v>22012.687897019998</v>
      </c>
      <c r="BW9" s="30">
        <v>12106.37391183</v>
      </c>
      <c r="BX9" s="30">
        <v>17134.682900319996</v>
      </c>
      <c r="BY9" s="30">
        <v>13421.285065040001</v>
      </c>
      <c r="BZ9" s="30">
        <v>13015.085260112053</v>
      </c>
      <c r="CA9" s="30">
        <v>19871.68015961795</v>
      </c>
      <c r="CB9" s="30">
        <v>11705.494425051696</v>
      </c>
      <c r="CC9" s="30">
        <v>12372.337767808998</v>
      </c>
      <c r="CD9" s="30">
        <v>21354.8122445847</v>
      </c>
    </row>
    <row r="10" spans="2:82">
      <c r="B10" s="28" t="s">
        <v>134</v>
      </c>
      <c r="C10" s="31" t="s">
        <v>135</v>
      </c>
      <c r="D10" s="22" t="s">
        <v>133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>
        <v>119199.91728584</v>
      </c>
      <c r="AF10" s="32">
        <v>11034.76398741</v>
      </c>
      <c r="AG10" s="32">
        <v>6958.6295314399995</v>
      </c>
      <c r="AH10" s="32">
        <v>7705.5888859999995</v>
      </c>
      <c r="AI10" s="32">
        <v>13845.17509291</v>
      </c>
      <c r="AJ10" s="32">
        <v>7846.5847808299995</v>
      </c>
      <c r="AK10" s="32">
        <v>11460.84537879</v>
      </c>
      <c r="AL10" s="32">
        <v>8547.1092579199994</v>
      </c>
      <c r="AM10" s="32">
        <v>8744.6677398600004</v>
      </c>
      <c r="AN10" s="32">
        <v>11912.594086429999</v>
      </c>
      <c r="AO10" s="32">
        <v>9035.3408257299998</v>
      </c>
      <c r="AP10" s="32">
        <v>9255.7062266100002</v>
      </c>
      <c r="AQ10" s="32">
        <v>12852.911491909997</v>
      </c>
      <c r="AR10" s="32">
        <v>138572.30576159002</v>
      </c>
      <c r="AS10" s="32">
        <v>9105.6020044500001</v>
      </c>
      <c r="AT10" s="32">
        <v>7823.7824391099994</v>
      </c>
      <c r="AU10" s="32">
        <v>8669.7965910600014</v>
      </c>
      <c r="AV10" s="32">
        <v>21546.10992381</v>
      </c>
      <c r="AW10" s="32">
        <v>8404.7797832899996</v>
      </c>
      <c r="AX10" s="32">
        <v>14843.21242299</v>
      </c>
      <c r="AY10" s="32">
        <v>8909.791388640002</v>
      </c>
      <c r="AZ10" s="32">
        <v>9665.0645110400019</v>
      </c>
      <c r="BA10" s="32">
        <v>14840.218853049999</v>
      </c>
      <c r="BB10" s="32">
        <v>9002.1457897299988</v>
      </c>
      <c r="BC10" s="32">
        <v>9315.1242946699986</v>
      </c>
      <c r="BD10" s="32">
        <v>16446.67775975</v>
      </c>
      <c r="BE10" s="32">
        <v>150226.35667942002</v>
      </c>
      <c r="BF10" s="32">
        <v>9982.031348880002</v>
      </c>
      <c r="BG10" s="32">
        <v>8641.0133758000011</v>
      </c>
      <c r="BH10" s="32">
        <v>9700.1793554000014</v>
      </c>
      <c r="BI10" s="32">
        <v>19429.280979669998</v>
      </c>
      <c r="BJ10" s="32">
        <v>9917.9996354899977</v>
      </c>
      <c r="BK10" s="32">
        <v>16065.938685299996</v>
      </c>
      <c r="BL10" s="32">
        <v>10708.333122660002</v>
      </c>
      <c r="BM10" s="32">
        <v>11023.38950619</v>
      </c>
      <c r="BN10" s="32">
        <v>15935.74707189</v>
      </c>
      <c r="BO10" s="32">
        <v>10884.53921397</v>
      </c>
      <c r="BP10" s="32">
        <v>10762.335172560001</v>
      </c>
      <c r="BQ10" s="32">
        <v>17175.569211610004</v>
      </c>
      <c r="BR10" s="32">
        <v>162718.27499559001</v>
      </c>
      <c r="BS10" s="32">
        <v>11024.90118422</v>
      </c>
      <c r="BT10" s="32">
        <v>9922.5785003299989</v>
      </c>
      <c r="BU10" s="32">
        <v>10027.331874660002</v>
      </c>
      <c r="BV10" s="32">
        <v>21081.794576989996</v>
      </c>
      <c r="BW10" s="32">
        <v>11079.432524849999</v>
      </c>
      <c r="BX10" s="32">
        <v>15589.683334179999</v>
      </c>
      <c r="BY10" s="32">
        <v>11832.59609144</v>
      </c>
      <c r="BZ10" s="32">
        <v>12011.704393790002</v>
      </c>
      <c r="CA10" s="32">
        <v>18950.703451610003</v>
      </c>
      <c r="CB10" s="32">
        <v>10358.348813429999</v>
      </c>
      <c r="CC10" s="32">
        <v>11394.087478969999</v>
      </c>
      <c r="CD10" s="32">
        <v>19445.112771119999</v>
      </c>
    </row>
    <row r="11" spans="2:82">
      <c r="B11" s="28" t="s">
        <v>136</v>
      </c>
      <c r="C11" s="31" t="s">
        <v>137</v>
      </c>
      <c r="D11" s="22" t="s">
        <v>133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52.124698290727267</v>
      </c>
      <c r="AS11" s="32">
        <v>5.9267526500000001</v>
      </c>
      <c r="AT11" s="32">
        <v>3.1020270299999995</v>
      </c>
      <c r="AU11" s="32">
        <v>2.9856404100000002</v>
      </c>
      <c r="AV11" s="32">
        <v>7.98880386</v>
      </c>
      <c r="AW11" s="32">
        <v>3.0211689399999999</v>
      </c>
      <c r="AX11" s="32">
        <v>3.3800240200000005</v>
      </c>
      <c r="AY11" s="32">
        <v>0</v>
      </c>
      <c r="AZ11" s="32">
        <v>9.5048501800000018</v>
      </c>
      <c r="BA11" s="32">
        <v>1.8512030699999968</v>
      </c>
      <c r="BB11" s="32">
        <v>9.2408247999999986</v>
      </c>
      <c r="BC11" s="32">
        <v>0.26928276000000295</v>
      </c>
      <c r="BD11" s="32">
        <v>4.8541205707272681</v>
      </c>
      <c r="BE11" s="32">
        <v>52.871471440000008</v>
      </c>
      <c r="BF11" s="32">
        <v>7.2208511299999998</v>
      </c>
      <c r="BG11" s="32">
        <v>3.0141096000000003</v>
      </c>
      <c r="BH11" s="32">
        <v>3.1672563899999999</v>
      </c>
      <c r="BI11" s="32">
        <v>10.06559025</v>
      </c>
      <c r="BJ11" s="32">
        <v>4.7206480299999996</v>
      </c>
      <c r="BK11" s="32">
        <v>3.2098256900000024</v>
      </c>
      <c r="BL11" s="32">
        <v>0</v>
      </c>
      <c r="BM11" s="32">
        <v>2.656459169999998</v>
      </c>
      <c r="BN11" s="32">
        <v>6.2203407767857186</v>
      </c>
      <c r="BO11" s="32">
        <v>5.1835071432142854</v>
      </c>
      <c r="BP11" s="32">
        <v>5.7822367062619051</v>
      </c>
      <c r="BQ11" s="32">
        <v>1.6306465537380959</v>
      </c>
      <c r="BR11" s="32">
        <v>63.888574089999992</v>
      </c>
      <c r="BS11" s="32">
        <v>9.4396141599999996</v>
      </c>
      <c r="BT11" s="32">
        <v>1.2306070500000001</v>
      </c>
      <c r="BU11" s="32">
        <v>5.5364330199999996</v>
      </c>
      <c r="BV11" s="32">
        <v>11.613094449999998</v>
      </c>
      <c r="BW11" s="32">
        <v>2.4063256900000001</v>
      </c>
      <c r="BX11" s="32">
        <v>2.9676703199999999</v>
      </c>
      <c r="BY11" s="32">
        <v>11.219790779999999</v>
      </c>
      <c r="BZ11" s="32">
        <v>1.1602712399999999</v>
      </c>
      <c r="CA11" s="32">
        <v>2.8148174500000001</v>
      </c>
      <c r="CB11" s="32">
        <v>10.323936</v>
      </c>
      <c r="CC11" s="32">
        <v>0.26583217999999997</v>
      </c>
      <c r="CD11" s="32">
        <v>4.9101817499999996</v>
      </c>
    </row>
    <row r="12" spans="2:82">
      <c r="B12" s="28" t="s">
        <v>138</v>
      </c>
      <c r="C12" s="31" t="s">
        <v>139</v>
      </c>
      <c r="D12" s="22" t="s">
        <v>133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>
        <v>3063.5412750600008</v>
      </c>
      <c r="AF12" s="32">
        <v>125.60825036999998</v>
      </c>
      <c r="AG12" s="32">
        <v>186.44104701999998</v>
      </c>
      <c r="AH12" s="32">
        <v>358.67414108999998</v>
      </c>
      <c r="AI12" s="32">
        <v>199.16113070000003</v>
      </c>
      <c r="AJ12" s="32">
        <v>229.2524857799998</v>
      </c>
      <c r="AK12" s="32">
        <v>91.028161879999914</v>
      </c>
      <c r="AL12" s="32">
        <v>139.69241945000005</v>
      </c>
      <c r="AM12" s="32">
        <v>51.942906340000377</v>
      </c>
      <c r="AN12" s="32">
        <v>283.97842089999989</v>
      </c>
      <c r="AO12" s="32">
        <v>216.96911583999997</v>
      </c>
      <c r="AP12" s="32">
        <v>189.74678001000086</v>
      </c>
      <c r="AQ12" s="32">
        <v>991.04641568000011</v>
      </c>
      <c r="AR12" s="32">
        <v>2760.8035868699999</v>
      </c>
      <c r="AS12" s="32">
        <v>73.3773087</v>
      </c>
      <c r="AT12" s="32">
        <v>164.63379378000008</v>
      </c>
      <c r="AU12" s="32">
        <v>120.95093374999996</v>
      </c>
      <c r="AV12" s="32">
        <v>213.81814810000009</v>
      </c>
      <c r="AW12" s="32">
        <v>196.50550473999999</v>
      </c>
      <c r="AX12" s="32">
        <v>267.19926668000005</v>
      </c>
      <c r="AY12" s="32">
        <v>190.17838612999995</v>
      </c>
      <c r="AZ12" s="32">
        <v>165.95238444999995</v>
      </c>
      <c r="BA12" s="32">
        <v>175.16161904000006</v>
      </c>
      <c r="BB12" s="32">
        <v>160.11295047000004</v>
      </c>
      <c r="BC12" s="32">
        <v>274.24764467000006</v>
      </c>
      <c r="BD12" s="32">
        <v>758.66564635999998</v>
      </c>
      <c r="BE12" s="32">
        <v>3185.4103569000008</v>
      </c>
      <c r="BF12" s="32">
        <v>104.42074790000001</v>
      </c>
      <c r="BG12" s="32">
        <v>127.35895422</v>
      </c>
      <c r="BH12" s="32">
        <v>249.85610108999992</v>
      </c>
      <c r="BI12" s="32">
        <v>171.06777849000008</v>
      </c>
      <c r="BJ12" s="32">
        <v>204.72780408000034</v>
      </c>
      <c r="BK12" s="32">
        <v>361.23794593000002</v>
      </c>
      <c r="BL12" s="32">
        <v>204.17918163000002</v>
      </c>
      <c r="BM12" s="32">
        <v>176.22735096</v>
      </c>
      <c r="BN12" s="32">
        <v>192.78412925999999</v>
      </c>
      <c r="BO12" s="32">
        <v>200.16663659000002</v>
      </c>
      <c r="BP12" s="32">
        <v>241.46461948000007</v>
      </c>
      <c r="BQ12" s="32">
        <v>951.91910726999993</v>
      </c>
      <c r="BR12" s="32">
        <v>2601.6207229000006</v>
      </c>
      <c r="BS12" s="32">
        <v>109.65009544000002</v>
      </c>
      <c r="BT12" s="32">
        <v>96.738026180000077</v>
      </c>
      <c r="BU12" s="32">
        <v>203.74230815999999</v>
      </c>
      <c r="BV12" s="32">
        <v>136.36514280000003</v>
      </c>
      <c r="BW12" s="32">
        <v>150.51125077000003</v>
      </c>
      <c r="BX12" s="32">
        <v>293.95993770000007</v>
      </c>
      <c r="BY12" s="32">
        <v>230.54617207000004</v>
      </c>
      <c r="BZ12" s="32">
        <v>244.93261956999999</v>
      </c>
      <c r="CA12" s="32">
        <v>242.81024459000002</v>
      </c>
      <c r="CB12" s="32">
        <v>267.82568622999997</v>
      </c>
      <c r="CC12" s="32">
        <v>152.51059963</v>
      </c>
      <c r="CD12" s="32">
        <v>472.02863976000015</v>
      </c>
    </row>
    <row r="13" spans="2:82">
      <c r="B13" s="28" t="s">
        <v>140</v>
      </c>
      <c r="C13" s="31" t="s">
        <v>141</v>
      </c>
      <c r="D13" s="22" t="s">
        <v>133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>
        <v>9200.4593372124364</v>
      </c>
      <c r="AF13" s="32">
        <v>972.96246738196373</v>
      </c>
      <c r="AG13" s="32">
        <v>512.46681550196365</v>
      </c>
      <c r="AH13" s="32">
        <v>1567.6727324219635</v>
      </c>
      <c r="AI13" s="32">
        <v>411.15855647529696</v>
      </c>
      <c r="AJ13" s="32">
        <v>448.85946768687063</v>
      </c>
      <c r="AK13" s="32">
        <v>1032.6855720537235</v>
      </c>
      <c r="AL13" s="32">
        <v>944.9665861052971</v>
      </c>
      <c r="AM13" s="32">
        <v>588.08463229529684</v>
      </c>
      <c r="AN13" s="32">
        <v>668.50293488529701</v>
      </c>
      <c r="AO13" s="32">
        <v>413.86939974940606</v>
      </c>
      <c r="AP13" s="32">
        <v>489.05368907940613</v>
      </c>
      <c r="AQ13" s="32">
        <v>1150.1764835759516</v>
      </c>
      <c r="AR13" s="32">
        <v>10449.406731649255</v>
      </c>
      <c r="AS13" s="32">
        <v>1147.44317093</v>
      </c>
      <c r="AT13" s="32">
        <v>577.94997222000006</v>
      </c>
      <c r="AU13" s="32">
        <v>787.27183149999996</v>
      </c>
      <c r="AV13" s="32">
        <v>612.77676636000001</v>
      </c>
      <c r="AW13" s="32">
        <v>587.39587609</v>
      </c>
      <c r="AX13" s="32">
        <v>988.28059104800002</v>
      </c>
      <c r="AY13" s="32">
        <v>1130.4456194441673</v>
      </c>
      <c r="AZ13" s="32">
        <v>658.87277488816608</v>
      </c>
      <c r="BA13" s="32">
        <v>1066.1435748056667</v>
      </c>
      <c r="BB13" s="32">
        <v>495.94099815566676</v>
      </c>
      <c r="BC13" s="32">
        <v>1002.3321418650075</v>
      </c>
      <c r="BD13" s="32">
        <v>1394.5534143425805</v>
      </c>
      <c r="BE13" s="32">
        <v>11861.826613461451</v>
      </c>
      <c r="BF13" s="32">
        <v>1181.9302478300001</v>
      </c>
      <c r="BG13" s="32">
        <v>727.45305109000003</v>
      </c>
      <c r="BH13" s="32">
        <v>932.50029640999992</v>
      </c>
      <c r="BI13" s="32">
        <v>604.96116259000007</v>
      </c>
      <c r="BJ13" s="32">
        <v>779.01257132000001</v>
      </c>
      <c r="BK13" s="32">
        <v>1149.6421080800001</v>
      </c>
      <c r="BL13" s="32">
        <v>1389.3420675699999</v>
      </c>
      <c r="BM13" s="32">
        <v>827.7799441334746</v>
      </c>
      <c r="BN13" s="32">
        <v>955.79339221619148</v>
      </c>
      <c r="BO13" s="32">
        <v>875.22122719104823</v>
      </c>
      <c r="BP13" s="32">
        <v>827.26971827324201</v>
      </c>
      <c r="BQ13" s="32">
        <v>1610.9208267574938</v>
      </c>
      <c r="BR13" s="32">
        <v>15243.207343125396</v>
      </c>
      <c r="BS13" s="32">
        <v>4324.2014514800003</v>
      </c>
      <c r="BT13" s="32">
        <v>858.40664497000012</v>
      </c>
      <c r="BU13" s="32">
        <v>1048.79526465</v>
      </c>
      <c r="BV13" s="32">
        <v>782.91508277999981</v>
      </c>
      <c r="BW13" s="32">
        <v>874.02381051999987</v>
      </c>
      <c r="BX13" s="32">
        <v>1248.0719581199996</v>
      </c>
      <c r="BY13" s="32">
        <v>1346.9230107499998</v>
      </c>
      <c r="BZ13" s="32">
        <v>757.2879755120523</v>
      </c>
      <c r="CA13" s="32">
        <v>675.35164596794789</v>
      </c>
      <c r="CB13" s="32">
        <v>1068.9959893916989</v>
      </c>
      <c r="CC13" s="32">
        <v>825.47385702899987</v>
      </c>
      <c r="CD13" s="32">
        <v>1432.7606519546989</v>
      </c>
    </row>
    <row r="14" spans="2:82">
      <c r="B14" s="28" t="s">
        <v>142</v>
      </c>
      <c r="C14" s="29" t="s">
        <v>143</v>
      </c>
      <c r="D14" s="22" t="s">
        <v>133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>
        <v>148350.42959924278</v>
      </c>
      <c r="AF14" s="30">
        <v>6548.7164174288055</v>
      </c>
      <c r="AG14" s="30">
        <v>8379.8417360010008</v>
      </c>
      <c r="AH14" s="30">
        <v>10974.955620158351</v>
      </c>
      <c r="AI14" s="30">
        <v>9397.4395157095787</v>
      </c>
      <c r="AJ14" s="30">
        <v>12583.36504662798</v>
      </c>
      <c r="AK14" s="30">
        <v>14128.193624198126</v>
      </c>
      <c r="AL14" s="30">
        <v>9996.5226423626555</v>
      </c>
      <c r="AM14" s="30">
        <v>10400.395492995845</v>
      </c>
      <c r="AN14" s="30">
        <v>11912.639523168276</v>
      </c>
      <c r="AO14" s="30">
        <v>10016.749573969781</v>
      </c>
      <c r="AP14" s="30">
        <v>19320.410500396178</v>
      </c>
      <c r="AQ14" s="30">
        <v>24691.199906226197</v>
      </c>
      <c r="AR14" s="30">
        <v>147451.46840349041</v>
      </c>
      <c r="AS14" s="30">
        <v>5406.0121705399906</v>
      </c>
      <c r="AT14" s="30">
        <v>8193.2935885226925</v>
      </c>
      <c r="AU14" s="30">
        <v>8088.2806311814857</v>
      </c>
      <c r="AV14" s="30">
        <v>9766.5981805339979</v>
      </c>
      <c r="AW14" s="30">
        <v>11614.564063182579</v>
      </c>
      <c r="AX14" s="30">
        <v>13023.130327913705</v>
      </c>
      <c r="AY14" s="30">
        <v>10212.275964895984</v>
      </c>
      <c r="AZ14" s="30">
        <v>10494.569736696167</v>
      </c>
      <c r="BA14" s="30">
        <v>12962.606541244197</v>
      </c>
      <c r="BB14" s="30">
        <v>10518.041809977713</v>
      </c>
      <c r="BC14" s="30">
        <v>14213.500273444453</v>
      </c>
      <c r="BD14" s="30">
        <v>32958.595115357421</v>
      </c>
      <c r="BE14" s="30">
        <v>176743.05666967898</v>
      </c>
      <c r="BF14" s="30">
        <v>7805.1607562110567</v>
      </c>
      <c r="BG14" s="30">
        <v>8618.4107077089739</v>
      </c>
      <c r="BH14" s="30">
        <v>17052.122370384073</v>
      </c>
      <c r="BI14" s="30">
        <v>9501.5445143176094</v>
      </c>
      <c r="BJ14" s="30">
        <v>13272.327112835706</v>
      </c>
      <c r="BK14" s="30">
        <v>17652.182089454014</v>
      </c>
      <c r="BL14" s="30">
        <v>11765.971161641917</v>
      </c>
      <c r="BM14" s="30">
        <v>11311.518876094786</v>
      </c>
      <c r="BN14" s="30">
        <v>12837.398739135346</v>
      </c>
      <c r="BO14" s="30">
        <v>10462.340909770961</v>
      </c>
      <c r="BP14" s="30">
        <v>18184.008610214474</v>
      </c>
      <c r="BQ14" s="30">
        <v>38280.070821910027</v>
      </c>
      <c r="BR14" s="30">
        <v>179958.17566826768</v>
      </c>
      <c r="BS14" s="30">
        <v>8171.4093719733555</v>
      </c>
      <c r="BT14" s="30">
        <v>10620.1382457156</v>
      </c>
      <c r="BU14" s="30">
        <v>14803.883855645696</v>
      </c>
      <c r="BV14" s="30">
        <v>11613.637376875084</v>
      </c>
      <c r="BW14" s="30">
        <v>16365.452375173874</v>
      </c>
      <c r="BX14" s="30">
        <v>19187.585969915373</v>
      </c>
      <c r="BY14" s="30">
        <v>11434.574452432709</v>
      </c>
      <c r="BZ14" s="30">
        <v>13089.397120144808</v>
      </c>
      <c r="CA14" s="30">
        <v>13143.566219610151</v>
      </c>
      <c r="CB14" s="30">
        <v>11077.223537928068</v>
      </c>
      <c r="CC14" s="30">
        <v>17751.03659271642</v>
      </c>
      <c r="CD14" s="30">
        <v>32700.270550136567</v>
      </c>
    </row>
    <row r="15" spans="2:82">
      <c r="B15" s="28" t="s">
        <v>144</v>
      </c>
      <c r="C15" s="31" t="s">
        <v>145</v>
      </c>
      <c r="D15" s="22" t="s">
        <v>133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>
        <v>69101.015633592004</v>
      </c>
      <c r="AF15" s="32">
        <v>4292.7585469821033</v>
      </c>
      <c r="AG15" s="32">
        <v>4382.2164363106567</v>
      </c>
      <c r="AH15" s="32">
        <v>5830.0874630850112</v>
      </c>
      <c r="AI15" s="32">
        <v>5107.1917867192305</v>
      </c>
      <c r="AJ15" s="32">
        <v>5118.8368182278355</v>
      </c>
      <c r="AK15" s="32">
        <v>8115.883053773463</v>
      </c>
      <c r="AL15" s="32">
        <v>5183.337443379226</v>
      </c>
      <c r="AM15" s="32">
        <v>4755.321539072319</v>
      </c>
      <c r="AN15" s="32">
        <v>5164.8391136771079</v>
      </c>
      <c r="AO15" s="32">
        <v>4582.56483153109</v>
      </c>
      <c r="AP15" s="32">
        <v>6760.6244550337833</v>
      </c>
      <c r="AQ15" s="32">
        <v>9807.354145800171</v>
      </c>
      <c r="AR15" s="32">
        <v>73387.092608880877</v>
      </c>
      <c r="AS15" s="32">
        <v>2695.0979323759998</v>
      </c>
      <c r="AT15" s="32">
        <v>5927.2775159500115</v>
      </c>
      <c r="AU15" s="32">
        <v>4841.1917971264093</v>
      </c>
      <c r="AV15" s="32">
        <v>5130.9371221997299</v>
      </c>
      <c r="AW15" s="32">
        <v>5424.9057974121106</v>
      </c>
      <c r="AX15" s="32">
        <v>8988.6649630463016</v>
      </c>
      <c r="AY15" s="32">
        <v>4886.9179346112496</v>
      </c>
      <c r="AZ15" s="32">
        <v>5622.6712775223796</v>
      </c>
      <c r="BA15" s="32">
        <v>5541.40447100655</v>
      </c>
      <c r="BB15" s="32">
        <v>5192.5499109411494</v>
      </c>
      <c r="BC15" s="32">
        <v>6815.2068538645663</v>
      </c>
      <c r="BD15" s="32">
        <v>12320.26703282442</v>
      </c>
      <c r="BE15" s="32">
        <v>79461.072987044012</v>
      </c>
      <c r="BF15" s="32">
        <v>5213.3984135437486</v>
      </c>
      <c r="BG15" s="32">
        <v>5465.7761616770604</v>
      </c>
      <c r="BH15" s="32">
        <v>7431.2495941185507</v>
      </c>
      <c r="BI15" s="32">
        <v>4488.5837447513495</v>
      </c>
      <c r="BJ15" s="32">
        <v>6177.7808808382688</v>
      </c>
      <c r="BK15" s="32">
        <v>9677.4850162893108</v>
      </c>
      <c r="BL15" s="32">
        <v>5702.4772263952109</v>
      </c>
      <c r="BM15" s="32">
        <v>6153.0420623055916</v>
      </c>
      <c r="BN15" s="32">
        <v>6510.9588505954662</v>
      </c>
      <c r="BO15" s="32">
        <v>3557.2090873549241</v>
      </c>
      <c r="BP15" s="32">
        <v>6813.2825844710324</v>
      </c>
      <c r="BQ15" s="32">
        <v>12269.829364703488</v>
      </c>
      <c r="BR15" s="32">
        <v>88391.370453038951</v>
      </c>
      <c r="BS15" s="32">
        <v>5520.5164550915397</v>
      </c>
      <c r="BT15" s="32">
        <v>6570.9865969754701</v>
      </c>
      <c r="BU15" s="32">
        <v>8856.3078646942668</v>
      </c>
      <c r="BV15" s="32">
        <v>4192.4356310952498</v>
      </c>
      <c r="BW15" s="32">
        <v>6965.2205420347709</v>
      </c>
      <c r="BX15" s="32">
        <v>11165.98201323293</v>
      </c>
      <c r="BY15" s="32">
        <v>6109.8790184233576</v>
      </c>
      <c r="BZ15" s="32">
        <v>6827.1893882261938</v>
      </c>
      <c r="CA15" s="32">
        <v>6831.901636081644</v>
      </c>
      <c r="CB15" s="32">
        <v>3809.551424808742</v>
      </c>
      <c r="CC15" s="32">
        <v>7794.8468979931131</v>
      </c>
      <c r="CD15" s="32">
        <v>13746.552984381669</v>
      </c>
    </row>
    <row r="16" spans="2:82">
      <c r="B16" s="28" t="s">
        <v>146</v>
      </c>
      <c r="C16" s="31" t="s">
        <v>147</v>
      </c>
      <c r="D16" s="22" t="s">
        <v>133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>
        <v>25404.672149532544</v>
      </c>
      <c r="AF16" s="32">
        <v>428.95851086999994</v>
      </c>
      <c r="AG16" s="32">
        <v>1274.2170085749992</v>
      </c>
      <c r="AH16" s="32">
        <v>2488.2826944239987</v>
      </c>
      <c r="AI16" s="32">
        <v>1995.0341419970009</v>
      </c>
      <c r="AJ16" s="32">
        <v>1896.6755582508024</v>
      </c>
      <c r="AK16" s="32">
        <v>1947.5078073489221</v>
      </c>
      <c r="AL16" s="32">
        <v>2041.1206566720896</v>
      </c>
      <c r="AM16" s="32">
        <v>1838.5294709241857</v>
      </c>
      <c r="AN16" s="32">
        <v>1856.5297770078196</v>
      </c>
      <c r="AO16" s="32">
        <v>1880.6432254873496</v>
      </c>
      <c r="AP16" s="32">
        <v>3761.1326528260502</v>
      </c>
      <c r="AQ16" s="32">
        <v>3996.0406451493259</v>
      </c>
      <c r="AR16" s="32">
        <v>20992.624043857759</v>
      </c>
      <c r="AS16" s="32">
        <v>410.09445567515206</v>
      </c>
      <c r="AT16" s="32">
        <v>465.86453352767285</v>
      </c>
      <c r="AU16" s="32">
        <v>1286.115954199101</v>
      </c>
      <c r="AV16" s="32">
        <v>1038.9430659809236</v>
      </c>
      <c r="AW16" s="32">
        <v>2092.2780615563211</v>
      </c>
      <c r="AX16" s="32">
        <v>1221.9837141243911</v>
      </c>
      <c r="AY16" s="32">
        <v>1363.702633089667</v>
      </c>
      <c r="AZ16" s="32">
        <v>1684.8931498865106</v>
      </c>
      <c r="BA16" s="32">
        <v>1661.7689520342863</v>
      </c>
      <c r="BB16" s="32">
        <v>1693.1838961148105</v>
      </c>
      <c r="BC16" s="32">
        <v>3110.0520087138543</v>
      </c>
      <c r="BD16" s="32">
        <v>4963.7436189550681</v>
      </c>
      <c r="BE16" s="32">
        <v>26495.481569623211</v>
      </c>
      <c r="BF16" s="32">
        <v>286.68845897866936</v>
      </c>
      <c r="BG16" s="32">
        <v>934.03259118950689</v>
      </c>
      <c r="BH16" s="32">
        <v>2310.4746718456008</v>
      </c>
      <c r="BI16" s="32">
        <v>1230.0346466805029</v>
      </c>
      <c r="BJ16" s="32">
        <v>2072.4045093087657</v>
      </c>
      <c r="BK16" s="32">
        <v>2172.7835768710984</v>
      </c>
      <c r="BL16" s="32">
        <v>2074.0117814951855</v>
      </c>
      <c r="BM16" s="32">
        <v>1948.6979506842945</v>
      </c>
      <c r="BN16" s="32">
        <v>1866.0753886962511</v>
      </c>
      <c r="BO16" s="32">
        <v>2723.4199577763011</v>
      </c>
      <c r="BP16" s="32">
        <v>3282.8220675456196</v>
      </c>
      <c r="BQ16" s="32">
        <v>5594.0359685514177</v>
      </c>
      <c r="BR16" s="32">
        <v>30034.112012497437</v>
      </c>
      <c r="BS16" s="32">
        <v>187.75384936942481</v>
      </c>
      <c r="BT16" s="32">
        <v>1652.0796410498569</v>
      </c>
      <c r="BU16" s="32">
        <v>1857.9521171457595</v>
      </c>
      <c r="BV16" s="32">
        <v>2917.5517043370983</v>
      </c>
      <c r="BW16" s="32">
        <v>2621.4675556111888</v>
      </c>
      <c r="BX16" s="32">
        <v>3135.1187963284219</v>
      </c>
      <c r="BY16" s="32">
        <v>2246.5975411527706</v>
      </c>
      <c r="BZ16" s="32">
        <v>1975.655463215209</v>
      </c>
      <c r="CA16" s="32">
        <v>2734.2432334468613</v>
      </c>
      <c r="CB16" s="32">
        <v>1463.6201591852928</v>
      </c>
      <c r="CC16" s="32">
        <v>3361.9058697978185</v>
      </c>
      <c r="CD16" s="32">
        <v>5880.1660818577357</v>
      </c>
    </row>
    <row r="17" spans="2:82">
      <c r="B17" s="28" t="s">
        <v>148</v>
      </c>
      <c r="C17" s="31" t="s">
        <v>149</v>
      </c>
      <c r="D17" s="22" t="s">
        <v>133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  <c r="AO17" s="32">
        <v>0</v>
      </c>
      <c r="AP17" s="32">
        <v>0</v>
      </c>
      <c r="AQ17" s="32">
        <v>0</v>
      </c>
      <c r="AR17" s="32">
        <v>0</v>
      </c>
      <c r="AS17" s="32">
        <v>0</v>
      </c>
      <c r="AT17" s="32">
        <v>0</v>
      </c>
      <c r="AU17" s="32">
        <v>0</v>
      </c>
      <c r="AV17" s="32">
        <v>0</v>
      </c>
      <c r="AW17" s="32">
        <v>0</v>
      </c>
      <c r="AX17" s="32">
        <v>0</v>
      </c>
      <c r="AY17" s="32">
        <v>0</v>
      </c>
      <c r="AZ17" s="32">
        <v>0</v>
      </c>
      <c r="BA17" s="32">
        <v>0</v>
      </c>
      <c r="BB17" s="32">
        <v>0</v>
      </c>
      <c r="BC17" s="32">
        <v>0</v>
      </c>
      <c r="BD17" s="32">
        <v>0</v>
      </c>
      <c r="BE17" s="32">
        <v>0</v>
      </c>
      <c r="BF17" s="32">
        <v>0</v>
      </c>
      <c r="BG17" s="32">
        <v>0</v>
      </c>
      <c r="BH17" s="32">
        <v>0</v>
      </c>
      <c r="BI17" s="32">
        <v>0</v>
      </c>
      <c r="BJ17" s="32">
        <v>0</v>
      </c>
      <c r="BK17" s="32">
        <v>0</v>
      </c>
      <c r="BL17" s="32">
        <v>0</v>
      </c>
      <c r="BM17" s="32">
        <v>0</v>
      </c>
      <c r="BN17" s="32">
        <v>0</v>
      </c>
      <c r="BO17" s="32">
        <v>0</v>
      </c>
      <c r="BP17" s="32">
        <v>0</v>
      </c>
      <c r="BQ17" s="32">
        <v>0</v>
      </c>
      <c r="BR17" s="32">
        <v>0</v>
      </c>
      <c r="BS17" s="32">
        <v>0</v>
      </c>
      <c r="BT17" s="32">
        <v>0</v>
      </c>
      <c r="BU17" s="32">
        <v>0</v>
      </c>
      <c r="BV17" s="32">
        <v>0</v>
      </c>
      <c r="BW17" s="32">
        <v>0</v>
      </c>
      <c r="BX17" s="32">
        <v>0</v>
      </c>
      <c r="BY17" s="32">
        <v>0</v>
      </c>
      <c r="BZ17" s="32">
        <v>0</v>
      </c>
      <c r="CA17" s="32">
        <v>0</v>
      </c>
      <c r="CB17" s="32">
        <v>0</v>
      </c>
      <c r="CC17" s="32">
        <v>0</v>
      </c>
      <c r="CD17" s="32">
        <v>0</v>
      </c>
    </row>
    <row r="18" spans="2:82">
      <c r="B18" s="28" t="s">
        <v>150</v>
      </c>
      <c r="C18" s="31" t="s">
        <v>151</v>
      </c>
      <c r="D18" s="22" t="s">
        <v>133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>
        <v>20410.315394050958</v>
      </c>
      <c r="AF18" s="32">
        <v>1126.9750922120345</v>
      </c>
      <c r="AG18" s="32">
        <v>1662.7168654366765</v>
      </c>
      <c r="AH18" s="32">
        <v>1481.1367368066763</v>
      </c>
      <c r="AI18" s="32">
        <v>644.38218072667655</v>
      </c>
      <c r="AJ18" s="32">
        <v>2733.3968429586766</v>
      </c>
      <c r="AK18" s="32">
        <v>2060.3716144890759</v>
      </c>
      <c r="AL18" s="32">
        <v>1130.9923960466767</v>
      </c>
      <c r="AM18" s="32">
        <v>1858.4006310166744</v>
      </c>
      <c r="AN18" s="32">
        <v>1405.9159818166797</v>
      </c>
      <c r="AO18" s="32">
        <v>714.17821866667282</v>
      </c>
      <c r="AP18" s="32">
        <v>4129.0644314236761</v>
      </c>
      <c r="AQ18" s="32">
        <v>1462.7844024507626</v>
      </c>
      <c r="AR18" s="32">
        <v>22134.308573077382</v>
      </c>
      <c r="AS18" s="32">
        <v>1649.5890689821713</v>
      </c>
      <c r="AT18" s="32">
        <v>1148.867361908342</v>
      </c>
      <c r="AU18" s="32">
        <v>1170.038557425308</v>
      </c>
      <c r="AV18" s="32">
        <v>2491.3282576086781</v>
      </c>
      <c r="AW18" s="32">
        <v>2618.2349870494809</v>
      </c>
      <c r="AX18" s="32">
        <v>1779.7902904733451</v>
      </c>
      <c r="AY18" s="32">
        <v>1759.446123666401</v>
      </c>
      <c r="AZ18" s="32">
        <v>1261.5150464886094</v>
      </c>
      <c r="BA18" s="32">
        <v>2151.4210167706869</v>
      </c>
      <c r="BB18" s="32">
        <v>1813.6384418630835</v>
      </c>
      <c r="BC18" s="32">
        <v>2160.5206947537636</v>
      </c>
      <c r="BD18" s="32">
        <v>2129.918726087511</v>
      </c>
      <c r="BE18" s="32">
        <v>26052.233243058152</v>
      </c>
      <c r="BF18" s="32">
        <v>1724.9830554319717</v>
      </c>
      <c r="BG18" s="32">
        <v>1089.7819092357395</v>
      </c>
      <c r="BH18" s="32">
        <v>1441.7745978532557</v>
      </c>
      <c r="BI18" s="32">
        <v>2694.024892219089</v>
      </c>
      <c r="BJ18" s="32">
        <v>3275.5598405520022</v>
      </c>
      <c r="BK18" s="32">
        <v>2201.7204506869393</v>
      </c>
      <c r="BL18" s="32">
        <v>2754.1275082348566</v>
      </c>
      <c r="BM18" s="32">
        <v>1608.963069360768</v>
      </c>
      <c r="BN18" s="32">
        <v>859.05550574516246</v>
      </c>
      <c r="BO18" s="32">
        <v>2590.9256796444979</v>
      </c>
      <c r="BP18" s="32">
        <v>3465.9568148623616</v>
      </c>
      <c r="BQ18" s="32">
        <v>2345.35991923151</v>
      </c>
      <c r="BR18" s="32">
        <v>25850.88566678132</v>
      </c>
      <c r="BS18" s="32">
        <v>1769.0226630173909</v>
      </c>
      <c r="BT18" s="32">
        <v>1219.6656983569394</v>
      </c>
      <c r="BU18" s="32">
        <v>1882.4729848940035</v>
      </c>
      <c r="BV18" s="32">
        <v>2610.7012313760679</v>
      </c>
      <c r="BW18" s="32">
        <v>3207.8741480745825</v>
      </c>
      <c r="BX18" s="32">
        <v>2233.9110875140223</v>
      </c>
      <c r="BY18" s="32">
        <v>1180.2988121365806</v>
      </c>
      <c r="BZ18" s="32">
        <v>2593.4138657634762</v>
      </c>
      <c r="CA18" s="32">
        <v>1082.605906581573</v>
      </c>
      <c r="CB18" s="32">
        <v>2500.7769430540343</v>
      </c>
      <c r="CC18" s="32">
        <v>3075.4815688454878</v>
      </c>
      <c r="CD18" s="32">
        <v>2494.660757167163</v>
      </c>
    </row>
    <row r="19" spans="2:82">
      <c r="B19" s="28" t="s">
        <v>152</v>
      </c>
      <c r="C19" s="31" t="s">
        <v>153</v>
      </c>
      <c r="D19" s="22" t="s">
        <v>133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>
        <v>1188.5566130699999</v>
      </c>
      <c r="AF19" s="32">
        <v>9.1325050000000001</v>
      </c>
      <c r="AG19" s="32">
        <v>6.0768899999999997</v>
      </c>
      <c r="AH19" s="32">
        <v>0</v>
      </c>
      <c r="AI19" s="32">
        <v>15.322506000000001</v>
      </c>
      <c r="AJ19" s="32">
        <v>6.0768899999999997</v>
      </c>
      <c r="AK19" s="32">
        <v>6.0768899999999997</v>
      </c>
      <c r="AL19" s="32">
        <v>19.161253000000002</v>
      </c>
      <c r="AM19" s="32">
        <v>13.076889999999999</v>
      </c>
      <c r="AN19" s="32">
        <v>8.5768899999999988</v>
      </c>
      <c r="AO19" s="32">
        <v>81.118821819999994</v>
      </c>
      <c r="AP19" s="32">
        <v>425.02121395</v>
      </c>
      <c r="AQ19" s="32">
        <v>598.91586329999996</v>
      </c>
      <c r="AR19" s="32">
        <v>4632.4872919099998</v>
      </c>
      <c r="AS19" s="32">
        <v>6.148638</v>
      </c>
      <c r="AT19" s="32">
        <v>0</v>
      </c>
      <c r="AU19" s="32">
        <v>15.348891</v>
      </c>
      <c r="AV19" s="32">
        <v>0</v>
      </c>
      <c r="AW19" s="32">
        <v>118.98597645</v>
      </c>
      <c r="AX19" s="32">
        <v>206.51737577</v>
      </c>
      <c r="AY19" s="32">
        <v>832.29650545000004</v>
      </c>
      <c r="AZ19" s="32">
        <v>9.4449981600000008</v>
      </c>
      <c r="BA19" s="32">
        <v>147.93542515000001</v>
      </c>
      <c r="BB19" s="32">
        <v>269.72408836</v>
      </c>
      <c r="BC19" s="32">
        <v>265.05444562999998</v>
      </c>
      <c r="BD19" s="32">
        <v>2761.0309479399998</v>
      </c>
      <c r="BE19" s="32">
        <v>8777.1755281799997</v>
      </c>
      <c r="BF19" s="32">
        <v>0</v>
      </c>
      <c r="BG19" s="32">
        <v>287.51343400000002</v>
      </c>
      <c r="BH19" s="32">
        <v>1133.3783341000001</v>
      </c>
      <c r="BI19" s="32">
        <v>18.13775356</v>
      </c>
      <c r="BJ19" s="32">
        <v>371.25638821000001</v>
      </c>
      <c r="BK19" s="32">
        <v>1734.0688894299999</v>
      </c>
      <c r="BL19" s="32">
        <v>192.33088997999999</v>
      </c>
      <c r="BM19" s="32">
        <v>587.54589550000003</v>
      </c>
      <c r="BN19" s="32">
        <v>904.96520719</v>
      </c>
      <c r="BO19" s="32">
        <v>562.80049671999996</v>
      </c>
      <c r="BP19" s="32">
        <v>657.08766447999994</v>
      </c>
      <c r="BQ19" s="32">
        <v>2328.0905750100001</v>
      </c>
      <c r="BR19" s="32">
        <v>7320.9778998400006</v>
      </c>
      <c r="BS19" s="32">
        <v>0</v>
      </c>
      <c r="BT19" s="32">
        <v>64.207415859999998</v>
      </c>
      <c r="BU19" s="32">
        <v>516.82343587000003</v>
      </c>
      <c r="BV19" s="32">
        <v>404.16055410000001</v>
      </c>
      <c r="BW19" s="32">
        <v>370.19849125999997</v>
      </c>
      <c r="BX19" s="32">
        <v>412.82306476999997</v>
      </c>
      <c r="BY19" s="32">
        <v>449.78892062</v>
      </c>
      <c r="BZ19" s="32">
        <v>414.64506065</v>
      </c>
      <c r="CA19" s="32">
        <v>873.67779113000006</v>
      </c>
      <c r="CB19" s="32">
        <v>681.56488774000002</v>
      </c>
      <c r="CC19" s="32">
        <v>1226.3322536200001</v>
      </c>
      <c r="CD19" s="32">
        <v>1906.75602422</v>
      </c>
    </row>
    <row r="20" spans="2:82">
      <c r="B20" s="28" t="s">
        <v>154</v>
      </c>
      <c r="C20" s="31" t="s">
        <v>139</v>
      </c>
      <c r="D20" s="22" t="s">
        <v>133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>
        <v>9485.2670650399996</v>
      </c>
      <c r="AF20" s="32">
        <v>483.31725496666672</v>
      </c>
      <c r="AG20" s="32">
        <v>600.58816264666689</v>
      </c>
      <c r="AH20" s="32">
        <v>651.90007815666661</v>
      </c>
      <c r="AI20" s="32">
        <v>550.25698319666799</v>
      </c>
      <c r="AJ20" s="32">
        <v>593.01039302666504</v>
      </c>
      <c r="AK20" s="32">
        <v>587.14375102666622</v>
      </c>
      <c r="AL20" s="32">
        <v>594.44319998666549</v>
      </c>
      <c r="AM20" s="32">
        <v>735.34824901666593</v>
      </c>
      <c r="AN20" s="32">
        <v>518.65713513666878</v>
      </c>
      <c r="AO20" s="32">
        <v>744.49973652666824</v>
      </c>
      <c r="AP20" s="32">
        <v>900.31773021666709</v>
      </c>
      <c r="AQ20" s="32">
        <v>2525.7843911366654</v>
      </c>
      <c r="AR20" s="32">
        <v>9165.4581248612012</v>
      </c>
      <c r="AS20" s="32">
        <v>514.81831241666657</v>
      </c>
      <c r="AT20" s="32">
        <v>475.79754021666633</v>
      </c>
      <c r="AU20" s="32">
        <v>556.27603858666703</v>
      </c>
      <c r="AV20" s="32">
        <v>593.29940019666628</v>
      </c>
      <c r="AW20" s="32">
        <v>734.7269172866678</v>
      </c>
      <c r="AX20" s="32">
        <v>528.24050670766701</v>
      </c>
      <c r="AY20" s="32">
        <v>504.53052814666614</v>
      </c>
      <c r="AZ20" s="32">
        <v>691.91491177666558</v>
      </c>
      <c r="BA20" s="32">
        <v>805.13959936667152</v>
      </c>
      <c r="BB20" s="32">
        <v>644.60788608666712</v>
      </c>
      <c r="BC20" s="32">
        <v>682.48905607601739</v>
      </c>
      <c r="BD20" s="32">
        <v>2433.6174279975112</v>
      </c>
      <c r="BE20" s="32">
        <v>10262.71437994</v>
      </c>
      <c r="BF20" s="32">
        <v>524.90227616666675</v>
      </c>
      <c r="BG20" s="32">
        <v>565.10682531666635</v>
      </c>
      <c r="BH20" s="32">
        <v>908.87889200666632</v>
      </c>
      <c r="BI20" s="32">
        <v>609.29502793666779</v>
      </c>
      <c r="BJ20" s="32">
        <v>676.90698691666807</v>
      </c>
      <c r="BK20" s="32">
        <v>1229.9151086066647</v>
      </c>
      <c r="BL20" s="32">
        <v>367.07881747666409</v>
      </c>
      <c r="BM20" s="32">
        <v>635.23490046333632</v>
      </c>
      <c r="BN20" s="32">
        <v>910.13795030999313</v>
      </c>
      <c r="BO20" s="32">
        <v>538.84901363666904</v>
      </c>
      <c r="BP20" s="32">
        <v>958.13170579333757</v>
      </c>
      <c r="BQ20" s="32">
        <v>2338.2768753099995</v>
      </c>
      <c r="BR20" s="32">
        <v>12747.584566289999</v>
      </c>
      <c r="BS20" s="32">
        <v>640.68594073500003</v>
      </c>
      <c r="BT20" s="32">
        <v>413.45398031333343</v>
      </c>
      <c r="BU20" s="32">
        <v>868.38868541166653</v>
      </c>
      <c r="BV20" s="32">
        <v>716.61880428666609</v>
      </c>
      <c r="BW20" s="32">
        <v>1682.7924248433337</v>
      </c>
      <c r="BX20" s="32">
        <v>1258.5188912799999</v>
      </c>
      <c r="BY20" s="32">
        <v>759.41053721000003</v>
      </c>
      <c r="BZ20" s="32">
        <v>610.83558315999994</v>
      </c>
      <c r="CA20" s="32">
        <v>970.08518005999986</v>
      </c>
      <c r="CB20" s="32">
        <v>1016.83310246</v>
      </c>
      <c r="CC20" s="32">
        <v>1585.9796859899998</v>
      </c>
      <c r="CD20" s="32">
        <v>2223.9817505400006</v>
      </c>
    </row>
    <row r="21" spans="2:82">
      <c r="B21" s="28" t="s">
        <v>155</v>
      </c>
      <c r="C21" s="31" t="s">
        <v>156</v>
      </c>
      <c r="D21" s="22" t="s">
        <v>133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>
        <v>597.9365631500001</v>
      </c>
      <c r="AF21" s="32">
        <v>23.021104170000001</v>
      </c>
      <c r="AG21" s="32">
        <v>83.217700669999999</v>
      </c>
      <c r="AH21" s="32">
        <v>46.659080289999999</v>
      </c>
      <c r="AI21" s="32">
        <v>57.019855589999999</v>
      </c>
      <c r="AJ21" s="32">
        <v>55.363271359999999</v>
      </c>
      <c r="AK21" s="32">
        <v>54.570975869999998</v>
      </c>
      <c r="AL21" s="32">
        <v>54.095106909999998</v>
      </c>
      <c r="AM21" s="32">
        <v>54.736474480000005</v>
      </c>
      <c r="AN21" s="32">
        <v>53.816879</v>
      </c>
      <c r="AO21" s="32">
        <v>34.061964340000003</v>
      </c>
      <c r="AP21" s="32">
        <v>33.269961960000003</v>
      </c>
      <c r="AQ21" s="32">
        <v>48.104188509999993</v>
      </c>
      <c r="AR21" s="32">
        <v>604.72483875000012</v>
      </c>
      <c r="AS21" s="32">
        <v>22.937525000000001</v>
      </c>
      <c r="AT21" s="32">
        <v>78.297743020000013</v>
      </c>
      <c r="AU21" s="32">
        <v>48.744262999999997</v>
      </c>
      <c r="AV21" s="32">
        <v>49.438992120000002</v>
      </c>
      <c r="AW21" s="32">
        <v>50.783311669999996</v>
      </c>
      <c r="AX21" s="32">
        <v>0.94476462000000005</v>
      </c>
      <c r="AY21" s="32">
        <v>94.605865310000013</v>
      </c>
      <c r="AZ21" s="32">
        <v>29.55514007</v>
      </c>
      <c r="BA21" s="32">
        <v>77.982985570000011</v>
      </c>
      <c r="BB21" s="32">
        <v>43.242952520000003</v>
      </c>
      <c r="BC21" s="32">
        <v>57.342165430000001</v>
      </c>
      <c r="BD21" s="32">
        <v>50.849130419999995</v>
      </c>
      <c r="BE21" s="32">
        <v>696.67124440999999</v>
      </c>
      <c r="BF21" s="32">
        <v>21.749113000000001</v>
      </c>
      <c r="BG21" s="32">
        <v>74.462457349999994</v>
      </c>
      <c r="BH21" s="32">
        <v>53.933797210000002</v>
      </c>
      <c r="BI21" s="32">
        <v>48.978109540000005</v>
      </c>
      <c r="BJ21" s="32">
        <v>50.216882279999993</v>
      </c>
      <c r="BK21" s="32">
        <v>51.966614910000004</v>
      </c>
      <c r="BL21" s="32">
        <v>51.869906350000001</v>
      </c>
      <c r="BM21" s="32">
        <v>49.809493270000004</v>
      </c>
      <c r="BN21" s="32">
        <v>26.798585509999999</v>
      </c>
      <c r="BO21" s="32">
        <v>134.36223487000001</v>
      </c>
      <c r="BP21" s="32">
        <v>70.098418869999989</v>
      </c>
      <c r="BQ21" s="32">
        <v>62.425631249999995</v>
      </c>
      <c r="BR21" s="32">
        <v>883.96100578999994</v>
      </c>
      <c r="BS21" s="32">
        <v>32.210612050000002</v>
      </c>
      <c r="BT21" s="32">
        <v>112.39937522999999</v>
      </c>
      <c r="BU21" s="32">
        <v>76.71563033000001</v>
      </c>
      <c r="BV21" s="32">
        <v>75.176660200000001</v>
      </c>
      <c r="BW21" s="32">
        <v>61.432901090000001</v>
      </c>
      <c r="BX21" s="32">
        <v>73.494199359999996</v>
      </c>
      <c r="BY21" s="32">
        <v>72.930573960000018</v>
      </c>
      <c r="BZ21" s="32">
        <v>74.55811688</v>
      </c>
      <c r="CA21" s="32">
        <v>72.881662729999988</v>
      </c>
      <c r="CB21" s="32">
        <v>76.246954529999996</v>
      </c>
      <c r="CC21" s="32">
        <v>88.372844139999998</v>
      </c>
      <c r="CD21" s="32">
        <v>67.541475289999994</v>
      </c>
    </row>
    <row r="22" spans="2:82">
      <c r="B22" s="28" t="s">
        <v>157</v>
      </c>
      <c r="C22" s="33" t="s">
        <v>158</v>
      </c>
      <c r="D22" s="34" t="s">
        <v>133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>
        <v>22162.666180807268</v>
      </c>
      <c r="AF22" s="32">
        <v>184.55340322800001</v>
      </c>
      <c r="AG22" s="32">
        <v>370.80867236200004</v>
      </c>
      <c r="AH22" s="32">
        <v>476.88956739599996</v>
      </c>
      <c r="AI22" s="32">
        <v>1028.2320614800001</v>
      </c>
      <c r="AJ22" s="32">
        <v>2180.005272804</v>
      </c>
      <c r="AK22" s="32">
        <v>1356.6395316899998</v>
      </c>
      <c r="AL22" s="32">
        <v>973.37258636800004</v>
      </c>
      <c r="AM22" s="32">
        <v>1144.9822384859999</v>
      </c>
      <c r="AN22" s="32">
        <v>2904.3037465299994</v>
      </c>
      <c r="AO22" s="32">
        <v>1979.6827755979998</v>
      </c>
      <c r="AP22" s="32">
        <v>3310.9800549860001</v>
      </c>
      <c r="AQ22" s="32">
        <v>6252.2162698792727</v>
      </c>
      <c r="AR22" s="32">
        <v>16534.772922153163</v>
      </c>
      <c r="AS22" s="32">
        <v>107.32623809</v>
      </c>
      <c r="AT22" s="32">
        <v>97.188893899999968</v>
      </c>
      <c r="AU22" s="32">
        <v>170.56512984399998</v>
      </c>
      <c r="AV22" s="32">
        <v>462.65134242799996</v>
      </c>
      <c r="AW22" s="32">
        <v>574.64901175800003</v>
      </c>
      <c r="AX22" s="32">
        <v>296.98871317199996</v>
      </c>
      <c r="AY22" s="32">
        <v>770.77637462200005</v>
      </c>
      <c r="AZ22" s="32">
        <v>1194.575212792</v>
      </c>
      <c r="BA22" s="32">
        <v>2576.954091346</v>
      </c>
      <c r="BB22" s="32">
        <v>861.09463409199986</v>
      </c>
      <c r="BC22" s="32">
        <v>1122.8350489762533</v>
      </c>
      <c r="BD22" s="32">
        <v>8299.1682311329077</v>
      </c>
      <c r="BE22" s="32">
        <v>24997.707717423575</v>
      </c>
      <c r="BF22" s="32">
        <v>33.43943909</v>
      </c>
      <c r="BG22" s="32">
        <v>201.73732894</v>
      </c>
      <c r="BH22" s="32">
        <v>3772.4324832500001</v>
      </c>
      <c r="BI22" s="32">
        <v>412.49033962999999</v>
      </c>
      <c r="BJ22" s="32">
        <v>648.20162473000005</v>
      </c>
      <c r="BK22" s="32">
        <v>584.24243265999996</v>
      </c>
      <c r="BL22" s="32">
        <v>624.07503171000008</v>
      </c>
      <c r="BM22" s="32">
        <v>328.22550451079815</v>
      </c>
      <c r="BN22" s="32">
        <v>1759.4072510884735</v>
      </c>
      <c r="BO22" s="32">
        <v>354.77443976857154</v>
      </c>
      <c r="BP22" s="32">
        <v>2936.6293541921204</v>
      </c>
      <c r="BQ22" s="32">
        <v>13342.052487853611</v>
      </c>
      <c r="BR22" s="32">
        <v>14729.284064030002</v>
      </c>
      <c r="BS22" s="32">
        <v>21.219851710000015</v>
      </c>
      <c r="BT22" s="32">
        <v>587.34553792999986</v>
      </c>
      <c r="BU22" s="32">
        <v>745.22313730000008</v>
      </c>
      <c r="BV22" s="32">
        <v>696.99279147999994</v>
      </c>
      <c r="BW22" s="32">
        <v>1456.46631226</v>
      </c>
      <c r="BX22" s="32">
        <v>907.73791743000027</v>
      </c>
      <c r="BY22" s="32">
        <v>615.66904893000003</v>
      </c>
      <c r="BZ22" s="32">
        <v>593.09964224992734</v>
      </c>
      <c r="CA22" s="32">
        <v>578.17080958007284</v>
      </c>
      <c r="CB22" s="32">
        <v>1528.6300661500002</v>
      </c>
      <c r="CC22" s="32">
        <v>618.11747233000006</v>
      </c>
      <c r="CD22" s="32">
        <v>6380.611476680001</v>
      </c>
    </row>
    <row r="23" spans="2:82">
      <c r="B23" s="35" t="s">
        <v>159</v>
      </c>
      <c r="C23" s="36" t="s">
        <v>160</v>
      </c>
      <c r="D23" s="37" t="s">
        <v>133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>
        <v>-16886.511701130337</v>
      </c>
      <c r="AF23" s="27">
        <v>5584.6182877331585</v>
      </c>
      <c r="AG23" s="27">
        <v>-722.30434203903769</v>
      </c>
      <c r="AH23" s="27">
        <v>-1343.0198606463873</v>
      </c>
      <c r="AI23" s="27">
        <v>5058.0552643757183</v>
      </c>
      <c r="AJ23" s="27">
        <v>-4058.6683123311086</v>
      </c>
      <c r="AK23" s="27">
        <v>-1543.6345114744017</v>
      </c>
      <c r="AL23" s="27">
        <v>-364.75437888735905</v>
      </c>
      <c r="AM23" s="27">
        <v>-1015.7002145005481</v>
      </c>
      <c r="AN23" s="27">
        <v>952.43591904701861</v>
      </c>
      <c r="AO23" s="27">
        <v>-350.57023265037424</v>
      </c>
      <c r="AP23" s="27">
        <v>-9385.9038046967707</v>
      </c>
      <c r="AQ23" s="27">
        <v>-9697.065515060247</v>
      </c>
      <c r="AR23" s="27">
        <v>4383.1723749095981</v>
      </c>
      <c r="AS23" s="27">
        <v>4926.3370661900099</v>
      </c>
      <c r="AT23" s="27">
        <v>376.17464361730526</v>
      </c>
      <c r="AU23" s="27">
        <v>1492.7243655385155</v>
      </c>
      <c r="AV23" s="27">
        <v>12614.095461596</v>
      </c>
      <c r="AW23" s="27">
        <v>-2422.8617301225804</v>
      </c>
      <c r="AX23" s="27">
        <v>3078.9419768242951</v>
      </c>
      <c r="AY23" s="27">
        <v>18.139429318183829</v>
      </c>
      <c r="AZ23" s="27">
        <v>4.8247838619990944</v>
      </c>
      <c r="BA23" s="27">
        <v>3120.768708721469</v>
      </c>
      <c r="BB23" s="27">
        <v>-850.60124682204514</v>
      </c>
      <c r="BC23" s="27">
        <v>-3621.5269094794457</v>
      </c>
      <c r="BD23" s="27">
        <v>-14353.84417433411</v>
      </c>
      <c r="BE23" s="27">
        <v>-11416.591548457509</v>
      </c>
      <c r="BF23" s="27">
        <v>3470.4424395289461</v>
      </c>
      <c r="BG23" s="27">
        <v>880.42878300102711</v>
      </c>
      <c r="BH23" s="27">
        <v>-6166.4193610940711</v>
      </c>
      <c r="BI23" s="27">
        <v>10713.830996682385</v>
      </c>
      <c r="BJ23" s="27">
        <v>-2365.8664539157089</v>
      </c>
      <c r="BK23" s="27">
        <v>-72.153524454017315</v>
      </c>
      <c r="BL23" s="27">
        <v>535.88321021808406</v>
      </c>
      <c r="BM23" s="27">
        <v>718.53438435869066</v>
      </c>
      <c r="BN23" s="27">
        <v>4253.1461950076318</v>
      </c>
      <c r="BO23" s="27">
        <v>1502.7696751233034</v>
      </c>
      <c r="BP23" s="27">
        <v>-6347.1568631949704</v>
      </c>
      <c r="BQ23" s="27">
        <v>-18540.031029718793</v>
      </c>
      <c r="BR23" s="27">
        <v>668.81596743772388</v>
      </c>
      <c r="BS23" s="27">
        <v>7296.7829733266444</v>
      </c>
      <c r="BT23" s="27">
        <v>258.81553281439847</v>
      </c>
      <c r="BU23" s="27">
        <v>-3518.4779751556944</v>
      </c>
      <c r="BV23" s="27">
        <v>10399.050520144914</v>
      </c>
      <c r="BW23" s="27">
        <v>-4259.0784633438743</v>
      </c>
      <c r="BX23" s="27">
        <v>-2052.903069595377</v>
      </c>
      <c r="BY23" s="27">
        <v>1986.7106126072922</v>
      </c>
      <c r="BZ23" s="27">
        <v>-74.311860032754339</v>
      </c>
      <c r="CA23" s="27">
        <v>6728.1139400077991</v>
      </c>
      <c r="CB23" s="27">
        <v>628.2708871236282</v>
      </c>
      <c r="CC23" s="27">
        <v>-5378.698824907422</v>
      </c>
      <c r="CD23" s="27">
        <v>-11345.458305551867</v>
      </c>
    </row>
    <row r="24" spans="2:82">
      <c r="B24" s="38" t="s">
        <v>161</v>
      </c>
      <c r="C24" s="39" t="s">
        <v>162</v>
      </c>
      <c r="D24" s="40" t="s">
        <v>133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>
        <v>-16886.511701130337</v>
      </c>
      <c r="AF24" s="27">
        <v>5584.6182877331585</v>
      </c>
      <c r="AG24" s="27">
        <v>-722.30434203903769</v>
      </c>
      <c r="AH24" s="27">
        <v>-1343.0198606463873</v>
      </c>
      <c r="AI24" s="27">
        <v>5058.0552643757183</v>
      </c>
      <c r="AJ24" s="27">
        <v>-4058.6683123311086</v>
      </c>
      <c r="AK24" s="27">
        <v>-1543.6345114744017</v>
      </c>
      <c r="AL24" s="27">
        <v>-364.75437888735905</v>
      </c>
      <c r="AM24" s="27">
        <v>-1015.7002145005481</v>
      </c>
      <c r="AN24" s="27">
        <v>952.43591904701861</v>
      </c>
      <c r="AO24" s="27">
        <v>-350.57023265037424</v>
      </c>
      <c r="AP24" s="27">
        <v>-9385.9038046967707</v>
      </c>
      <c r="AQ24" s="27">
        <v>-9697.065515060247</v>
      </c>
      <c r="AR24" s="27">
        <v>4383.1723749095981</v>
      </c>
      <c r="AS24" s="27">
        <v>4926.3370661900099</v>
      </c>
      <c r="AT24" s="27">
        <v>376.17464361730526</v>
      </c>
      <c r="AU24" s="27">
        <v>1492.7243655385155</v>
      </c>
      <c r="AV24" s="27">
        <v>12614.095461596</v>
      </c>
      <c r="AW24" s="27">
        <v>-2422.8617301225804</v>
      </c>
      <c r="AX24" s="27">
        <v>3078.9419768242951</v>
      </c>
      <c r="AY24" s="27">
        <v>18.139429318183829</v>
      </c>
      <c r="AZ24" s="27">
        <v>4.8247838619990944</v>
      </c>
      <c r="BA24" s="27">
        <v>3120.768708721469</v>
      </c>
      <c r="BB24" s="27">
        <v>-850.60124682204514</v>
      </c>
      <c r="BC24" s="27">
        <v>-3621.5269094794457</v>
      </c>
      <c r="BD24" s="27">
        <v>-14353.84417433411</v>
      </c>
      <c r="BE24" s="27">
        <v>-11416.591548457509</v>
      </c>
      <c r="BF24" s="27">
        <v>3470.4424395289461</v>
      </c>
      <c r="BG24" s="27">
        <v>880.42878300102711</v>
      </c>
      <c r="BH24" s="27">
        <v>-6166.4193610940711</v>
      </c>
      <c r="BI24" s="27">
        <v>10713.830996682385</v>
      </c>
      <c r="BJ24" s="27">
        <v>-2365.8664539157089</v>
      </c>
      <c r="BK24" s="27">
        <v>-72.153524454017315</v>
      </c>
      <c r="BL24" s="27">
        <v>535.88321021808406</v>
      </c>
      <c r="BM24" s="27">
        <v>718.53438435869066</v>
      </c>
      <c r="BN24" s="27">
        <v>4253.1461950076318</v>
      </c>
      <c r="BO24" s="27">
        <v>1502.7696751233034</v>
      </c>
      <c r="BP24" s="27">
        <v>-6347.1568631949704</v>
      </c>
      <c r="BQ24" s="27">
        <v>-18540.031029718793</v>
      </c>
      <c r="BR24" s="27">
        <v>668.81596743772388</v>
      </c>
      <c r="BS24" s="27">
        <v>7296.7829733266444</v>
      </c>
      <c r="BT24" s="27">
        <v>258.81553281439847</v>
      </c>
      <c r="BU24" s="27">
        <v>-3518.4779751556944</v>
      </c>
      <c r="BV24" s="27">
        <v>10399.050520144914</v>
      </c>
      <c r="BW24" s="27">
        <v>-4259.0784633438743</v>
      </c>
      <c r="BX24" s="27">
        <v>-2052.903069595377</v>
      </c>
      <c r="BY24" s="27">
        <v>1986.7106126072922</v>
      </c>
      <c r="BZ24" s="27">
        <v>-74.311860032754339</v>
      </c>
      <c r="CA24" s="27">
        <v>6728.1139400077991</v>
      </c>
      <c r="CB24" s="27">
        <v>628.2708871236282</v>
      </c>
      <c r="CC24" s="27">
        <v>-5378.698824907422</v>
      </c>
      <c r="CD24" s="27">
        <v>-11345.458305551867</v>
      </c>
    </row>
    <row r="25" spans="2:82">
      <c r="B25" s="41" t="s">
        <v>163</v>
      </c>
      <c r="C25" s="42" t="s">
        <v>164</v>
      </c>
      <c r="D25" s="22" t="s">
        <v>133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</row>
    <row r="26" spans="2:82">
      <c r="B26" s="41" t="s">
        <v>31</v>
      </c>
      <c r="C26" s="29" t="s">
        <v>165</v>
      </c>
      <c r="D26" s="22" t="s">
        <v>133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>
        <v>16724.561576597698</v>
      </c>
      <c r="AF26" s="30">
        <v>737.84871222475715</v>
      </c>
      <c r="AG26" s="30">
        <v>767.91576175935597</v>
      </c>
      <c r="AH26" s="30">
        <v>1082.4673603699359</v>
      </c>
      <c r="AI26" s="30">
        <v>614.15894737500594</v>
      </c>
      <c r="AJ26" s="30">
        <v>416.32381414255502</v>
      </c>
      <c r="AK26" s="30">
        <v>1154.4702520255221</v>
      </c>
      <c r="AL26" s="30">
        <v>1414.0685756274936</v>
      </c>
      <c r="AM26" s="30">
        <v>1360.6246742827843</v>
      </c>
      <c r="AN26" s="30">
        <v>1605.4564724888617</v>
      </c>
      <c r="AO26" s="30">
        <v>1242.5495268960799</v>
      </c>
      <c r="AP26" s="30">
        <v>3163.5678347548665</v>
      </c>
      <c r="AQ26" s="30">
        <v>3165.1096446504794</v>
      </c>
      <c r="AR26" s="30">
        <v>14193.429434261998</v>
      </c>
      <c r="AS26" s="30">
        <v>207.42229223999996</v>
      </c>
      <c r="AT26" s="30">
        <v>155.23763299000007</v>
      </c>
      <c r="AU26" s="30">
        <v>12.730397526000118</v>
      </c>
      <c r="AV26" s="30">
        <v>397.07992768199989</v>
      </c>
      <c r="AW26" s="30">
        <v>891.65535142199997</v>
      </c>
      <c r="AX26" s="30">
        <v>402.6694870880001</v>
      </c>
      <c r="AY26" s="30">
        <v>486.91398098799988</v>
      </c>
      <c r="AZ26" s="30">
        <v>901.54227650799987</v>
      </c>
      <c r="BA26" s="30">
        <v>1071.1658391939995</v>
      </c>
      <c r="BB26" s="30">
        <v>1200.7082199779998</v>
      </c>
      <c r="BC26" s="30">
        <v>1595.0221600660007</v>
      </c>
      <c r="BD26" s="30">
        <v>6871.2818685799984</v>
      </c>
      <c r="BE26" s="30">
        <v>18514.952121830669</v>
      </c>
      <c r="BF26" s="30">
        <v>85.558527639999966</v>
      </c>
      <c r="BG26" s="30">
        <v>-129.07796273999995</v>
      </c>
      <c r="BH26" s="30">
        <v>718.31047138000008</v>
      </c>
      <c r="BI26" s="30">
        <v>83.150937780000064</v>
      </c>
      <c r="BJ26" s="30">
        <v>753.58324363999998</v>
      </c>
      <c r="BK26" s="30">
        <v>1483.5926053400001</v>
      </c>
      <c r="BL26" s="30">
        <v>1351.81324593</v>
      </c>
      <c r="BM26" s="30">
        <v>995.82723533999979</v>
      </c>
      <c r="BN26" s="30">
        <v>1792.7794827700004</v>
      </c>
      <c r="BO26" s="30">
        <v>825.75096749999989</v>
      </c>
      <c r="BP26" s="30">
        <v>3213.0667545736669</v>
      </c>
      <c r="BQ26" s="30">
        <v>7340.5966126769999</v>
      </c>
      <c r="BR26" s="30">
        <v>16602.929700026667</v>
      </c>
      <c r="BS26" s="30">
        <v>84.47870211</v>
      </c>
      <c r="BT26" s="30">
        <v>390.24561321999988</v>
      </c>
      <c r="BU26" s="30">
        <v>1261.3400637299999</v>
      </c>
      <c r="BV26" s="30">
        <v>598.84008819999997</v>
      </c>
      <c r="BW26" s="30">
        <v>1006.72344559</v>
      </c>
      <c r="BX26" s="30">
        <v>1146.1688289099998</v>
      </c>
      <c r="BY26" s="30">
        <v>344.35077284999988</v>
      </c>
      <c r="BZ26" s="30">
        <v>783.17386696999995</v>
      </c>
      <c r="CA26" s="30">
        <v>1208.7237115799999</v>
      </c>
      <c r="CB26" s="30">
        <v>2046.27594533</v>
      </c>
      <c r="CC26" s="30">
        <v>1898.3680579600002</v>
      </c>
      <c r="CD26" s="30">
        <v>5834.2406035766653</v>
      </c>
    </row>
    <row r="27" spans="2:82">
      <c r="B27" s="43" t="s">
        <v>33</v>
      </c>
      <c r="C27" s="31" t="s">
        <v>166</v>
      </c>
      <c r="D27" s="22" t="s">
        <v>133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>
        <v>17163.313005897697</v>
      </c>
      <c r="AF27" s="32">
        <v>766.38957816475715</v>
      </c>
      <c r="AG27" s="32">
        <v>799.45798727935596</v>
      </c>
      <c r="AH27" s="32">
        <v>1298.7380065799359</v>
      </c>
      <c r="AI27" s="32">
        <v>645.01639387500597</v>
      </c>
      <c r="AJ27" s="32">
        <v>448.47275848255509</v>
      </c>
      <c r="AK27" s="32">
        <v>1195.1419573155222</v>
      </c>
      <c r="AL27" s="32">
        <v>1452.1243887274936</v>
      </c>
      <c r="AM27" s="32">
        <v>1384.8822708327843</v>
      </c>
      <c r="AN27" s="32">
        <v>1622.7154560588617</v>
      </c>
      <c r="AO27" s="32">
        <v>1264.7206145760799</v>
      </c>
      <c r="AP27" s="32">
        <v>3184.2767609348666</v>
      </c>
      <c r="AQ27" s="32">
        <v>3101.3768330704793</v>
      </c>
      <c r="AR27" s="32">
        <v>14832.203887201998</v>
      </c>
      <c r="AS27" s="32">
        <v>244.87681223999999</v>
      </c>
      <c r="AT27" s="32">
        <v>188.54899576</v>
      </c>
      <c r="AU27" s="32">
        <v>284.13332976600009</v>
      </c>
      <c r="AV27" s="32">
        <v>426.30596704199996</v>
      </c>
      <c r="AW27" s="32">
        <v>920.65336773199999</v>
      </c>
      <c r="AX27" s="32">
        <v>425.88391211800001</v>
      </c>
      <c r="AY27" s="32">
        <v>515.87614604799978</v>
      </c>
      <c r="AZ27" s="32">
        <v>926.9557680879999</v>
      </c>
      <c r="BA27" s="32">
        <v>1100.7498076539998</v>
      </c>
      <c r="BB27" s="32">
        <v>1235.2984015679999</v>
      </c>
      <c r="BC27" s="32">
        <v>1653.8765166560004</v>
      </c>
      <c r="BD27" s="32">
        <v>6909.0448625299996</v>
      </c>
      <c r="BE27" s="32">
        <v>19339.109284850667</v>
      </c>
      <c r="BF27" s="32">
        <v>78.773630119999993</v>
      </c>
      <c r="BG27" s="32">
        <v>255.37642688999998</v>
      </c>
      <c r="BH27" s="32">
        <v>1260.5293062100002</v>
      </c>
      <c r="BI27" s="32">
        <v>200.50496442000002</v>
      </c>
      <c r="BJ27" s="32">
        <v>884.1904846299999</v>
      </c>
      <c r="BK27" s="32">
        <v>1503.8862114600001</v>
      </c>
      <c r="BL27" s="32">
        <v>1131.31473162</v>
      </c>
      <c r="BM27" s="32">
        <v>1002.2847061599999</v>
      </c>
      <c r="BN27" s="32">
        <v>1795.8580337200003</v>
      </c>
      <c r="BO27" s="32">
        <v>796.23237301999995</v>
      </c>
      <c r="BP27" s="32">
        <v>3221.9837370236664</v>
      </c>
      <c r="BQ27" s="32">
        <v>7208.1746795770005</v>
      </c>
      <c r="BR27" s="32">
        <v>17113.172550406664</v>
      </c>
      <c r="BS27" s="32">
        <v>141.49058034000001</v>
      </c>
      <c r="BT27" s="32">
        <v>465.17550862999997</v>
      </c>
      <c r="BU27" s="32">
        <v>1314.19599806</v>
      </c>
      <c r="BV27" s="32">
        <v>612.35947677999991</v>
      </c>
      <c r="BW27" s="32">
        <v>1211.19305876</v>
      </c>
      <c r="BX27" s="32">
        <v>1036.8493149099997</v>
      </c>
      <c r="BY27" s="32">
        <v>685.55906281999989</v>
      </c>
      <c r="BZ27" s="32">
        <v>969.20050024</v>
      </c>
      <c r="CA27" s="32">
        <v>1201.68517142</v>
      </c>
      <c r="CB27" s="32">
        <v>1886.4937995499999</v>
      </c>
      <c r="CC27" s="32">
        <v>1934.3167793500002</v>
      </c>
      <c r="CD27" s="32">
        <v>5654.6532995466659</v>
      </c>
    </row>
    <row r="28" spans="2:82">
      <c r="B28" s="43" t="s">
        <v>43</v>
      </c>
      <c r="C28" s="31" t="s">
        <v>167</v>
      </c>
      <c r="D28" s="22" t="s">
        <v>133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>
        <v>50.375674069999988</v>
      </c>
      <c r="AF28" s="32">
        <v>0</v>
      </c>
      <c r="AG28" s="32">
        <v>-3.0000000000000462</v>
      </c>
      <c r="AH28" s="32">
        <v>0.49000000000000865</v>
      </c>
      <c r="AI28" s="32">
        <v>-0.8399999999999983</v>
      </c>
      <c r="AJ28" s="32">
        <v>0.1499999999999459</v>
      </c>
      <c r="AK28" s="32">
        <v>0.19999999999999951</v>
      </c>
      <c r="AL28" s="32">
        <v>0.40000000000002278</v>
      </c>
      <c r="AM28" s="32">
        <v>10.600000000000046</v>
      </c>
      <c r="AN28" s="32">
        <v>1.4000000000000454</v>
      </c>
      <c r="AO28" s="32">
        <v>1.899999999999979</v>
      </c>
      <c r="AP28" s="32">
        <v>-3.0000000000000231</v>
      </c>
      <c r="AQ28" s="32">
        <v>42.075674070000012</v>
      </c>
      <c r="AR28" s="32">
        <v>7.5531239800000014</v>
      </c>
      <c r="AS28" s="32">
        <v>-1.5566101400000452</v>
      </c>
      <c r="AT28" s="32">
        <v>-2.3517827899999317</v>
      </c>
      <c r="AU28" s="32">
        <v>-1.54821721</v>
      </c>
      <c r="AV28" s="32">
        <v>0.69999999999993157</v>
      </c>
      <c r="AW28" s="32">
        <v>-0.74338986000000018</v>
      </c>
      <c r="AX28" s="32">
        <v>6.8433898600000687</v>
      </c>
      <c r="AY28" s="32">
        <v>0.40000000000002256</v>
      </c>
      <c r="AZ28" s="32">
        <v>7.5</v>
      </c>
      <c r="BA28" s="32">
        <v>0.74399525999993621</v>
      </c>
      <c r="BB28" s="32">
        <v>0.41937816999999988</v>
      </c>
      <c r="BC28" s="32">
        <v>-2.8536393099999815</v>
      </c>
      <c r="BD28" s="32">
        <v>0</v>
      </c>
      <c r="BE28" s="32">
        <v>389.72012381999997</v>
      </c>
      <c r="BF28" s="32">
        <v>41.539893839999991</v>
      </c>
      <c r="BG28" s="32">
        <v>82.830966940000053</v>
      </c>
      <c r="BH28" s="32">
        <v>-10.947087430000121</v>
      </c>
      <c r="BI28" s="32">
        <v>1.6819870000000492</v>
      </c>
      <c r="BJ28" s="32">
        <v>-75.055020849999963</v>
      </c>
      <c r="BK28" s="32">
        <v>-39.629096270000005</v>
      </c>
      <c r="BL28" s="32">
        <v>273.15181284000005</v>
      </c>
      <c r="BM28" s="32">
        <v>50.284859999999874</v>
      </c>
      <c r="BN28" s="32">
        <v>0</v>
      </c>
      <c r="BO28" s="32">
        <v>0</v>
      </c>
      <c r="BP28" s="32">
        <v>46.935829090000141</v>
      </c>
      <c r="BQ28" s="32">
        <v>18.925978659999959</v>
      </c>
      <c r="BR28" s="32">
        <v>86.039999999999992</v>
      </c>
      <c r="BS28" s="32">
        <v>0</v>
      </c>
      <c r="BT28" s="32">
        <v>-15.813000000000066</v>
      </c>
      <c r="BU28" s="32">
        <v>-25.788999999999984</v>
      </c>
      <c r="BV28" s="32">
        <v>41.944999999999993</v>
      </c>
      <c r="BW28" s="32">
        <v>-148.04299999999995</v>
      </c>
      <c r="BX28" s="32">
        <v>147.69999999999999</v>
      </c>
      <c r="BY28" s="32">
        <v>-172.70000000000002</v>
      </c>
      <c r="BZ28" s="32">
        <v>-73.120000000000076</v>
      </c>
      <c r="CA28" s="32">
        <v>-1.3089999999999975</v>
      </c>
      <c r="CB28" s="32">
        <v>214.62400000000005</v>
      </c>
      <c r="CC28" s="32">
        <v>-1.099999999999973</v>
      </c>
      <c r="CD28" s="32">
        <v>119.64500000000001</v>
      </c>
    </row>
    <row r="29" spans="2:82">
      <c r="B29" s="43" t="s">
        <v>45</v>
      </c>
      <c r="C29" s="31" t="s">
        <v>168</v>
      </c>
      <c r="D29" s="22" t="s">
        <v>133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>
        <v>0.12</v>
      </c>
      <c r="AF29" s="32">
        <v>0</v>
      </c>
      <c r="AG29" s="32">
        <v>0</v>
      </c>
      <c r="AH29" s="32">
        <v>0</v>
      </c>
      <c r="AI29" s="32">
        <v>0</v>
      </c>
      <c r="AJ29" s="32">
        <v>0</v>
      </c>
      <c r="AK29" s="32">
        <v>0</v>
      </c>
      <c r="AL29" s="32">
        <v>0</v>
      </c>
      <c r="AM29" s="32">
        <v>0</v>
      </c>
      <c r="AN29" s="32">
        <v>0</v>
      </c>
      <c r="AO29" s="32">
        <v>0.12</v>
      </c>
      <c r="AP29" s="32">
        <v>0</v>
      </c>
      <c r="AQ29" s="32">
        <v>0</v>
      </c>
      <c r="AR29" s="32">
        <v>8.5500000000000007E-2</v>
      </c>
      <c r="AS29" s="32">
        <v>0</v>
      </c>
      <c r="AT29" s="32">
        <v>0</v>
      </c>
      <c r="AU29" s="32">
        <v>0</v>
      </c>
      <c r="AV29" s="32">
        <v>0</v>
      </c>
      <c r="AW29" s="32">
        <v>0</v>
      </c>
      <c r="AX29" s="32">
        <v>0</v>
      </c>
      <c r="AY29" s="32">
        <v>0</v>
      </c>
      <c r="AZ29" s="32">
        <v>0</v>
      </c>
      <c r="BA29" s="32">
        <v>0</v>
      </c>
      <c r="BB29" s="32">
        <v>0</v>
      </c>
      <c r="BC29" s="32">
        <v>0</v>
      </c>
      <c r="BD29" s="32">
        <v>8.5500000000000007E-2</v>
      </c>
      <c r="BE29" s="32">
        <v>0.26805000000000001</v>
      </c>
      <c r="BF29" s="32">
        <v>0</v>
      </c>
      <c r="BG29" s="32">
        <v>3.5000000000000003E-2</v>
      </c>
      <c r="BH29" s="32">
        <v>0</v>
      </c>
      <c r="BI29" s="32">
        <v>0</v>
      </c>
      <c r="BJ29" s="32">
        <v>0</v>
      </c>
      <c r="BK29" s="32">
        <v>2.3E-2</v>
      </c>
      <c r="BL29" s="32">
        <v>0</v>
      </c>
      <c r="BM29" s="32">
        <v>0</v>
      </c>
      <c r="BN29" s="32">
        <v>3.5000000000000003E-2</v>
      </c>
      <c r="BO29" s="32">
        <v>3.9699999999999999E-2</v>
      </c>
      <c r="BP29" s="32">
        <v>0</v>
      </c>
      <c r="BQ29" s="32">
        <v>0.13535</v>
      </c>
      <c r="BR29" s="32">
        <v>0.68839600000000001</v>
      </c>
      <c r="BS29" s="32">
        <v>0</v>
      </c>
      <c r="BT29" s="32">
        <v>0</v>
      </c>
      <c r="BU29" s="32">
        <v>0</v>
      </c>
      <c r="BV29" s="32">
        <v>0</v>
      </c>
      <c r="BW29" s="32">
        <v>1.3396E-2</v>
      </c>
      <c r="BX29" s="32">
        <v>0</v>
      </c>
      <c r="BY29" s="32">
        <v>0.05</v>
      </c>
      <c r="BZ29" s="32">
        <v>0.34</v>
      </c>
      <c r="CA29" s="32">
        <v>0</v>
      </c>
      <c r="CB29" s="32">
        <v>0</v>
      </c>
      <c r="CC29" s="32">
        <v>0.1</v>
      </c>
      <c r="CD29" s="32">
        <v>0.185</v>
      </c>
    </row>
    <row r="30" spans="2:82">
      <c r="B30" s="44" t="s">
        <v>47</v>
      </c>
      <c r="C30" s="33" t="s">
        <v>169</v>
      </c>
      <c r="D30" s="34" t="s">
        <v>133</v>
      </c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>
        <v>-489.24710337000005</v>
      </c>
      <c r="AF30" s="32">
        <v>-28.54086594</v>
      </c>
      <c r="AG30" s="32">
        <v>-28.542225519999999</v>
      </c>
      <c r="AH30" s="32">
        <v>-216.76064621</v>
      </c>
      <c r="AI30" s="32">
        <v>-30.017446499999998</v>
      </c>
      <c r="AJ30" s="32">
        <v>-32.298944339999998</v>
      </c>
      <c r="AK30" s="32">
        <v>-40.871705290000001</v>
      </c>
      <c r="AL30" s="32">
        <v>-38.4558131</v>
      </c>
      <c r="AM30" s="32">
        <v>-34.857596550000004</v>
      </c>
      <c r="AN30" s="32">
        <v>-18.658983570000004</v>
      </c>
      <c r="AO30" s="32">
        <v>-24.191087679999999</v>
      </c>
      <c r="AP30" s="32">
        <v>-17.708926180000002</v>
      </c>
      <c r="AQ30" s="32">
        <v>21.657137509999998</v>
      </c>
      <c r="AR30" s="32">
        <v>-646.41307691999987</v>
      </c>
      <c r="AS30" s="32">
        <v>-35.897909859999999</v>
      </c>
      <c r="AT30" s="32">
        <v>-30.959579980000001</v>
      </c>
      <c r="AU30" s="32">
        <v>-269.85471502999997</v>
      </c>
      <c r="AV30" s="32">
        <v>-29.926039360000001</v>
      </c>
      <c r="AW30" s="32">
        <v>-28.254626449999996</v>
      </c>
      <c r="AX30" s="32">
        <v>-30.05781489</v>
      </c>
      <c r="AY30" s="32">
        <v>-29.362165059999999</v>
      </c>
      <c r="AZ30" s="32">
        <v>-32.913491579999999</v>
      </c>
      <c r="BA30" s="32">
        <v>-30.32796372</v>
      </c>
      <c r="BB30" s="32">
        <v>-35.009559759999995</v>
      </c>
      <c r="BC30" s="32">
        <v>-56.000717280000003</v>
      </c>
      <c r="BD30" s="32">
        <v>-37.848493949999998</v>
      </c>
      <c r="BE30" s="32">
        <v>-1214.1453368399998</v>
      </c>
      <c r="BF30" s="32">
        <v>-34.754996320000004</v>
      </c>
      <c r="BG30" s="32">
        <v>-467.32035657</v>
      </c>
      <c r="BH30" s="32">
        <v>-531.27174739999998</v>
      </c>
      <c r="BI30" s="32">
        <v>-119.03601363999999</v>
      </c>
      <c r="BJ30" s="32">
        <v>-55.552220140000003</v>
      </c>
      <c r="BK30" s="32">
        <v>19.312490150000002</v>
      </c>
      <c r="BL30" s="32">
        <v>-52.653298530000001</v>
      </c>
      <c r="BM30" s="32">
        <v>-56.742330819999999</v>
      </c>
      <c r="BN30" s="32">
        <v>-3.1135509499999969</v>
      </c>
      <c r="BO30" s="32">
        <v>29.478894479999994</v>
      </c>
      <c r="BP30" s="32">
        <v>-55.852811539999998</v>
      </c>
      <c r="BQ30" s="32">
        <v>113.36060444000009</v>
      </c>
      <c r="BR30" s="32">
        <v>-596.97124638000003</v>
      </c>
      <c r="BS30" s="32">
        <v>-57.011878230000001</v>
      </c>
      <c r="BT30" s="32">
        <v>-59.116895409999998</v>
      </c>
      <c r="BU30" s="32">
        <v>-27.066934330000002</v>
      </c>
      <c r="BV30" s="32">
        <v>-55.464388580000005</v>
      </c>
      <c r="BW30" s="32">
        <v>-56.440009170000003</v>
      </c>
      <c r="BX30" s="32">
        <v>-38.380485999999998</v>
      </c>
      <c r="BY30" s="32">
        <v>-168.55828997</v>
      </c>
      <c r="BZ30" s="32">
        <v>-113.24663327</v>
      </c>
      <c r="CA30" s="32">
        <v>8.3475401599999941</v>
      </c>
      <c r="CB30" s="32">
        <v>-54.841854220000009</v>
      </c>
      <c r="CC30" s="32">
        <v>-34.948721390000003</v>
      </c>
      <c r="CD30" s="32">
        <v>59.75730403</v>
      </c>
    </row>
    <row r="31" spans="2:82">
      <c r="B31" s="45" t="s">
        <v>170</v>
      </c>
      <c r="C31" s="46" t="s">
        <v>171</v>
      </c>
      <c r="D31" s="47" t="s">
        <v>133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>
        <v>165074.99117584049</v>
      </c>
      <c r="AF31" s="27">
        <v>7286.5651296535625</v>
      </c>
      <c r="AG31" s="27">
        <v>9147.7574977603563</v>
      </c>
      <c r="AH31" s="27">
        <v>12057.422980528287</v>
      </c>
      <c r="AI31" s="27">
        <v>10011.598463084585</v>
      </c>
      <c r="AJ31" s="27">
        <v>12999.688860770535</v>
      </c>
      <c r="AK31" s="27">
        <v>15282.663876223647</v>
      </c>
      <c r="AL31" s="27">
        <v>11410.59121799015</v>
      </c>
      <c r="AM31" s="27">
        <v>11761.02016727863</v>
      </c>
      <c r="AN31" s="27">
        <v>13518.095995657139</v>
      </c>
      <c r="AO31" s="27">
        <v>11259.299100865861</v>
      </c>
      <c r="AP31" s="27">
        <v>22483.978335151045</v>
      </c>
      <c r="AQ31" s="27">
        <v>27856.309550876675</v>
      </c>
      <c r="AR31" s="27">
        <v>161644.89783775242</v>
      </c>
      <c r="AS31" s="27">
        <v>5613.434462779991</v>
      </c>
      <c r="AT31" s="27">
        <v>8348.5312215126924</v>
      </c>
      <c r="AU31" s="27">
        <v>8101.0110287074858</v>
      </c>
      <c r="AV31" s="27">
        <v>10163.678108215998</v>
      </c>
      <c r="AW31" s="27">
        <v>12506.219414604579</v>
      </c>
      <c r="AX31" s="27">
        <v>13425.799815001705</v>
      </c>
      <c r="AY31" s="27">
        <v>10699.189945883983</v>
      </c>
      <c r="AZ31" s="27">
        <v>11396.112013204167</v>
      </c>
      <c r="BA31" s="27">
        <v>14033.772380438197</v>
      </c>
      <c r="BB31" s="27">
        <v>11718.750029955712</v>
      </c>
      <c r="BC31" s="27">
        <v>15808.522433510454</v>
      </c>
      <c r="BD31" s="27">
        <v>39829.876983937422</v>
      </c>
      <c r="BE31" s="27">
        <v>195258.00879150964</v>
      </c>
      <c r="BF31" s="27">
        <v>7890.7192838510564</v>
      </c>
      <c r="BG31" s="27">
        <v>8489.3327449689732</v>
      </c>
      <c r="BH31" s="27">
        <v>17770.432841764072</v>
      </c>
      <c r="BI31" s="27">
        <v>9584.6954520976087</v>
      </c>
      <c r="BJ31" s="27">
        <v>14025.910356475706</v>
      </c>
      <c r="BK31" s="27">
        <v>19135.774694794014</v>
      </c>
      <c r="BL31" s="27">
        <v>13117.784407571917</v>
      </c>
      <c r="BM31" s="27">
        <v>12307.346111434785</v>
      </c>
      <c r="BN31" s="27">
        <v>14630.178221905346</v>
      </c>
      <c r="BO31" s="27">
        <v>11288.091877270961</v>
      </c>
      <c r="BP31" s="27">
        <v>21397.075364788143</v>
      </c>
      <c r="BQ31" s="27">
        <v>45620.667434587027</v>
      </c>
      <c r="BR31" s="27">
        <v>196561.10536829435</v>
      </c>
      <c r="BS31" s="27">
        <v>8255.8880740833556</v>
      </c>
      <c r="BT31" s="27">
        <v>11010.3838589356</v>
      </c>
      <c r="BU31" s="27">
        <v>16065.223919375696</v>
      </c>
      <c r="BV31" s="27">
        <v>12212.477465075084</v>
      </c>
      <c r="BW31" s="27">
        <v>17372.175820763874</v>
      </c>
      <c r="BX31" s="27">
        <v>20333.754798825372</v>
      </c>
      <c r="BY31" s="27">
        <v>11778.92522528271</v>
      </c>
      <c r="BZ31" s="27">
        <v>13872.570987114808</v>
      </c>
      <c r="CA31" s="27">
        <v>14352.289931190151</v>
      </c>
      <c r="CB31" s="27">
        <v>13123.499483258069</v>
      </c>
      <c r="CC31" s="27">
        <v>19649.404650676421</v>
      </c>
      <c r="CD31" s="27">
        <v>38534.511153713232</v>
      </c>
    </row>
    <row r="32" spans="2:82">
      <c r="B32" s="45" t="s">
        <v>172</v>
      </c>
      <c r="C32" s="46" t="s">
        <v>173</v>
      </c>
      <c r="D32" s="47" t="s">
        <v>133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>
        <v>-33611.07327772805</v>
      </c>
      <c r="AF32" s="27">
        <v>4846.7695755084014</v>
      </c>
      <c r="AG32" s="27">
        <v>-1490.2201037983932</v>
      </c>
      <c r="AH32" s="27">
        <v>-2425.487221016323</v>
      </c>
      <c r="AI32" s="27">
        <v>4443.8963170007119</v>
      </c>
      <c r="AJ32" s="27">
        <v>-4474.992126473664</v>
      </c>
      <c r="AK32" s="27">
        <v>-2698.1047634999231</v>
      </c>
      <c r="AL32" s="27">
        <v>-1778.8229545148533</v>
      </c>
      <c r="AM32" s="27">
        <v>-2376.3248887833324</v>
      </c>
      <c r="AN32" s="27">
        <v>-653.02055344184373</v>
      </c>
      <c r="AO32" s="27">
        <v>-1593.1197595464546</v>
      </c>
      <c r="AP32" s="27">
        <v>-12549.471639451638</v>
      </c>
      <c r="AQ32" s="27">
        <v>-12862.175159710725</v>
      </c>
      <c r="AR32" s="27">
        <v>-9810.2570593524142</v>
      </c>
      <c r="AS32" s="27">
        <v>4718.9147739500095</v>
      </c>
      <c r="AT32" s="27">
        <v>220.93701062730543</v>
      </c>
      <c r="AU32" s="27">
        <v>1479.9939680125153</v>
      </c>
      <c r="AV32" s="27">
        <v>12217.015533914</v>
      </c>
      <c r="AW32" s="27">
        <v>-3314.5170815445799</v>
      </c>
      <c r="AX32" s="27">
        <v>2676.272489736295</v>
      </c>
      <c r="AY32" s="27">
        <v>-468.77455166981599</v>
      </c>
      <c r="AZ32" s="27">
        <v>-896.71749264600112</v>
      </c>
      <c r="BA32" s="27">
        <v>2049.602869527469</v>
      </c>
      <c r="BB32" s="27">
        <v>-2051.3094668000449</v>
      </c>
      <c r="BC32" s="27">
        <v>-5216.5490695454464</v>
      </c>
      <c r="BD32" s="27">
        <v>-21225.126042914111</v>
      </c>
      <c r="BE32" s="27">
        <v>-29931.543670288171</v>
      </c>
      <c r="BF32" s="27">
        <v>3384.8839118889464</v>
      </c>
      <c r="BG32" s="27">
        <v>1009.5067457410278</v>
      </c>
      <c r="BH32" s="27">
        <v>-6884.7298324740696</v>
      </c>
      <c r="BI32" s="27">
        <v>10630.680058902386</v>
      </c>
      <c r="BJ32" s="27">
        <v>-3119.4496975557086</v>
      </c>
      <c r="BK32" s="27">
        <v>-1555.7461297940172</v>
      </c>
      <c r="BL32" s="27">
        <v>-815.93003571191548</v>
      </c>
      <c r="BM32" s="27">
        <v>-277.29285098130822</v>
      </c>
      <c r="BN32" s="27">
        <v>2460.3667122376319</v>
      </c>
      <c r="BO32" s="27">
        <v>677.01870762330327</v>
      </c>
      <c r="BP32" s="27">
        <v>-9560.2236177686391</v>
      </c>
      <c r="BQ32" s="27">
        <v>-25880.627642395793</v>
      </c>
      <c r="BR32" s="27">
        <v>-15934.113732588943</v>
      </c>
      <c r="BS32" s="27">
        <v>7212.3042712166443</v>
      </c>
      <c r="BT32" s="27">
        <v>-131.43008040560198</v>
      </c>
      <c r="BU32" s="27">
        <v>-4779.8180388856945</v>
      </c>
      <c r="BV32" s="27">
        <v>9800.2104319449136</v>
      </c>
      <c r="BW32" s="27">
        <v>-5265.8019089338741</v>
      </c>
      <c r="BX32" s="27">
        <v>-3199.0718985053754</v>
      </c>
      <c r="BY32" s="27">
        <v>1642.3598397572914</v>
      </c>
      <c r="BZ32" s="27">
        <v>-857.48572700275508</v>
      </c>
      <c r="CA32" s="27">
        <v>5519.3902284277992</v>
      </c>
      <c r="CB32" s="27">
        <v>-1418.0050582063723</v>
      </c>
      <c r="CC32" s="27">
        <v>-7277.0668828674225</v>
      </c>
      <c r="CD32" s="27">
        <v>-17179.698909128532</v>
      </c>
    </row>
    <row r="33" spans="2:82">
      <c r="B33" s="48" t="s">
        <v>163</v>
      </c>
      <c r="C33" s="49" t="s">
        <v>174</v>
      </c>
      <c r="D33" s="37" t="s">
        <v>133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</row>
    <row r="34" spans="2:82">
      <c r="B34" s="41" t="s">
        <v>57</v>
      </c>
      <c r="C34" s="29" t="s">
        <v>175</v>
      </c>
      <c r="D34" s="22" t="s">
        <v>133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>
        <v>-8231.4684850213889</v>
      </c>
      <c r="AS34" s="30">
        <v>3649.0413431602947</v>
      </c>
      <c r="AT34" s="30">
        <v>-214.08738939945806</v>
      </c>
      <c r="AU34" s="30">
        <v>219.69244462011557</v>
      </c>
      <c r="AV34" s="30">
        <v>14337.038957460649</v>
      </c>
      <c r="AW34" s="30">
        <v>-5620.8642794795505</v>
      </c>
      <c r="AX34" s="30">
        <v>3063.9377777432519</v>
      </c>
      <c r="AY34" s="30">
        <v>1535.2607454605431</v>
      </c>
      <c r="AZ34" s="30">
        <v>-2368.5248353567458</v>
      </c>
      <c r="BA34" s="30">
        <v>1234.6914332381384</v>
      </c>
      <c r="BB34" s="30">
        <v>-2795.5782744759508</v>
      </c>
      <c r="BC34" s="30">
        <v>-9540.6669481905046</v>
      </c>
      <c r="BD34" s="30">
        <v>-11731.409459802173</v>
      </c>
      <c r="BE34" s="30">
        <v>-29856.573809717895</v>
      </c>
      <c r="BF34" s="30">
        <v>4294.2689792700876</v>
      </c>
      <c r="BG34" s="30">
        <v>-714.52259232135293</v>
      </c>
      <c r="BH34" s="30">
        <v>-5643.7727549171141</v>
      </c>
      <c r="BI34" s="30">
        <v>13574.929312810897</v>
      </c>
      <c r="BJ34" s="30">
        <v>-6402.3854646179934</v>
      </c>
      <c r="BK34" s="30">
        <v>-1093.7158788995685</v>
      </c>
      <c r="BL34" s="30">
        <v>1256.250945210737</v>
      </c>
      <c r="BM34" s="30">
        <v>-2031.5388427893804</v>
      </c>
      <c r="BN34" s="30">
        <v>3286.0388354384959</v>
      </c>
      <c r="BO34" s="30">
        <v>2005.5937349751894</v>
      </c>
      <c r="BP34" s="30">
        <v>-10894.50464691118</v>
      </c>
      <c r="BQ34" s="30">
        <v>-27493.215436966708</v>
      </c>
      <c r="BR34" s="30">
        <v>9380.9338236902877</v>
      </c>
      <c r="BS34" s="30">
        <v>5673.7902317618546</v>
      </c>
      <c r="BT34" s="30">
        <v>-1065.432451107069</v>
      </c>
      <c r="BU34" s="30">
        <v>-2972.941435849018</v>
      </c>
      <c r="BV34" s="30">
        <v>11191.071528697554</v>
      </c>
      <c r="BW34" s="30">
        <v>-6741.9348678702199</v>
      </c>
      <c r="BX34" s="30">
        <v>-3458.2398931851662</v>
      </c>
      <c r="BY34" s="30">
        <v>1737.4970690134332</v>
      </c>
      <c r="BZ34" s="30">
        <v>-729.48456616284557</v>
      </c>
      <c r="CA34" s="30">
        <v>5746.6082083917663</v>
      </c>
      <c r="CB34" s="30">
        <v>5746.6082083917663</v>
      </c>
      <c r="CC34" s="30">
        <v>5746.6082083917663</v>
      </c>
      <c r="CD34" s="30">
        <v>5746.6082083917663</v>
      </c>
    </row>
    <row r="35" spans="2:82">
      <c r="B35" s="43" t="s">
        <v>75</v>
      </c>
      <c r="C35" s="31" t="s">
        <v>176</v>
      </c>
      <c r="D35" s="22" t="s">
        <v>133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>
        <v>23472.21802920811</v>
      </c>
      <c r="AS35" s="32">
        <v>-881.39508234417394</v>
      </c>
      <c r="AT35" s="32">
        <v>-1093.8098656747234</v>
      </c>
      <c r="AU35" s="32">
        <v>13669.687389573446</v>
      </c>
      <c r="AV35" s="32">
        <v>14251.436157388329</v>
      </c>
      <c r="AW35" s="32">
        <v>-6631.8086429638206</v>
      </c>
      <c r="AX35" s="32">
        <v>1051.2955998961406</v>
      </c>
      <c r="AY35" s="32">
        <v>-2324.2776645616577</v>
      </c>
      <c r="AZ35" s="32">
        <v>-6709.7025593299641</v>
      </c>
      <c r="BA35" s="32">
        <v>20909.491332614398</v>
      </c>
      <c r="BB35" s="32">
        <v>1868.8837016532416</v>
      </c>
      <c r="BC35" s="32">
        <v>3719.735946547451</v>
      </c>
      <c r="BD35" s="32">
        <v>-14357.318283590554</v>
      </c>
      <c r="BE35" s="32">
        <v>-17419.786537332373</v>
      </c>
      <c r="BF35" s="32">
        <v>2067.6118671328231</v>
      </c>
      <c r="BG35" s="32">
        <v>-1339.229090061714</v>
      </c>
      <c r="BH35" s="32">
        <v>-3773.8218303187959</v>
      </c>
      <c r="BI35" s="32">
        <v>11002.034470535158</v>
      </c>
      <c r="BJ35" s="32">
        <v>-10229.957395229878</v>
      </c>
      <c r="BK35" s="32">
        <v>-1132.1535848174553</v>
      </c>
      <c r="BL35" s="32">
        <v>-1691.9857987224705</v>
      </c>
      <c r="BM35" s="32">
        <v>-5556.8402347251231</v>
      </c>
      <c r="BN35" s="32">
        <v>4574.327025700486</v>
      </c>
      <c r="BO35" s="32">
        <v>424.78772296631723</v>
      </c>
      <c r="BP35" s="32">
        <v>-6790.1061114439235</v>
      </c>
      <c r="BQ35" s="32">
        <v>-4974.453578347795</v>
      </c>
      <c r="BR35" s="32">
        <v>2470.5760088512097</v>
      </c>
      <c r="BS35" s="32">
        <v>2166.027821839346</v>
      </c>
      <c r="BT35" s="32">
        <v>-330.49113067145618</v>
      </c>
      <c r="BU35" s="32">
        <v>-5986.4780168929328</v>
      </c>
      <c r="BV35" s="32">
        <v>11822.626609308314</v>
      </c>
      <c r="BW35" s="32">
        <v>-6385.5830771448163</v>
      </c>
      <c r="BX35" s="32">
        <v>-2942.6987778700259</v>
      </c>
      <c r="BY35" s="32">
        <v>3582.9890741809304</v>
      </c>
      <c r="BZ35" s="32">
        <v>-3859.0165268011961</v>
      </c>
      <c r="CA35" s="32">
        <v>4403.2000329030461</v>
      </c>
      <c r="CB35" s="32">
        <v>4403.2000329030461</v>
      </c>
      <c r="CC35" s="32">
        <v>4403.2000329030461</v>
      </c>
      <c r="CD35" s="32">
        <v>4403.2000329030461</v>
      </c>
    </row>
    <row r="36" spans="2:82">
      <c r="B36" s="43" t="s">
        <v>93</v>
      </c>
      <c r="C36" s="31" t="s">
        <v>177</v>
      </c>
      <c r="D36" s="22" t="s">
        <v>133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>
        <v>23167.488588652559</v>
      </c>
      <c r="AS36" s="32">
        <v>-881.39508234417394</v>
      </c>
      <c r="AT36" s="32">
        <v>-1093.8098656747234</v>
      </c>
      <c r="AU36" s="32">
        <v>13520.231416521838</v>
      </c>
      <c r="AV36" s="32">
        <v>14251.436157388329</v>
      </c>
      <c r="AW36" s="32">
        <v>-6631.8086429638206</v>
      </c>
      <c r="AX36" s="32">
        <v>1051.2955998961406</v>
      </c>
      <c r="AY36" s="32">
        <v>-2324.2776645616577</v>
      </c>
      <c r="AZ36" s="32">
        <v>-6709.7025593299641</v>
      </c>
      <c r="BA36" s="32">
        <v>20754.217865110455</v>
      </c>
      <c r="BB36" s="32">
        <v>1868.8837016532416</v>
      </c>
      <c r="BC36" s="32">
        <v>3719.735946547451</v>
      </c>
      <c r="BD36" s="32">
        <v>-14357.318283590554</v>
      </c>
      <c r="BE36" s="32">
        <v>-18715.357870417858</v>
      </c>
      <c r="BF36" s="32">
        <v>2067.6118671328231</v>
      </c>
      <c r="BG36" s="32">
        <v>-1339.229090061714</v>
      </c>
      <c r="BH36" s="32">
        <v>-3933.6572436999159</v>
      </c>
      <c r="BI36" s="32">
        <v>11002.034470535158</v>
      </c>
      <c r="BJ36" s="32">
        <v>-10229.957395229878</v>
      </c>
      <c r="BK36" s="32">
        <v>-1132.1535848174553</v>
      </c>
      <c r="BL36" s="32">
        <v>-1691.9857987224705</v>
      </c>
      <c r="BM36" s="32">
        <v>-5709.3402347251231</v>
      </c>
      <c r="BN36" s="32">
        <v>3620.6911059961221</v>
      </c>
      <c r="BO36" s="32">
        <v>424.78772296631723</v>
      </c>
      <c r="BP36" s="32">
        <v>-6819.7061114439239</v>
      </c>
      <c r="BQ36" s="32">
        <v>-4974.453578347795</v>
      </c>
      <c r="BR36" s="32">
        <v>1080.9678587395206</v>
      </c>
      <c r="BS36" s="32">
        <v>2166.027821839346</v>
      </c>
      <c r="BT36" s="32">
        <v>-330.49113067145618</v>
      </c>
      <c r="BU36" s="32">
        <v>-6156.682772294258</v>
      </c>
      <c r="BV36" s="32">
        <v>11822.626609308314</v>
      </c>
      <c r="BW36" s="32">
        <v>-6385.5830771448163</v>
      </c>
      <c r="BX36" s="32">
        <v>-2942.6987778700259</v>
      </c>
      <c r="BY36" s="32">
        <v>3582.9890741809304</v>
      </c>
      <c r="BZ36" s="32">
        <v>-3859.0165268011961</v>
      </c>
      <c r="CA36" s="32">
        <v>3183.7966381926822</v>
      </c>
      <c r="CB36" s="32">
        <v>3183.7966381926822</v>
      </c>
      <c r="CC36" s="32">
        <v>3183.7966381926822</v>
      </c>
      <c r="CD36" s="32">
        <v>3183.7966381926822</v>
      </c>
    </row>
    <row r="37" spans="2:82">
      <c r="B37" s="41" t="s">
        <v>108</v>
      </c>
      <c r="C37" s="29" t="s">
        <v>178</v>
      </c>
      <c r="D37" s="22" t="s">
        <v>133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>
        <v>304.72944055555001</v>
      </c>
      <c r="AS37" s="30">
        <v>0</v>
      </c>
      <c r="AT37" s="30">
        <v>0</v>
      </c>
      <c r="AU37" s="30">
        <v>149.455973051608</v>
      </c>
      <c r="AV37" s="30">
        <v>0</v>
      </c>
      <c r="AW37" s="30">
        <v>0</v>
      </c>
      <c r="AX37" s="30">
        <v>0</v>
      </c>
      <c r="AY37" s="30">
        <v>0</v>
      </c>
      <c r="AZ37" s="30">
        <v>0</v>
      </c>
      <c r="BA37" s="30">
        <v>155.27346750394202</v>
      </c>
      <c r="BB37" s="30">
        <v>0</v>
      </c>
      <c r="BC37" s="30">
        <v>0</v>
      </c>
      <c r="BD37" s="30">
        <v>0</v>
      </c>
      <c r="BE37" s="30">
        <v>1295.5713330854842</v>
      </c>
      <c r="BF37" s="30">
        <v>0</v>
      </c>
      <c r="BG37" s="30">
        <v>0</v>
      </c>
      <c r="BH37" s="30">
        <v>159.83541338111999</v>
      </c>
      <c r="BI37" s="30">
        <v>0</v>
      </c>
      <c r="BJ37" s="30">
        <v>0</v>
      </c>
      <c r="BK37" s="30">
        <v>0</v>
      </c>
      <c r="BL37" s="30">
        <v>0</v>
      </c>
      <c r="BM37" s="30">
        <v>152.50000000000003</v>
      </c>
      <c r="BN37" s="30">
        <v>953.63591970436403</v>
      </c>
      <c r="BO37" s="30">
        <v>0</v>
      </c>
      <c r="BP37" s="30">
        <v>29.600000000000136</v>
      </c>
      <c r="BQ37" s="30">
        <v>0</v>
      </c>
      <c r="BR37" s="30">
        <v>1389.6081501116892</v>
      </c>
      <c r="BS37" s="30">
        <v>0</v>
      </c>
      <c r="BT37" s="30">
        <v>0</v>
      </c>
      <c r="BU37" s="30">
        <v>170.20475540132497</v>
      </c>
      <c r="BV37" s="30">
        <v>0</v>
      </c>
      <c r="BW37" s="30">
        <v>0</v>
      </c>
      <c r="BX37" s="30">
        <v>0</v>
      </c>
      <c r="BY37" s="30">
        <v>0</v>
      </c>
      <c r="BZ37" s="30">
        <v>0</v>
      </c>
      <c r="CA37" s="30">
        <v>1219.4033947103642</v>
      </c>
      <c r="CB37" s="30">
        <v>1219.4033947103642</v>
      </c>
      <c r="CC37" s="30">
        <v>1219.4033947103642</v>
      </c>
      <c r="CD37" s="30">
        <v>1219.4033947103642</v>
      </c>
    </row>
    <row r="38" spans="2:82">
      <c r="B38" s="43" t="s">
        <v>179</v>
      </c>
      <c r="C38" s="31" t="s">
        <v>180</v>
      </c>
      <c r="D38" s="22" t="s">
        <v>133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>
        <v>31703.686514229499</v>
      </c>
      <c r="AS38" s="32">
        <v>-4530.4364255044684</v>
      </c>
      <c r="AT38" s="32">
        <v>-879.72247627526531</v>
      </c>
      <c r="AU38" s="32">
        <v>13449.994944953331</v>
      </c>
      <c r="AV38" s="32">
        <v>-85.602800072319951</v>
      </c>
      <c r="AW38" s="32">
        <v>-1010.9443634842701</v>
      </c>
      <c r="AX38" s="32">
        <v>-2012.6421778471113</v>
      </c>
      <c r="AY38" s="32">
        <v>-3859.5384100222009</v>
      </c>
      <c r="AZ38" s="32">
        <v>-4341.1777239732182</v>
      </c>
      <c r="BA38" s="32">
        <v>19674.799899376259</v>
      </c>
      <c r="BB38" s="32">
        <v>4664.4619761291924</v>
      </c>
      <c r="BC38" s="32">
        <v>13260.402894737956</v>
      </c>
      <c r="BD38" s="32">
        <v>-2625.9088237883807</v>
      </c>
      <c r="BE38" s="32">
        <v>12436.787272385522</v>
      </c>
      <c r="BF38" s="32">
        <v>-2226.6571121372644</v>
      </c>
      <c r="BG38" s="32">
        <v>-624.7064977403611</v>
      </c>
      <c r="BH38" s="32">
        <v>1869.9509245983181</v>
      </c>
      <c r="BI38" s="32">
        <v>-2572.8948422757385</v>
      </c>
      <c r="BJ38" s="32">
        <v>-3827.571930611884</v>
      </c>
      <c r="BK38" s="32">
        <v>-38.437705917886888</v>
      </c>
      <c r="BL38" s="32">
        <v>-2948.2367439332074</v>
      </c>
      <c r="BM38" s="32">
        <v>-3525.3013919357427</v>
      </c>
      <c r="BN38" s="32">
        <v>1288.2881902619902</v>
      </c>
      <c r="BO38" s="32">
        <v>-1580.8060120088721</v>
      </c>
      <c r="BP38" s="32">
        <v>4104.3985354672568</v>
      </c>
      <c r="BQ38" s="32">
        <v>22518.761858618913</v>
      </c>
      <c r="BR38" s="32">
        <v>-6910.3578148390789</v>
      </c>
      <c r="BS38" s="32">
        <v>-3507.7624099225086</v>
      </c>
      <c r="BT38" s="32">
        <v>734.94132043561285</v>
      </c>
      <c r="BU38" s="32">
        <v>-3013.5365810439148</v>
      </c>
      <c r="BV38" s="32">
        <v>631.55508061076057</v>
      </c>
      <c r="BW38" s="32">
        <v>356.35179072540336</v>
      </c>
      <c r="BX38" s="32">
        <v>515.54111531514036</v>
      </c>
      <c r="BY38" s="32">
        <v>1845.4920051674972</v>
      </c>
      <c r="BZ38" s="32">
        <v>-3129.5319606383505</v>
      </c>
      <c r="CA38" s="32">
        <v>-1343.40817548872</v>
      </c>
      <c r="CB38" s="32">
        <v>-1343.40817548872</v>
      </c>
      <c r="CC38" s="32">
        <v>-1343.40817548872</v>
      </c>
      <c r="CD38" s="32">
        <v>-1343.40817548872</v>
      </c>
    </row>
    <row r="39" spans="2:82">
      <c r="B39" s="43" t="s">
        <v>181</v>
      </c>
      <c r="C39" s="31" t="s">
        <v>182</v>
      </c>
      <c r="D39" s="22" t="s">
        <v>133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>
        <v>20883.062945229496</v>
      </c>
      <c r="AS39" s="32">
        <v>-4176.1634255044683</v>
      </c>
      <c r="AT39" s="32">
        <v>-317.82247627526522</v>
      </c>
      <c r="AU39" s="32">
        <v>12823.619944953331</v>
      </c>
      <c r="AV39" s="32">
        <v>-122.33180007232113</v>
      </c>
      <c r="AW39" s="32">
        <v>-336.34636348427102</v>
      </c>
      <c r="AX39" s="32">
        <v>-1236.6341778471096</v>
      </c>
      <c r="AY39" s="32">
        <v>-3814.0294100222018</v>
      </c>
      <c r="AZ39" s="32">
        <v>-3907.3997239732194</v>
      </c>
      <c r="BA39" s="32">
        <v>20019.330899376258</v>
      </c>
      <c r="BB39" s="32">
        <v>4921.1099761291916</v>
      </c>
      <c r="BC39" s="32">
        <v>12711.809894737955</v>
      </c>
      <c r="BD39" s="32">
        <v>-15682.080392788383</v>
      </c>
      <c r="BE39" s="32">
        <v>16442.25927238552</v>
      </c>
      <c r="BF39" s="32">
        <v>-3086.8905431372646</v>
      </c>
      <c r="BG39" s="32">
        <v>-1722.219497740361</v>
      </c>
      <c r="BH39" s="32">
        <v>5891.6999245983179</v>
      </c>
      <c r="BI39" s="32">
        <v>-2134.6288422757389</v>
      </c>
      <c r="BJ39" s="32">
        <v>-2992.0297101218844</v>
      </c>
      <c r="BK39" s="32">
        <v>756.78044109211305</v>
      </c>
      <c r="BL39" s="32">
        <v>-2592.1417056732089</v>
      </c>
      <c r="BM39" s="32">
        <v>-3024.019162445742</v>
      </c>
      <c r="BN39" s="32">
        <v>1588.4859860119905</v>
      </c>
      <c r="BO39" s="32">
        <v>-1335.604012008871</v>
      </c>
      <c r="BP39" s="32">
        <v>3238.8415354672561</v>
      </c>
      <c r="BQ39" s="32">
        <v>21853.984858618911</v>
      </c>
      <c r="BR39" s="32">
        <v>-3229.499814839081</v>
      </c>
      <c r="BS39" s="32">
        <v>-3028.1274099225084</v>
      </c>
      <c r="BT39" s="32">
        <v>1301.5543204356129</v>
      </c>
      <c r="BU39" s="32">
        <v>1395.1794189560837</v>
      </c>
      <c r="BV39" s="32">
        <v>-1052.252919389239</v>
      </c>
      <c r="BW39" s="32">
        <v>-298.12720927459691</v>
      </c>
      <c r="BX39" s="32">
        <v>1077.5391153151422</v>
      </c>
      <c r="BY39" s="32">
        <v>1011.7040051674971</v>
      </c>
      <c r="BZ39" s="32">
        <v>-2435.4529606383521</v>
      </c>
      <c r="CA39" s="32">
        <v>-1201.5161754887206</v>
      </c>
      <c r="CB39" s="32">
        <v>-1201.5161754887206</v>
      </c>
      <c r="CC39" s="32">
        <v>-1201.5161754887206</v>
      </c>
      <c r="CD39" s="32">
        <v>-1201.5161754887206</v>
      </c>
    </row>
    <row r="40" spans="2:82">
      <c r="B40" s="43"/>
      <c r="C40" s="31"/>
      <c r="D40" s="2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>
        <v>10820.623569000003</v>
      </c>
      <c r="AS40" s="32">
        <v>-354.27300000000002</v>
      </c>
      <c r="AT40" s="32">
        <v>-561.90000000000009</v>
      </c>
      <c r="AU40" s="32">
        <v>626.37499999999943</v>
      </c>
      <c r="AV40" s="32">
        <v>36.729000000001179</v>
      </c>
      <c r="AW40" s="32">
        <v>-674.59799999999905</v>
      </c>
      <c r="AX40" s="32">
        <v>-776.00800000000163</v>
      </c>
      <c r="AY40" s="32">
        <v>-45.508999999999105</v>
      </c>
      <c r="AZ40" s="32">
        <v>-433.77799999999934</v>
      </c>
      <c r="BA40" s="32">
        <v>-344.53100000000086</v>
      </c>
      <c r="BB40" s="32">
        <v>-256.64799999999968</v>
      </c>
      <c r="BC40" s="32">
        <v>548.59300000000076</v>
      </c>
      <c r="BD40" s="32">
        <v>13056.171569000002</v>
      </c>
      <c r="BE40" s="32">
        <v>-4005.4719999999988</v>
      </c>
      <c r="BF40" s="32">
        <v>860.233431</v>
      </c>
      <c r="BG40" s="32">
        <v>1097.5129999999999</v>
      </c>
      <c r="BH40" s="32">
        <v>-4021.7489999999998</v>
      </c>
      <c r="BI40" s="32">
        <v>-438.26599999999962</v>
      </c>
      <c r="BJ40" s="32">
        <v>-835.54222048999964</v>
      </c>
      <c r="BK40" s="32">
        <v>-795.21814700999994</v>
      </c>
      <c r="BL40" s="32">
        <v>-356.09503825999855</v>
      </c>
      <c r="BM40" s="32">
        <v>-501.28222949000065</v>
      </c>
      <c r="BN40" s="32">
        <v>-300.1977957500003</v>
      </c>
      <c r="BO40" s="32">
        <v>-245.20200000000114</v>
      </c>
      <c r="BP40" s="32">
        <v>865.5570000000007</v>
      </c>
      <c r="BQ40" s="32">
        <v>664.77700000000004</v>
      </c>
      <c r="BR40" s="32">
        <v>-3680.8579999999979</v>
      </c>
      <c r="BS40" s="32">
        <v>-479.63499999999999</v>
      </c>
      <c r="BT40" s="32">
        <v>-566.61300000000006</v>
      </c>
      <c r="BU40" s="32">
        <v>-4408.7159999999985</v>
      </c>
      <c r="BV40" s="32">
        <v>1683.8079999999995</v>
      </c>
      <c r="BW40" s="32">
        <v>654.47900000000027</v>
      </c>
      <c r="BX40" s="32">
        <v>-561.99800000000187</v>
      </c>
      <c r="BY40" s="32">
        <v>833.78800000000001</v>
      </c>
      <c r="BZ40" s="32">
        <v>-694.07899999999836</v>
      </c>
      <c r="CA40" s="32">
        <v>-141.89199999999937</v>
      </c>
      <c r="CB40" s="32">
        <v>-141.89199999999937</v>
      </c>
      <c r="CC40" s="32">
        <v>-141.89199999999937</v>
      </c>
      <c r="CD40" s="32">
        <v>-141.89199999999937</v>
      </c>
    </row>
    <row r="41" spans="2:82">
      <c r="B41" s="41" t="s">
        <v>163</v>
      </c>
      <c r="C41" s="29" t="s">
        <v>183</v>
      </c>
      <c r="D41" s="22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</row>
    <row r="42" spans="2:82">
      <c r="B42" s="43" t="s">
        <v>184</v>
      </c>
      <c r="C42" s="31" t="s">
        <v>185</v>
      </c>
      <c r="D42" s="22" t="s">
        <v>133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</row>
    <row r="43" spans="2:82">
      <c r="B43" s="43" t="s">
        <v>186</v>
      </c>
      <c r="C43" s="31" t="s">
        <v>187</v>
      </c>
      <c r="D43" s="22" t="s">
        <v>133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</row>
    <row r="44" spans="2:82">
      <c r="B44" s="43" t="s">
        <v>188</v>
      </c>
      <c r="C44" s="31" t="s">
        <v>189</v>
      </c>
      <c r="D44" s="22" t="s">
        <v>133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</row>
    <row r="45" spans="2:82">
      <c r="B45" s="43" t="s">
        <v>190</v>
      </c>
      <c r="C45" s="31" t="s">
        <v>191</v>
      </c>
      <c r="D45" s="22" t="s">
        <v>133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</row>
    <row r="46" spans="2:82">
      <c r="B46" s="24" t="s">
        <v>192</v>
      </c>
      <c r="C46" s="50" t="s">
        <v>193</v>
      </c>
      <c r="D46" s="25" t="s">
        <v>133</v>
      </c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</row>
    <row r="48" spans="2:82">
      <c r="B48" s="43" t="s">
        <v>194</v>
      </c>
      <c r="C48" s="31" t="s">
        <v>195</v>
      </c>
      <c r="D48" s="22" t="s">
        <v>133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</row>
  </sheetData>
  <mergeCells count="11">
    <mergeCell ref="BR6:CD6"/>
    <mergeCell ref="E4:CD5"/>
    <mergeCell ref="E3:CD3"/>
    <mergeCell ref="E2:CD2"/>
    <mergeCell ref="B8:D8"/>
    <mergeCell ref="B5:C6"/>
    <mergeCell ref="F6:Q6"/>
    <mergeCell ref="S6:AD6"/>
    <mergeCell ref="AE6:AQ6"/>
    <mergeCell ref="AR6:BD6"/>
    <mergeCell ref="BE6:BQ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9A273-BB55-4272-8768-8ACFBC8E6C95}">
  <dimension ref="A1:BC38"/>
  <sheetViews>
    <sheetView showGridLines="0" workbookViewId="0">
      <selection activeCell="D4" sqref="D4:BC5"/>
    </sheetView>
  </sheetViews>
  <sheetFormatPr baseColWidth="10" defaultColWidth="11.42578125" defaultRowHeight="15"/>
  <cols>
    <col min="2" max="2" width="55.85546875" customWidth="1"/>
  </cols>
  <sheetData>
    <row r="1" spans="1:55">
      <c r="A1" s="12" t="s">
        <v>118</v>
      </c>
    </row>
    <row r="2" spans="1:55" ht="15.75" customHeight="1">
      <c r="A2" s="53" t="s">
        <v>119</v>
      </c>
      <c r="B2" s="54"/>
      <c r="C2" s="29"/>
      <c r="D2" s="154" t="str">
        <f>+Indice!H25</f>
        <v>Gobierno Central Consolidado</v>
      </c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</row>
    <row r="3" spans="1:55" ht="15.75" customHeight="1">
      <c r="A3" s="53" t="s">
        <v>196</v>
      </c>
      <c r="B3" s="58"/>
      <c r="C3" s="22"/>
      <c r="D3" s="154" t="s">
        <v>121</v>
      </c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</row>
    <row r="4" spans="1:55" ht="15" customHeight="1">
      <c r="A4" s="19"/>
      <c r="B4" s="20"/>
      <c r="C4" s="21"/>
      <c r="D4" s="150" t="s">
        <v>122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</row>
    <row r="5" spans="1:55" ht="15" customHeight="1">
      <c r="A5" s="158" t="s">
        <v>197</v>
      </c>
      <c r="B5" s="159"/>
      <c r="C5" s="22"/>
      <c r="D5" s="150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</row>
    <row r="6" spans="1:55">
      <c r="A6" s="158"/>
      <c r="B6" s="159"/>
      <c r="C6" s="22"/>
      <c r="D6" s="161">
        <v>2021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2">
        <v>2022</v>
      </c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1">
        <v>2023</v>
      </c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>
        <v>2024</v>
      </c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</row>
    <row r="7" spans="1:55">
      <c r="A7" s="24"/>
      <c r="B7" s="25"/>
      <c r="C7" s="25"/>
      <c r="D7" s="26" t="s">
        <v>127</v>
      </c>
      <c r="E7" s="26">
        <v>44197</v>
      </c>
      <c r="F7" s="26">
        <v>44228</v>
      </c>
      <c r="G7" s="26">
        <v>44256</v>
      </c>
      <c r="H7" s="26">
        <v>44287</v>
      </c>
      <c r="I7" s="26">
        <v>44317</v>
      </c>
      <c r="J7" s="26">
        <v>44348</v>
      </c>
      <c r="K7" s="26">
        <v>44378</v>
      </c>
      <c r="L7" s="26">
        <v>44409</v>
      </c>
      <c r="M7" s="26">
        <v>44440</v>
      </c>
      <c r="N7" s="26">
        <v>44470</v>
      </c>
      <c r="O7" s="26">
        <v>44501</v>
      </c>
      <c r="P7" s="26">
        <v>44531</v>
      </c>
      <c r="Q7" s="26" t="s">
        <v>128</v>
      </c>
      <c r="R7" s="26">
        <v>44562</v>
      </c>
      <c r="S7" s="26">
        <v>44593</v>
      </c>
      <c r="T7" s="26">
        <v>44621</v>
      </c>
      <c r="U7" s="26">
        <v>44652</v>
      </c>
      <c r="V7" s="26">
        <v>44682</v>
      </c>
      <c r="W7" s="26">
        <v>44713</v>
      </c>
      <c r="X7" s="26">
        <v>44743</v>
      </c>
      <c r="Y7" s="26">
        <v>44774</v>
      </c>
      <c r="Z7" s="26">
        <v>44805</v>
      </c>
      <c r="AA7" s="26">
        <v>44835</v>
      </c>
      <c r="AB7" s="26">
        <v>44866</v>
      </c>
      <c r="AC7" s="26">
        <v>44896</v>
      </c>
      <c r="AD7" s="26" t="s">
        <v>129</v>
      </c>
      <c r="AE7" s="26">
        <v>44927</v>
      </c>
      <c r="AF7" s="26">
        <v>44958</v>
      </c>
      <c r="AG7" s="26">
        <v>44986</v>
      </c>
      <c r="AH7" s="26">
        <v>45017</v>
      </c>
      <c r="AI7" s="26">
        <v>45047</v>
      </c>
      <c r="AJ7" s="26">
        <v>45078</v>
      </c>
      <c r="AK7" s="26">
        <v>45108</v>
      </c>
      <c r="AL7" s="26">
        <v>45139</v>
      </c>
      <c r="AM7" s="26">
        <v>45170</v>
      </c>
      <c r="AN7" s="26">
        <v>45200</v>
      </c>
      <c r="AO7" s="26">
        <v>45231</v>
      </c>
      <c r="AP7" s="26">
        <v>45261</v>
      </c>
      <c r="AQ7" s="26" t="s">
        <v>130</v>
      </c>
      <c r="AR7" s="26">
        <v>45292</v>
      </c>
      <c r="AS7" s="26">
        <v>45323</v>
      </c>
      <c r="AT7" s="26">
        <v>45352</v>
      </c>
      <c r="AU7" s="26">
        <v>45383</v>
      </c>
      <c r="AV7" s="26">
        <v>45413</v>
      </c>
      <c r="AW7" s="26">
        <v>45444</v>
      </c>
      <c r="AX7" s="26">
        <v>45474</v>
      </c>
      <c r="AY7" s="26">
        <v>45505</v>
      </c>
      <c r="AZ7" s="26">
        <v>45536</v>
      </c>
      <c r="BA7" s="26">
        <v>45566</v>
      </c>
      <c r="BB7" s="26">
        <v>45597</v>
      </c>
      <c r="BC7" s="26">
        <v>45627</v>
      </c>
    </row>
    <row r="8" spans="1:55">
      <c r="A8" s="85" t="s">
        <v>163</v>
      </c>
      <c r="B8" s="86" t="s">
        <v>198</v>
      </c>
      <c r="C8" s="87" t="s">
        <v>133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</row>
    <row r="9" spans="1:55">
      <c r="A9" s="41" t="s">
        <v>199</v>
      </c>
      <c r="B9" s="29" t="s">
        <v>200</v>
      </c>
      <c r="C9" s="22" t="s">
        <v>133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</row>
    <row r="10" spans="1:55">
      <c r="A10" s="43" t="s">
        <v>31</v>
      </c>
      <c r="B10" s="31" t="s">
        <v>201</v>
      </c>
      <c r="C10" s="22" t="s">
        <v>133</v>
      </c>
      <c r="D10" s="90">
        <v>16724.561576597698</v>
      </c>
      <c r="E10" s="90">
        <v>737.84871222475715</v>
      </c>
      <c r="F10" s="90">
        <v>767.91576175935597</v>
      </c>
      <c r="G10" s="90">
        <v>1082.4673603699359</v>
      </c>
      <c r="H10" s="90">
        <v>614.15894737500594</v>
      </c>
      <c r="I10" s="90">
        <v>416.32381414255502</v>
      </c>
      <c r="J10" s="90">
        <v>1154.4702520255221</v>
      </c>
      <c r="K10" s="90">
        <v>1414.0685756274936</v>
      </c>
      <c r="L10" s="90">
        <v>1360.6246742827843</v>
      </c>
      <c r="M10" s="90">
        <v>1605.4564724888617</v>
      </c>
      <c r="N10" s="90">
        <v>1242.5495268960799</v>
      </c>
      <c r="O10" s="90">
        <v>3163.5678347548665</v>
      </c>
      <c r="P10" s="90">
        <v>3165.1096446504794</v>
      </c>
      <c r="Q10" s="90">
        <v>14193.429434261998</v>
      </c>
      <c r="R10" s="90">
        <v>207.42229223999996</v>
      </c>
      <c r="S10" s="90">
        <v>155.23763299000007</v>
      </c>
      <c r="T10" s="90">
        <v>12.730397526000118</v>
      </c>
      <c r="U10" s="90">
        <v>397.07992768199989</v>
      </c>
      <c r="V10" s="90">
        <v>891.65535142199997</v>
      </c>
      <c r="W10" s="90">
        <v>402.6694870880001</v>
      </c>
      <c r="X10" s="90">
        <v>486.91398098799988</v>
      </c>
      <c r="Y10" s="90">
        <v>901.54227650799987</v>
      </c>
      <c r="Z10" s="90">
        <v>1071.1658391939995</v>
      </c>
      <c r="AA10" s="90">
        <v>1200.7082199779998</v>
      </c>
      <c r="AB10" s="90">
        <v>1595.0221600660007</v>
      </c>
      <c r="AC10" s="90">
        <v>6871.2818685799984</v>
      </c>
      <c r="AD10" s="90">
        <v>18514.952121830669</v>
      </c>
      <c r="AE10" s="90">
        <v>85.558527639999966</v>
      </c>
      <c r="AF10" s="90">
        <v>-129.07796273999995</v>
      </c>
      <c r="AG10" s="90">
        <v>718.31047138000008</v>
      </c>
      <c r="AH10" s="90">
        <v>83.150937780000064</v>
      </c>
      <c r="AI10" s="90">
        <v>753.58324363999998</v>
      </c>
      <c r="AJ10" s="90">
        <v>1483.5926053400001</v>
      </c>
      <c r="AK10" s="90">
        <v>1351.81324593</v>
      </c>
      <c r="AL10" s="90">
        <v>995.82723533999979</v>
      </c>
      <c r="AM10" s="90">
        <v>1792.7794827700004</v>
      </c>
      <c r="AN10" s="90">
        <v>825.75096749999989</v>
      </c>
      <c r="AO10" s="90">
        <v>3213.0667545736669</v>
      </c>
      <c r="AP10" s="90">
        <v>7340.5966126769999</v>
      </c>
      <c r="AQ10" s="90">
        <v>84.47870211</v>
      </c>
      <c r="AR10" s="90">
        <v>390.24561321999988</v>
      </c>
      <c r="AS10" s="90">
        <v>1261.3400637299999</v>
      </c>
      <c r="AT10" s="90">
        <v>598.84008819999997</v>
      </c>
      <c r="AU10" s="90">
        <v>1006.72344559</v>
      </c>
      <c r="AV10" s="90">
        <v>1146.1688289099998</v>
      </c>
      <c r="AW10" s="90">
        <v>344.35077284999988</v>
      </c>
      <c r="AX10" s="90">
        <v>783.17386696999995</v>
      </c>
      <c r="AY10" s="90">
        <v>1208.7237115799999</v>
      </c>
      <c r="AZ10" s="90">
        <v>2046.27594533</v>
      </c>
      <c r="BA10" s="90">
        <v>1898.3680579600002</v>
      </c>
      <c r="BB10" s="90">
        <v>5834.2406035766653</v>
      </c>
      <c r="BC10" s="90">
        <v>0</v>
      </c>
    </row>
    <row r="11" spans="1:55">
      <c r="A11" s="43" t="s">
        <v>202</v>
      </c>
      <c r="B11" s="31" t="s">
        <v>203</v>
      </c>
      <c r="C11" s="22" t="s">
        <v>133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</row>
    <row r="12" spans="1:55">
      <c r="A12" s="41" t="s">
        <v>204</v>
      </c>
      <c r="B12" s="29" t="s">
        <v>205</v>
      </c>
      <c r="C12" s="22" t="s">
        <v>133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</row>
    <row r="13" spans="1:55">
      <c r="A13" s="44" t="s">
        <v>206</v>
      </c>
      <c r="B13" s="91" t="s">
        <v>207</v>
      </c>
      <c r="C13" s="22" t="s">
        <v>133</v>
      </c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</row>
    <row r="14" spans="1:55">
      <c r="A14" s="92" t="s">
        <v>163</v>
      </c>
      <c r="B14" s="86" t="s">
        <v>208</v>
      </c>
      <c r="C14" s="87" t="s">
        <v>133</v>
      </c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</row>
    <row r="15" spans="1:55">
      <c r="A15" s="41" t="s">
        <v>209</v>
      </c>
      <c r="B15" s="29" t="s">
        <v>200</v>
      </c>
      <c r="C15" s="22" t="s">
        <v>133</v>
      </c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>
        <v>89971.387816948642</v>
      </c>
      <c r="R15" s="90">
        <v>89971.387816948642</v>
      </c>
      <c r="S15" s="90">
        <v>89390.716925176006</v>
      </c>
      <c r="T15" s="90">
        <v>88323.093047124916</v>
      </c>
      <c r="U15" s="90">
        <v>101252.30627783408</v>
      </c>
      <c r="V15" s="90">
        <v>117389.29981650368</v>
      </c>
      <c r="W15" s="90">
        <v>109648.3909125458</v>
      </c>
      <c r="X15" s="90">
        <v>111708.99598026523</v>
      </c>
      <c r="Y15" s="90">
        <v>109559.67215335756</v>
      </c>
      <c r="Z15" s="90">
        <v>102796.14164869626</v>
      </c>
      <c r="AA15" s="90">
        <v>123864.79377751079</v>
      </c>
      <c r="AB15" s="90">
        <v>127281.99594989402</v>
      </c>
      <c r="AC15" s="90">
        <v>131812.67809955741</v>
      </c>
      <c r="AD15" s="90">
        <v>118257.08343008727</v>
      </c>
      <c r="AE15" s="90">
        <v>118257.08343008727</v>
      </c>
      <c r="AF15" s="90">
        <v>120013.12866317146</v>
      </c>
      <c r="AG15" s="90">
        <v>118990.16830392691</v>
      </c>
      <c r="AH15" s="90">
        <v>114497.73430842138</v>
      </c>
      <c r="AI15" s="90">
        <v>125306.83907635444</v>
      </c>
      <c r="AJ15" s="90">
        <v>116354.81957967042</v>
      </c>
      <c r="AK15" s="90">
        <v>115570.19861463075</v>
      </c>
      <c r="AL15" s="90">
        <v>114930.89692438576</v>
      </c>
      <c r="AM15" s="90">
        <v>109273.15188985023</v>
      </c>
      <c r="AN15" s="90">
        <v>113287.3006302814</v>
      </c>
      <c r="AO15" s="90">
        <v>114313.15388992717</v>
      </c>
      <c r="AP15" s="90">
        <v>107525.68093003953</v>
      </c>
      <c r="AQ15" s="90">
        <v>102478.42836960279</v>
      </c>
      <c r="AR15" s="90">
        <v>102478.42836960279</v>
      </c>
      <c r="AS15" s="90">
        <v>104588.7862401381</v>
      </c>
      <c r="AT15" s="90">
        <v>104319.93403498962</v>
      </c>
      <c r="AU15" s="90">
        <v>98085.814487961819</v>
      </c>
      <c r="AV15" s="90">
        <v>109597.19567094656</v>
      </c>
      <c r="AW15" s="90">
        <v>103100.82342592394</v>
      </c>
      <c r="AX15" s="90">
        <v>101174.26409258875</v>
      </c>
      <c r="AY15" s="90">
        <v>103650.51254880265</v>
      </c>
      <c r="AZ15" s="90">
        <v>99574.830876586231</v>
      </c>
      <c r="BA15" s="90">
        <v>99574.830876586231</v>
      </c>
      <c r="BB15" s="90">
        <v>99574.830876586231</v>
      </c>
      <c r="BC15" s="90">
        <v>99574.830876586231</v>
      </c>
    </row>
    <row r="16" spans="1:55">
      <c r="A16" s="43" t="s">
        <v>57</v>
      </c>
      <c r="B16" s="31" t="s">
        <v>201</v>
      </c>
      <c r="C16" s="22" t="s">
        <v>133</v>
      </c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>
        <v>23472.21802920811</v>
      </c>
      <c r="R16" s="90">
        <v>-881.39508234417394</v>
      </c>
      <c r="S16" s="90">
        <v>-1093.8098656747234</v>
      </c>
      <c r="T16" s="90">
        <v>13669.687389573446</v>
      </c>
      <c r="U16" s="90">
        <v>14251.436157388329</v>
      </c>
      <c r="V16" s="90">
        <v>-6631.8086429638206</v>
      </c>
      <c r="W16" s="90">
        <v>1051.2955998961406</v>
      </c>
      <c r="X16" s="90">
        <v>-2324.2776645616577</v>
      </c>
      <c r="Y16" s="90">
        <v>-6709.7025593299641</v>
      </c>
      <c r="Z16" s="90">
        <v>20909.491332614394</v>
      </c>
      <c r="AA16" s="90">
        <v>1868.8837016532416</v>
      </c>
      <c r="AB16" s="90">
        <v>3719.735946547451</v>
      </c>
      <c r="AC16" s="90">
        <v>-14357.318283590554</v>
      </c>
      <c r="AD16" s="90">
        <v>-17419.786537332369</v>
      </c>
      <c r="AE16" s="90">
        <v>2067.6118671328231</v>
      </c>
      <c r="AF16" s="90">
        <v>-1339.229090061714</v>
      </c>
      <c r="AG16" s="90">
        <v>-3773.8218303187959</v>
      </c>
      <c r="AH16" s="90">
        <v>11002.034470535158</v>
      </c>
      <c r="AI16" s="90">
        <v>-10229.957395229878</v>
      </c>
      <c r="AJ16" s="90">
        <v>-1132.1535848174553</v>
      </c>
      <c r="AK16" s="90">
        <v>-1691.9857987224696</v>
      </c>
      <c r="AL16" s="90">
        <v>-5556.8402347251249</v>
      </c>
      <c r="AM16" s="90">
        <v>4574.3270257004879</v>
      </c>
      <c r="AN16" s="90">
        <v>424.78772296631723</v>
      </c>
      <c r="AO16" s="90">
        <v>-6790.1061114439217</v>
      </c>
      <c r="AP16" s="90">
        <v>-4974.4535783477968</v>
      </c>
      <c r="AQ16" s="90">
        <v>15680.176107560346</v>
      </c>
      <c r="AR16" s="90">
        <v>2166.027821839346</v>
      </c>
      <c r="AS16" s="90">
        <v>-330.49113067145618</v>
      </c>
      <c r="AT16" s="90">
        <v>-5986.4780168929319</v>
      </c>
      <c r="AU16" s="90">
        <v>11822.626609308314</v>
      </c>
      <c r="AV16" s="90">
        <v>-6385.5830771448163</v>
      </c>
      <c r="AW16" s="90">
        <v>-2942.6987778700259</v>
      </c>
      <c r="AX16" s="90">
        <v>3582.9890741809304</v>
      </c>
      <c r="AY16" s="90">
        <v>-3859.0165268011956</v>
      </c>
      <c r="AZ16" s="90">
        <v>4403.2000329030452</v>
      </c>
      <c r="BA16" s="90">
        <v>4403.2000329030452</v>
      </c>
      <c r="BB16" s="90">
        <v>4403.2000329030452</v>
      </c>
      <c r="BC16" s="90">
        <v>4403.2000329030452</v>
      </c>
    </row>
    <row r="17" spans="1:55">
      <c r="A17" s="43" t="s">
        <v>210</v>
      </c>
      <c r="B17" s="31" t="s">
        <v>211</v>
      </c>
      <c r="C17" s="22" t="s">
        <v>133</v>
      </c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>
        <v>4819.903401810514</v>
      </c>
      <c r="R17" s="90">
        <v>304.57667943152865</v>
      </c>
      <c r="S17" s="90">
        <v>22.868220183659332</v>
      </c>
      <c r="T17" s="90">
        <v>-740.10026053428589</v>
      </c>
      <c r="U17" s="90">
        <v>1885.5118195112555</v>
      </c>
      <c r="V17" s="90">
        <v>-1108.8216862040408</v>
      </c>
      <c r="W17" s="90">
        <v>1009.2962406232676</v>
      </c>
      <c r="X17" s="90">
        <v>174.91880138117517</v>
      </c>
      <c r="Y17" s="90">
        <v>-53.329904691628144</v>
      </c>
      <c r="Z17" s="90">
        <v>160.93433513323976</v>
      </c>
      <c r="AA17" s="90">
        <v>1548.7339638899984</v>
      </c>
      <c r="AB17" s="90">
        <v>810.53072746591943</v>
      </c>
      <c r="AC17" s="90">
        <v>804.78446562042518</v>
      </c>
      <c r="AD17" s="90">
        <v>1656.3212984578895</v>
      </c>
      <c r="AE17" s="90">
        <v>-311.64721886863003</v>
      </c>
      <c r="AF17" s="90">
        <v>343.91783667715782</v>
      </c>
      <c r="AG17" s="90">
        <v>-735.7544020967166</v>
      </c>
      <c r="AH17" s="90">
        <v>-193.15250332211019</v>
      </c>
      <c r="AI17" s="90">
        <v>1278.0836436158647</v>
      </c>
      <c r="AJ17" s="90">
        <v>347.48866268776158</v>
      </c>
      <c r="AK17" s="90">
        <v>1052.6624209574975</v>
      </c>
      <c r="AL17" s="90">
        <v>-100.53223914043247</v>
      </c>
      <c r="AM17" s="90">
        <v>-560.38480271928233</v>
      </c>
      <c r="AN17" s="90">
        <v>601.06544014945007</v>
      </c>
      <c r="AO17" s="90">
        <v>3.0667415262844315</v>
      </c>
      <c r="AP17" s="90">
        <v>-68.492281008954933</v>
      </c>
      <c r="AQ17" s="90">
        <v>194.90397480353522</v>
      </c>
      <c r="AR17" s="90">
        <v>-51.001229584040949</v>
      </c>
      <c r="AS17" s="90">
        <v>85.581278222987748</v>
      </c>
      <c r="AT17" s="90">
        <v>-10.66088937486478</v>
      </c>
      <c r="AU17" s="90">
        <v>-115.34405913355667</v>
      </c>
      <c r="AV17" s="90">
        <v>13.034157562186294</v>
      </c>
      <c r="AW17" s="90">
        <v>1086.7214005448295</v>
      </c>
      <c r="AX17" s="90">
        <v>-1034.1250125470438</v>
      </c>
      <c r="AY17" s="90">
        <v>-68.725837355204021</v>
      </c>
      <c r="AZ17" s="90">
        <v>72.356041617060441</v>
      </c>
      <c r="BA17" s="90">
        <v>72.356041617060441</v>
      </c>
      <c r="BB17" s="90">
        <v>72.356041617060441</v>
      </c>
      <c r="BC17" s="90">
        <v>72.356041617060441</v>
      </c>
    </row>
    <row r="18" spans="1:55">
      <c r="A18" s="41" t="s">
        <v>212</v>
      </c>
      <c r="B18" s="29" t="s">
        <v>205</v>
      </c>
      <c r="C18" s="22" t="s">
        <v>133</v>
      </c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>
        <v>118257.08343008727</v>
      </c>
      <c r="R18" s="90">
        <v>89390.716925176006</v>
      </c>
      <c r="S18" s="90">
        <v>88323.093047124916</v>
      </c>
      <c r="T18" s="90">
        <v>101252.30627783408</v>
      </c>
      <c r="U18" s="90">
        <v>117389.29981650368</v>
      </c>
      <c r="V18" s="90">
        <v>109648.3909125458</v>
      </c>
      <c r="W18" s="90">
        <v>111708.99598026523</v>
      </c>
      <c r="X18" s="90">
        <v>109559.67215335756</v>
      </c>
      <c r="Y18" s="90">
        <v>102796.14164869626</v>
      </c>
      <c r="Z18" s="90">
        <v>123864.79377751079</v>
      </c>
      <c r="AA18" s="90">
        <v>127281.99594989402</v>
      </c>
      <c r="AB18" s="90">
        <v>131812.67809955741</v>
      </c>
      <c r="AC18" s="90">
        <v>118257.08343008727</v>
      </c>
      <c r="AD18" s="90">
        <v>102478.42836960279</v>
      </c>
      <c r="AE18" s="90">
        <v>120013.12866317146</v>
      </c>
      <c r="AF18" s="90">
        <v>118990.16830392691</v>
      </c>
      <c r="AG18" s="90">
        <v>114497.73430842138</v>
      </c>
      <c r="AH18" s="90">
        <v>125306.83907635444</v>
      </c>
      <c r="AI18" s="90">
        <v>116354.81957967042</v>
      </c>
      <c r="AJ18" s="90">
        <v>115570.19861463075</v>
      </c>
      <c r="AK18" s="90">
        <v>114930.89692438576</v>
      </c>
      <c r="AL18" s="90">
        <v>109273.15188985023</v>
      </c>
      <c r="AM18" s="90">
        <v>113287.3006302814</v>
      </c>
      <c r="AN18" s="90">
        <v>114313.15388992717</v>
      </c>
      <c r="AO18" s="90">
        <v>107525.68093003953</v>
      </c>
      <c r="AP18" s="90">
        <v>102478.42836960279</v>
      </c>
      <c r="AQ18" s="90">
        <v>103982.15608120635</v>
      </c>
      <c r="AR18" s="90">
        <v>104588.7862401381</v>
      </c>
      <c r="AS18" s="90">
        <v>104319.93403498962</v>
      </c>
      <c r="AT18" s="90">
        <v>98085.814487961819</v>
      </c>
      <c r="AU18" s="90">
        <v>109597.19567094656</v>
      </c>
      <c r="AV18" s="90">
        <v>103100.82342592394</v>
      </c>
      <c r="AW18" s="90">
        <v>101174.26409258875</v>
      </c>
      <c r="AX18" s="90">
        <v>103650.51254880265</v>
      </c>
      <c r="AY18" s="90">
        <v>99574.830876586231</v>
      </c>
      <c r="AZ18" s="90">
        <v>103982.15608120635</v>
      </c>
      <c r="BA18" s="90">
        <v>103982.15608120635</v>
      </c>
      <c r="BB18" s="90">
        <v>103982.15608120635</v>
      </c>
      <c r="BC18" s="90">
        <v>103982.15608120635</v>
      </c>
    </row>
    <row r="19" spans="1:55">
      <c r="A19" s="44" t="s">
        <v>213</v>
      </c>
      <c r="B19" s="91" t="s">
        <v>214</v>
      </c>
      <c r="C19" s="22" t="s">
        <v>133</v>
      </c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>
        <v>-6.4258178799991583</v>
      </c>
      <c r="R19" s="90">
        <v>-3.852488859990217</v>
      </c>
      <c r="S19" s="90">
        <v>3.3177674399737498</v>
      </c>
      <c r="T19" s="90">
        <v>-0.373898329993267</v>
      </c>
      <c r="U19" s="90">
        <v>4.5561770017229719E-2</v>
      </c>
      <c r="V19" s="90">
        <v>-0.2785747900215938</v>
      </c>
      <c r="W19" s="90">
        <v>1.3227200020651253E-2</v>
      </c>
      <c r="X19" s="90">
        <v>3.5036272814295444E-2</v>
      </c>
      <c r="Y19" s="90">
        <v>-0.49804063971441792</v>
      </c>
      <c r="Z19" s="90">
        <v>-1.7735389331035094</v>
      </c>
      <c r="AA19" s="90">
        <v>-0.41549316001055558</v>
      </c>
      <c r="AB19" s="90">
        <v>0.41547565002247211</v>
      </c>
      <c r="AC19" s="90">
        <v>-3.0608515000130865</v>
      </c>
      <c r="AD19" s="90">
        <v>-15.189821610001673</v>
      </c>
      <c r="AE19" s="90">
        <v>8.0584820001377011E-2</v>
      </c>
      <c r="AF19" s="90">
        <v>-27.649105859992972</v>
      </c>
      <c r="AG19" s="90">
        <v>17.142236909979601</v>
      </c>
      <c r="AH19" s="90">
        <v>0.2228007200179718</v>
      </c>
      <c r="AI19" s="90">
        <v>-0.14574507000770609</v>
      </c>
      <c r="AJ19" s="90">
        <v>4.3957090016078837E-2</v>
      </c>
      <c r="AK19" s="90">
        <v>2.1687519983061065E-2</v>
      </c>
      <c r="AL19" s="90">
        <v>-0.37256066997451853</v>
      </c>
      <c r="AM19" s="90">
        <v>0.2065174499718978</v>
      </c>
      <c r="AN19" s="90">
        <v>9.6529998927508132E-5</v>
      </c>
      <c r="AO19" s="90">
        <v>-0.43358997000655108</v>
      </c>
      <c r="AP19" s="90">
        <v>-4.3067010799884429</v>
      </c>
      <c r="AQ19" s="90">
        <v>-14371.352370760313</v>
      </c>
      <c r="AR19" s="90">
        <v>-4.6687217199911615</v>
      </c>
      <c r="AS19" s="90">
        <v>-23.942352700007632</v>
      </c>
      <c r="AT19" s="90">
        <v>-236.98064076000679</v>
      </c>
      <c r="AU19" s="90">
        <v>-195.9013671900174</v>
      </c>
      <c r="AV19" s="90">
        <v>-123.82332543998956</v>
      </c>
      <c r="AW19" s="90">
        <v>-70.581956009989881</v>
      </c>
      <c r="AX19" s="90">
        <v>-72.615605419986878</v>
      </c>
      <c r="AY19" s="90">
        <v>-147.93930806002254</v>
      </c>
      <c r="AZ19" s="90">
        <v>-68.230869899982395</v>
      </c>
      <c r="BA19" s="90">
        <v>-68.230869899982395</v>
      </c>
      <c r="BB19" s="90">
        <v>-68.230869899982395</v>
      </c>
      <c r="BC19" s="90">
        <v>-68.230869899982395</v>
      </c>
    </row>
    <row r="20" spans="1:55">
      <c r="A20" s="92" t="s">
        <v>163</v>
      </c>
      <c r="B20" s="86" t="s">
        <v>215</v>
      </c>
      <c r="C20" s="87" t="s">
        <v>133</v>
      </c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</row>
    <row r="21" spans="1:55">
      <c r="A21" s="41" t="s">
        <v>216</v>
      </c>
      <c r="B21" s="29" t="s">
        <v>200</v>
      </c>
      <c r="C21" s="22" t="s">
        <v>133</v>
      </c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>
        <v>448241.94662895915</v>
      </c>
      <c r="R21" s="90">
        <v>448241.94662895915</v>
      </c>
      <c r="S21" s="90">
        <v>442788.07846368907</v>
      </c>
      <c r="T21" s="90">
        <v>442679.31032966264</v>
      </c>
      <c r="U21" s="90">
        <v>452264.23768520216</v>
      </c>
      <c r="V21" s="90">
        <v>450703.60772200022</v>
      </c>
      <c r="W21" s="90">
        <v>449871.19696346624</v>
      </c>
      <c r="X21" s="90">
        <v>446812.57245346799</v>
      </c>
      <c r="Y21" s="90">
        <v>443746.37335035321</v>
      </c>
      <c r="Z21" s="90">
        <v>438491.4235338564</v>
      </c>
      <c r="AA21" s="90">
        <v>458675.36124060163</v>
      </c>
      <c r="AB21" s="90">
        <v>459426.03709961928</v>
      </c>
      <c r="AC21" s="90">
        <v>472251.86081679421</v>
      </c>
      <c r="AD21" s="90">
        <v>473357.51112770976</v>
      </c>
      <c r="AE21" s="90">
        <v>473357.51112770976</v>
      </c>
      <c r="AF21" s="90">
        <v>472099.21191490436</v>
      </c>
      <c r="AG21" s="90">
        <v>470529.45448516082</v>
      </c>
      <c r="AH21" s="90">
        <v>471876.34791219945</v>
      </c>
      <c r="AI21" s="90">
        <v>469775.66405124078</v>
      </c>
      <c r="AJ21" s="90">
        <v>465527.13866584265</v>
      </c>
      <c r="AK21" s="90">
        <v>466039.7959895294</v>
      </c>
      <c r="AL21" s="90">
        <v>462891.73464082211</v>
      </c>
      <c r="AM21" s="90">
        <v>459037.1021256895</v>
      </c>
      <c r="AN21" s="90">
        <v>459544.06280052243</v>
      </c>
      <c r="AO21" s="90">
        <v>460671.97628974891</v>
      </c>
      <c r="AP21" s="90">
        <v>465374.98066558468</v>
      </c>
      <c r="AQ21" s="90">
        <v>489110.31430102739</v>
      </c>
      <c r="AR21" s="90">
        <v>489110.31430102739</v>
      </c>
      <c r="AS21" s="90">
        <v>483183.63668112486</v>
      </c>
      <c r="AT21" s="90">
        <v>483665.19748956553</v>
      </c>
      <c r="AU21" s="90">
        <v>490565.75006848754</v>
      </c>
      <c r="AV21" s="90">
        <v>492977.47347432218</v>
      </c>
      <c r="AW21" s="90">
        <v>493316.69199486898</v>
      </c>
      <c r="AX21" s="90">
        <v>494123.0595542193</v>
      </c>
      <c r="AY21" s="90">
        <v>496765.99649462826</v>
      </c>
      <c r="AZ21" s="90">
        <v>494405.18002749968</v>
      </c>
      <c r="BA21" s="90">
        <v>494405.18002749968</v>
      </c>
      <c r="BB21" s="90">
        <v>494405.18002749968</v>
      </c>
      <c r="BC21" s="90">
        <v>494405.18002749968</v>
      </c>
    </row>
    <row r="22" spans="1:55">
      <c r="A22" s="43" t="s">
        <v>108</v>
      </c>
      <c r="B22" s="31" t="s">
        <v>201</v>
      </c>
      <c r="C22" s="22" t="s">
        <v>133</v>
      </c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>
        <v>31703.686514229499</v>
      </c>
      <c r="R22" s="90">
        <v>-4530.4364255044684</v>
      </c>
      <c r="S22" s="90">
        <v>-879.72247627526485</v>
      </c>
      <c r="T22" s="90">
        <v>13449.994944953331</v>
      </c>
      <c r="U22" s="90">
        <v>-85.60280007232177</v>
      </c>
      <c r="V22" s="90">
        <v>-1010.9443634842692</v>
      </c>
      <c r="W22" s="90">
        <v>-2012.6421778471113</v>
      </c>
      <c r="X22" s="90">
        <v>-3859.5384100222036</v>
      </c>
      <c r="Y22" s="90">
        <v>-4341.1777239732182</v>
      </c>
      <c r="Z22" s="90">
        <v>19674.799899376256</v>
      </c>
      <c r="AA22" s="90">
        <v>4664.4619761291979</v>
      </c>
      <c r="AB22" s="90">
        <v>13260.402894737956</v>
      </c>
      <c r="AC22" s="90">
        <v>-2625.9088237883843</v>
      </c>
      <c r="AD22" s="90">
        <v>12436.787272385518</v>
      </c>
      <c r="AE22" s="90">
        <v>-2226.6571121372644</v>
      </c>
      <c r="AF22" s="90">
        <v>-624.7064977403611</v>
      </c>
      <c r="AG22" s="90">
        <v>1869.9509245983186</v>
      </c>
      <c r="AH22" s="90">
        <v>-2572.8948422757389</v>
      </c>
      <c r="AI22" s="90">
        <v>-3827.571930611884</v>
      </c>
      <c r="AJ22" s="90">
        <v>-38.437705917885069</v>
      </c>
      <c r="AK22" s="90">
        <v>-2948.2367439332111</v>
      </c>
      <c r="AL22" s="90">
        <v>-3525.30139193574</v>
      </c>
      <c r="AM22" s="90">
        <v>1288.2881902619883</v>
      </c>
      <c r="AN22" s="90">
        <v>-1580.8060120088721</v>
      </c>
      <c r="AO22" s="90">
        <v>4104.3985354672586</v>
      </c>
      <c r="AP22" s="90">
        <v>22518.761858618909</v>
      </c>
      <c r="AQ22" s="90">
        <v>-10940.582341305239</v>
      </c>
      <c r="AR22" s="90">
        <v>-3507.7624099225081</v>
      </c>
      <c r="AS22" s="90">
        <v>734.94132043561285</v>
      </c>
      <c r="AT22" s="90">
        <v>-3013.5365810439162</v>
      </c>
      <c r="AU22" s="90">
        <v>631.55508061076125</v>
      </c>
      <c r="AV22" s="90">
        <v>356.35179072540359</v>
      </c>
      <c r="AW22" s="90">
        <v>515.5411153151399</v>
      </c>
      <c r="AX22" s="90">
        <v>1845.4920051674972</v>
      </c>
      <c r="AY22" s="90">
        <v>-3129.53196063835</v>
      </c>
      <c r="AZ22" s="90">
        <v>-1343.4081754887202</v>
      </c>
      <c r="BA22" s="90">
        <v>-1343.4081754887202</v>
      </c>
      <c r="BB22" s="90">
        <v>-1343.4081754887202</v>
      </c>
      <c r="BC22" s="90">
        <v>-1343.4081754887202</v>
      </c>
    </row>
    <row r="23" spans="1:55">
      <c r="A23" s="43" t="s">
        <v>217</v>
      </c>
      <c r="B23" s="31" t="s">
        <v>218</v>
      </c>
      <c r="C23" s="22" t="s">
        <v>133</v>
      </c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>
        <v>-559.84455404791288</v>
      </c>
      <c r="R23" s="95">
        <v>777.0809866454631</v>
      </c>
      <c r="S23" s="95">
        <v>481.04971173975059</v>
      </c>
      <c r="T23" s="95">
        <v>-2086.2165045826296</v>
      </c>
      <c r="U23" s="95">
        <v>-1798.3569215896453</v>
      </c>
      <c r="V23" s="95">
        <v>979.5954142885812</v>
      </c>
      <c r="W23" s="95">
        <v>-864.2668640018328</v>
      </c>
      <c r="X23" s="95">
        <v>-301.37416201269389</v>
      </c>
      <c r="Y23" s="95">
        <v>-650.30941689691463</v>
      </c>
      <c r="Z23" s="95">
        <v>456.86634049266513</v>
      </c>
      <c r="AA23" s="95">
        <v>511.81214455447707</v>
      </c>
      <c r="AB23" s="95">
        <v>802.02908380173835</v>
      </c>
      <c r="AC23" s="95">
        <v>1132.2456335131276</v>
      </c>
      <c r="AD23" s="95">
        <v>1964.1696352609283</v>
      </c>
      <c r="AE23" s="95">
        <v>426.28333127615383</v>
      </c>
      <c r="AF23" s="95">
        <v>-649.84444431255474</v>
      </c>
      <c r="AG23" s="95">
        <v>434.88111173306959</v>
      </c>
      <c r="AH23" s="95">
        <v>-101.51401370556772</v>
      </c>
      <c r="AI23" s="95">
        <v>-373.23302640501907</v>
      </c>
      <c r="AJ23" s="95">
        <v>433.18806188788034</v>
      </c>
      <c r="AK23" s="95">
        <v>36.636395077568494</v>
      </c>
      <c r="AL23" s="95">
        <v>-287.47990370342683</v>
      </c>
      <c r="AM23" s="95">
        <v>-182.02411138706154</v>
      </c>
      <c r="AN23" s="95">
        <v>323.64225003363435</v>
      </c>
      <c r="AO23" s="95">
        <v>618.48071551515545</v>
      </c>
      <c r="AP23" s="95">
        <v>1285.1532692510962</v>
      </c>
      <c r="AQ23" s="95">
        <v>18608.79977601815</v>
      </c>
      <c r="AR23" s="95">
        <v>-497.71093754404313</v>
      </c>
      <c r="AS23" s="95">
        <v>250.67868140605782</v>
      </c>
      <c r="AT23" s="95">
        <v>11289.183704447098</v>
      </c>
      <c r="AU23" s="95">
        <v>72.583121820582164</v>
      </c>
      <c r="AV23" s="95">
        <v>316.33674643375161</v>
      </c>
      <c r="AW23" s="95">
        <v>519.37197155210561</v>
      </c>
      <c r="AX23" s="95">
        <v>694.31628085421107</v>
      </c>
      <c r="AY23" s="95">
        <v>1138.0376755401121</v>
      </c>
      <c r="AZ23" s="95">
        <v>1206.5006328770687</v>
      </c>
      <c r="BA23" s="95">
        <v>1206.5006328770687</v>
      </c>
      <c r="BB23" s="95">
        <v>1206.5006328770687</v>
      </c>
      <c r="BC23" s="95">
        <v>1206.5006328770687</v>
      </c>
    </row>
    <row r="24" spans="1:55">
      <c r="A24" s="41" t="s">
        <v>219</v>
      </c>
      <c r="B24" s="29" t="s">
        <v>205</v>
      </c>
      <c r="C24" s="22" t="s">
        <v>133</v>
      </c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>
        <v>473357.51112770976</v>
      </c>
      <c r="R24" s="95">
        <v>442788.07846368907</v>
      </c>
      <c r="S24" s="95">
        <v>442679.31032966264</v>
      </c>
      <c r="T24" s="95">
        <v>452264.23768520216</v>
      </c>
      <c r="U24" s="95">
        <v>450703.60772200022</v>
      </c>
      <c r="V24" s="95">
        <v>449871.19696346624</v>
      </c>
      <c r="W24" s="95">
        <v>446812.57245346799</v>
      </c>
      <c r="X24" s="95">
        <v>443746.37335035321</v>
      </c>
      <c r="Y24" s="95">
        <v>438491.4235338564</v>
      </c>
      <c r="Z24" s="95">
        <v>458675.36124060163</v>
      </c>
      <c r="AA24" s="95">
        <v>459426.03709961928</v>
      </c>
      <c r="AB24" s="95">
        <v>472251.86081679421</v>
      </c>
      <c r="AC24" s="95">
        <v>473357.51112770976</v>
      </c>
      <c r="AD24" s="95">
        <v>489110.31430102739</v>
      </c>
      <c r="AE24" s="95">
        <v>472099.21191490436</v>
      </c>
      <c r="AF24" s="95">
        <v>470529.45448516082</v>
      </c>
      <c r="AG24" s="95">
        <v>471876.34791219945</v>
      </c>
      <c r="AH24" s="95">
        <v>469775.66405124078</v>
      </c>
      <c r="AI24" s="95">
        <v>465527.13866584265</v>
      </c>
      <c r="AJ24" s="95">
        <v>466039.7959895294</v>
      </c>
      <c r="AK24" s="95">
        <v>462891.73464082211</v>
      </c>
      <c r="AL24" s="95">
        <v>459037.1021256895</v>
      </c>
      <c r="AM24" s="95">
        <v>459544.06280052243</v>
      </c>
      <c r="AN24" s="95">
        <v>460671.97628974891</v>
      </c>
      <c r="AO24" s="95">
        <v>465374.98066558468</v>
      </c>
      <c r="AP24" s="95">
        <v>489110.31430102739</v>
      </c>
      <c r="AQ24" s="95">
        <v>493903.22025452729</v>
      </c>
      <c r="AR24" s="95">
        <v>483183.63668112486</v>
      </c>
      <c r="AS24" s="95">
        <v>483665.19748956553</v>
      </c>
      <c r="AT24" s="95">
        <v>490565.75006848754</v>
      </c>
      <c r="AU24" s="95">
        <v>492977.47347432218</v>
      </c>
      <c r="AV24" s="95">
        <v>493316.69199486898</v>
      </c>
      <c r="AW24" s="95">
        <v>494123.0595542193</v>
      </c>
      <c r="AX24" s="95">
        <v>496765.99649462826</v>
      </c>
      <c r="AY24" s="95">
        <v>494405.18002749968</v>
      </c>
      <c r="AZ24" s="95">
        <v>493903.22025452729</v>
      </c>
      <c r="BA24" s="95">
        <v>493903.22025452729</v>
      </c>
      <c r="BB24" s="95">
        <v>493903.22025452729</v>
      </c>
      <c r="BC24" s="95">
        <v>493903.22025452729</v>
      </c>
    </row>
    <row r="25" spans="1:55">
      <c r="A25" s="44" t="s">
        <v>220</v>
      </c>
      <c r="B25" s="91" t="s">
        <v>221</v>
      </c>
      <c r="C25" s="22" t="s">
        <v>133</v>
      </c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>
        <v>-6028.2774614309765</v>
      </c>
      <c r="R25" s="90">
        <v>-1700.5127264110708</v>
      </c>
      <c r="S25" s="90">
        <v>289.90463050907533</v>
      </c>
      <c r="T25" s="90">
        <v>-1778.8510848311817</v>
      </c>
      <c r="U25" s="90">
        <v>323.32975846003069</v>
      </c>
      <c r="V25" s="90">
        <v>-801.06180933829273</v>
      </c>
      <c r="W25" s="90">
        <v>-181.71546814930389</v>
      </c>
      <c r="X25" s="90">
        <v>1094.7134689201202</v>
      </c>
      <c r="Y25" s="90">
        <v>-263.46267562667708</v>
      </c>
      <c r="Z25" s="90">
        <v>52.27146687630875</v>
      </c>
      <c r="AA25" s="90">
        <v>-4425.5982616660276</v>
      </c>
      <c r="AB25" s="90">
        <v>-1236.6082613647588</v>
      </c>
      <c r="AC25" s="90">
        <v>2599.3135011908025</v>
      </c>
      <c r="AD25" s="90">
        <v>1351.8462656711858</v>
      </c>
      <c r="AE25" s="90">
        <v>542.07456805570769</v>
      </c>
      <c r="AF25" s="90">
        <v>-295.20648769061904</v>
      </c>
      <c r="AG25" s="90">
        <v>-957.93860929276468</v>
      </c>
      <c r="AH25" s="90">
        <v>573.72499502263645</v>
      </c>
      <c r="AI25" s="90">
        <v>-47.720428381223599</v>
      </c>
      <c r="AJ25" s="90">
        <v>117.90696771675999</v>
      </c>
      <c r="AK25" s="90">
        <v>-236.46099985165617</v>
      </c>
      <c r="AL25" s="90">
        <v>-41.851219493435053</v>
      </c>
      <c r="AM25" s="90">
        <v>-599.30340404200251</v>
      </c>
      <c r="AN25" s="90">
        <v>2385.0772512017224</v>
      </c>
      <c r="AO25" s="90">
        <v>-19.874875146649856</v>
      </c>
      <c r="AP25" s="90">
        <v>-68.581492427289731</v>
      </c>
      <c r="AQ25" s="90">
        <v>-2875.3114812130152</v>
      </c>
      <c r="AR25" s="90">
        <v>-1921.2042724359821</v>
      </c>
      <c r="AS25" s="90">
        <v>-504.0591934010003</v>
      </c>
      <c r="AT25" s="90">
        <v>-1375.0945444811696</v>
      </c>
      <c r="AU25" s="90">
        <v>1707.5852034032932</v>
      </c>
      <c r="AV25" s="90">
        <v>-333.47001661235754</v>
      </c>
      <c r="AW25" s="90">
        <v>-228.54552751691699</v>
      </c>
      <c r="AX25" s="90">
        <v>103.12865438724384</v>
      </c>
      <c r="AY25" s="90">
        <v>-369.32218203033972</v>
      </c>
      <c r="AZ25" s="90">
        <v>-365.05223036073858</v>
      </c>
      <c r="BA25" s="90">
        <v>-365.05223036073858</v>
      </c>
      <c r="BB25" s="90">
        <v>-365.05223036073858</v>
      </c>
      <c r="BC25" s="90">
        <v>-365.05223036073858</v>
      </c>
    </row>
    <row r="26" spans="1:55">
      <c r="A26" s="96" t="s">
        <v>163</v>
      </c>
      <c r="B26" s="97" t="s">
        <v>183</v>
      </c>
      <c r="C26" s="98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</row>
    <row r="27" spans="1:55">
      <c r="A27" s="92" t="s">
        <v>163</v>
      </c>
      <c r="B27" s="86" t="s">
        <v>222</v>
      </c>
      <c r="C27" s="87" t="s">
        <v>133</v>
      </c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</row>
    <row r="28" spans="1:55">
      <c r="A28" s="41" t="s">
        <v>223</v>
      </c>
      <c r="B28" s="29" t="s">
        <v>200</v>
      </c>
      <c r="C28" s="22" t="s">
        <v>133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>
        <v>-358270.55881201051</v>
      </c>
      <c r="R28" s="90">
        <v>-358270.55881201051</v>
      </c>
      <c r="S28" s="90">
        <v>-353397.3615385131</v>
      </c>
      <c r="T28" s="90">
        <v>-354356.21728253772</v>
      </c>
      <c r="U28" s="90">
        <v>-351011.93140736804</v>
      </c>
      <c r="V28" s="90">
        <v>-333314.30790549656</v>
      </c>
      <c r="W28" s="90">
        <v>-340222.80605092045</v>
      </c>
      <c r="X28" s="90">
        <v>-335103.57647320279</v>
      </c>
      <c r="Y28" s="90">
        <v>-334186.70119699568</v>
      </c>
      <c r="Z28" s="90">
        <v>-335695.28188516013</v>
      </c>
      <c r="AA28" s="90">
        <v>-334810.56746309088</v>
      </c>
      <c r="AB28" s="90">
        <v>-332144.04114972526</v>
      </c>
      <c r="AC28" s="90">
        <v>-340439.18271723681</v>
      </c>
      <c r="AD28" s="90">
        <v>-355100.42769762251</v>
      </c>
      <c r="AE28" s="90">
        <v>-355100.42769762251</v>
      </c>
      <c r="AF28" s="90">
        <v>-352086.08325173287</v>
      </c>
      <c r="AG28" s="90">
        <v>-351539.28618123394</v>
      </c>
      <c r="AH28" s="90">
        <v>-357378.61360377807</v>
      </c>
      <c r="AI28" s="90">
        <v>-344468.82497488632</v>
      </c>
      <c r="AJ28" s="90">
        <v>-349172.31908617221</v>
      </c>
      <c r="AK28" s="90">
        <v>-350469.59737489867</v>
      </c>
      <c r="AL28" s="90">
        <v>-347960.83771643636</v>
      </c>
      <c r="AM28" s="90">
        <v>-349763.95023583929</v>
      </c>
      <c r="AN28" s="90">
        <v>-346256.76217024104</v>
      </c>
      <c r="AO28" s="90">
        <v>-346358.82239982171</v>
      </c>
      <c r="AP28" s="90">
        <v>-357849.29973554518</v>
      </c>
      <c r="AQ28" s="90">
        <v>-386631.88593142462</v>
      </c>
      <c r="AR28" s="90">
        <v>-386631.88593142462</v>
      </c>
      <c r="AS28" s="90">
        <v>-378594.85044098675</v>
      </c>
      <c r="AT28" s="90">
        <v>-379345.26345457591</v>
      </c>
      <c r="AU28" s="90">
        <v>-392479.93558052572</v>
      </c>
      <c r="AV28" s="90">
        <v>-383380.27780337562</v>
      </c>
      <c r="AW28" s="90">
        <v>-390215.86856894504</v>
      </c>
      <c r="AX28" s="90">
        <v>-392948.79546163057</v>
      </c>
      <c r="AY28" s="90">
        <v>-393115.4839458256</v>
      </c>
      <c r="AZ28" s="90">
        <v>-394830.34915091342</v>
      </c>
      <c r="BA28" s="90">
        <v>-394830.34915091342</v>
      </c>
      <c r="BB28" s="90">
        <v>-394830.34915091342</v>
      </c>
      <c r="BC28" s="90">
        <v>-394830.34915091342</v>
      </c>
    </row>
    <row r="29" spans="1:55">
      <c r="A29" s="43" t="s">
        <v>224</v>
      </c>
      <c r="B29" s="31" t="s">
        <v>201</v>
      </c>
      <c r="C29" s="22" t="s">
        <v>133</v>
      </c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>
        <v>-8231.4684850213889</v>
      </c>
      <c r="R29" s="90">
        <v>3649.0413431602947</v>
      </c>
      <c r="S29" s="90">
        <v>-214.08738939945852</v>
      </c>
      <c r="T29" s="90">
        <v>219.69244462011375</v>
      </c>
      <c r="U29" s="90">
        <v>14337.038957460651</v>
      </c>
      <c r="V29" s="90">
        <v>-5620.8642794795524</v>
      </c>
      <c r="W29" s="90">
        <v>3063.9377777432528</v>
      </c>
      <c r="X29" s="90">
        <v>1535.2607454605459</v>
      </c>
      <c r="Y29" s="90">
        <v>-2368.5248353567458</v>
      </c>
      <c r="Z29" s="90">
        <v>1234.6914332381402</v>
      </c>
      <c r="AA29" s="90">
        <v>-2795.5782744759563</v>
      </c>
      <c r="AB29" s="90">
        <v>-9540.6669481905046</v>
      </c>
      <c r="AC29" s="90">
        <v>-11731.409459802169</v>
      </c>
      <c r="AD29" s="90">
        <v>-29856.573809717884</v>
      </c>
      <c r="AE29" s="90">
        <v>4294.2689792700876</v>
      </c>
      <c r="AF29" s="90">
        <v>-714.52259232135293</v>
      </c>
      <c r="AG29" s="90">
        <v>-5643.7727549171141</v>
      </c>
      <c r="AH29" s="90">
        <v>13574.929312810897</v>
      </c>
      <c r="AI29" s="90">
        <v>-6402.3854646179934</v>
      </c>
      <c r="AJ29" s="90">
        <v>-1093.7158788995703</v>
      </c>
      <c r="AK29" s="90">
        <v>1256.2509452107415</v>
      </c>
      <c r="AL29" s="90">
        <v>-2031.5388427893849</v>
      </c>
      <c r="AM29" s="90">
        <v>3286.0388354384995</v>
      </c>
      <c r="AN29" s="90">
        <v>2005.5937349751894</v>
      </c>
      <c r="AO29" s="90">
        <v>-10894.50464691118</v>
      </c>
      <c r="AP29" s="90">
        <v>-27493.215436966704</v>
      </c>
      <c r="AQ29" s="90">
        <v>26620.758448865581</v>
      </c>
      <c r="AR29" s="90">
        <v>5673.7902317618536</v>
      </c>
      <c r="AS29" s="90">
        <v>-1065.4324511070681</v>
      </c>
      <c r="AT29" s="90">
        <v>-2972.9414358490167</v>
      </c>
      <c r="AU29" s="90">
        <v>11191.07152869755</v>
      </c>
      <c r="AV29" s="90">
        <v>-6741.934867870219</v>
      </c>
      <c r="AW29" s="90">
        <v>-3458.2398931851658</v>
      </c>
      <c r="AX29" s="90">
        <v>1737.4970690134332</v>
      </c>
      <c r="AY29" s="90">
        <v>-729.48456616284557</v>
      </c>
      <c r="AZ29" s="90">
        <v>5746.6082083917645</v>
      </c>
      <c r="BA29" s="90">
        <v>5746.6082083917645</v>
      </c>
      <c r="BB29" s="90">
        <v>5746.6082083917645</v>
      </c>
      <c r="BC29" s="90">
        <v>5746.6082083917645</v>
      </c>
    </row>
    <row r="30" spans="1:55">
      <c r="A30" s="43" t="s">
        <v>225</v>
      </c>
      <c r="B30" s="31" t="s">
        <v>226</v>
      </c>
      <c r="C30" s="22" t="s">
        <v>133</v>
      </c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>
        <v>5379.7479558584273</v>
      </c>
      <c r="R30" s="95">
        <v>-472.50430721393445</v>
      </c>
      <c r="S30" s="95">
        <v>-458.18149155609126</v>
      </c>
      <c r="T30" s="95">
        <v>1346.1162440483436</v>
      </c>
      <c r="U30" s="95">
        <v>3683.8687411009009</v>
      </c>
      <c r="V30" s="95">
        <v>-2088.4171004926225</v>
      </c>
      <c r="W30" s="95">
        <v>1873.5631046251006</v>
      </c>
      <c r="X30" s="95">
        <v>476.29296339386929</v>
      </c>
      <c r="Y30" s="95">
        <v>596.97951220528648</v>
      </c>
      <c r="Z30" s="95">
        <v>-295.9320053594256</v>
      </c>
      <c r="AA30" s="95">
        <v>1036.9218193355218</v>
      </c>
      <c r="AB30" s="95">
        <v>8.5016436641808468</v>
      </c>
      <c r="AC30" s="95">
        <v>-327.46116789270218</v>
      </c>
      <c r="AD30" s="95">
        <v>-307.84833680303859</v>
      </c>
      <c r="AE30" s="95">
        <v>-737.93055014478387</v>
      </c>
      <c r="AF30" s="95">
        <v>993.76228098971251</v>
      </c>
      <c r="AG30" s="95">
        <v>-1170.6355138297861</v>
      </c>
      <c r="AH30" s="95">
        <v>-91.638489616542529</v>
      </c>
      <c r="AI30" s="95">
        <v>1651.3166700208837</v>
      </c>
      <c r="AJ30" s="95">
        <v>-85.699399200118705</v>
      </c>
      <c r="AK30" s="95">
        <v>1016.0260258799292</v>
      </c>
      <c r="AL30" s="95">
        <v>186.94766456299431</v>
      </c>
      <c r="AM30" s="95">
        <v>-378.36069133222077</v>
      </c>
      <c r="AN30" s="95">
        <v>277.42319011581571</v>
      </c>
      <c r="AO30" s="95">
        <v>-615.41397398887102</v>
      </c>
      <c r="AP30" s="95">
        <v>-1353.6455502600511</v>
      </c>
      <c r="AQ30" s="95">
        <v>-18413.895801214618</v>
      </c>
      <c r="AR30" s="95">
        <v>446.70970796000216</v>
      </c>
      <c r="AS30" s="95">
        <v>-165.09740318307007</v>
      </c>
      <c r="AT30" s="95">
        <v>-11299.844593821963</v>
      </c>
      <c r="AU30" s="95">
        <v>-187.92718095413875</v>
      </c>
      <c r="AV30" s="95">
        <v>-303.3025888715656</v>
      </c>
      <c r="AW30" s="95">
        <v>567.34942899272392</v>
      </c>
      <c r="AX30" s="95">
        <v>-1728.4412934012544</v>
      </c>
      <c r="AY30" s="95">
        <v>-1206.7635128953152</v>
      </c>
      <c r="AZ30" s="95">
        <v>-1134.1445912600084</v>
      </c>
      <c r="BA30" s="95">
        <v>-1134.1445912600084</v>
      </c>
      <c r="BB30" s="95">
        <v>-1134.1445912600084</v>
      </c>
      <c r="BC30" s="95">
        <v>-1134.1445912600084</v>
      </c>
    </row>
    <row r="31" spans="1:55">
      <c r="A31" s="41" t="s">
        <v>227</v>
      </c>
      <c r="B31" s="29" t="s">
        <v>205</v>
      </c>
      <c r="C31" s="22" t="s">
        <v>133</v>
      </c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>
        <v>-355100.42769762251</v>
      </c>
      <c r="R31" s="95">
        <v>-353397.3615385131</v>
      </c>
      <c r="S31" s="95">
        <v>-354356.21728253772</v>
      </c>
      <c r="T31" s="95">
        <v>-351011.93140736804</v>
      </c>
      <c r="U31" s="95">
        <v>-333314.30790549656</v>
      </c>
      <c r="V31" s="95">
        <v>-340222.80605092045</v>
      </c>
      <c r="W31" s="95">
        <v>-335103.57647320279</v>
      </c>
      <c r="X31" s="95">
        <v>-334186.70119699568</v>
      </c>
      <c r="Y31" s="95">
        <v>-335695.28188516013</v>
      </c>
      <c r="Z31" s="95">
        <v>-334810.56746309088</v>
      </c>
      <c r="AA31" s="95">
        <v>-332144.04114972526</v>
      </c>
      <c r="AB31" s="95">
        <v>-340439.18271723681</v>
      </c>
      <c r="AC31" s="95">
        <v>-355100.42769762251</v>
      </c>
      <c r="AD31" s="95">
        <v>-386631.88593142462</v>
      </c>
      <c r="AE31" s="95">
        <v>-352086.08325173287</v>
      </c>
      <c r="AF31" s="95">
        <v>-351539.28618123394</v>
      </c>
      <c r="AG31" s="95">
        <v>-357378.61360377807</v>
      </c>
      <c r="AH31" s="95">
        <v>-344468.82497488632</v>
      </c>
      <c r="AI31" s="95">
        <v>-349172.31908617221</v>
      </c>
      <c r="AJ31" s="95">
        <v>-350469.59737489867</v>
      </c>
      <c r="AK31" s="95">
        <v>-347960.83771643636</v>
      </c>
      <c r="AL31" s="95">
        <v>-349763.95023583929</v>
      </c>
      <c r="AM31" s="95">
        <v>-346256.76217024104</v>
      </c>
      <c r="AN31" s="95">
        <v>-346358.82239982171</v>
      </c>
      <c r="AO31" s="95">
        <v>-357849.29973554518</v>
      </c>
      <c r="AP31" s="95">
        <v>-386631.88593142462</v>
      </c>
      <c r="AQ31" s="95">
        <v>-389921.06417332095</v>
      </c>
      <c r="AR31" s="95">
        <v>-378594.85044098675</v>
      </c>
      <c r="AS31" s="95">
        <v>-379345.26345457591</v>
      </c>
      <c r="AT31" s="95">
        <v>-392479.93558052572</v>
      </c>
      <c r="AU31" s="95">
        <v>-383380.27780337562</v>
      </c>
      <c r="AV31" s="95">
        <v>-390215.86856894504</v>
      </c>
      <c r="AW31" s="95">
        <v>-392948.79546163057</v>
      </c>
      <c r="AX31" s="95">
        <v>-393115.4839458256</v>
      </c>
      <c r="AY31" s="95">
        <v>-394830.34915091342</v>
      </c>
      <c r="AZ31" s="95">
        <v>-389921.06417332095</v>
      </c>
      <c r="BA31" s="95">
        <v>-389921.06417332095</v>
      </c>
      <c r="BB31" s="95">
        <v>-389921.06417332095</v>
      </c>
      <c r="BC31" s="95">
        <v>-389921.06417332095</v>
      </c>
    </row>
    <row r="32" spans="1:55">
      <c r="A32" s="44" t="s">
        <v>228</v>
      </c>
      <c r="B32" s="91" t="s">
        <v>229</v>
      </c>
      <c r="C32" s="22" t="s">
        <v>133</v>
      </c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>
        <v>6021.8516435509628</v>
      </c>
      <c r="R32" s="95">
        <v>1696.6602375510513</v>
      </c>
      <c r="S32" s="95">
        <v>-286.58686306907248</v>
      </c>
      <c r="T32" s="95">
        <v>1778.4771865012194</v>
      </c>
      <c r="U32" s="95">
        <v>-323.28419669007189</v>
      </c>
      <c r="V32" s="95">
        <v>800.78323454828706</v>
      </c>
      <c r="W32" s="95">
        <v>181.72869534930896</v>
      </c>
      <c r="X32" s="95">
        <v>-1094.6784326473062</v>
      </c>
      <c r="Y32" s="95">
        <v>262.96463498700632</v>
      </c>
      <c r="Z32" s="95">
        <v>-54.045005809457507</v>
      </c>
      <c r="AA32" s="95">
        <v>4425.1827685060462</v>
      </c>
      <c r="AB32" s="95">
        <v>1237.0237370147815</v>
      </c>
      <c r="AC32" s="95">
        <v>-2602.3743526908302</v>
      </c>
      <c r="AD32" s="95">
        <v>-1367.0360872811914</v>
      </c>
      <c r="AE32" s="95">
        <v>-541.99398323566265</v>
      </c>
      <c r="AF32" s="95">
        <v>267.55738183056792</v>
      </c>
      <c r="AG32" s="95">
        <v>975.08084620277282</v>
      </c>
      <c r="AH32" s="95">
        <v>-573.50219430260336</v>
      </c>
      <c r="AI32" s="95">
        <v>47.574683311215495</v>
      </c>
      <c r="AJ32" s="95">
        <v>-117.86301062677308</v>
      </c>
      <c r="AK32" s="95">
        <v>236.48268737163903</v>
      </c>
      <c r="AL32" s="95">
        <v>41.478658823460592</v>
      </c>
      <c r="AM32" s="95">
        <v>599.50992149197441</v>
      </c>
      <c r="AN32" s="95">
        <v>-2385.0771546716796</v>
      </c>
      <c r="AO32" s="95">
        <v>19.441285176585097</v>
      </c>
      <c r="AP32" s="95">
        <v>64.274791347314022</v>
      </c>
      <c r="AQ32" s="95">
        <v>-11496.04088954729</v>
      </c>
      <c r="AR32" s="95">
        <v>1916.5355507160207</v>
      </c>
      <c r="AS32" s="95">
        <v>480.11684070097721</v>
      </c>
      <c r="AT32" s="95">
        <v>1138.1139037211651</v>
      </c>
      <c r="AU32" s="95">
        <v>-1903.486570593308</v>
      </c>
      <c r="AV32" s="95">
        <v>209.64669117236735</v>
      </c>
      <c r="AW32" s="95">
        <v>157.96357150691256</v>
      </c>
      <c r="AX32" s="95">
        <v>-175.74425980721662</v>
      </c>
      <c r="AY32" s="95">
        <v>221.38287397034537</v>
      </c>
      <c r="AZ32" s="95">
        <v>296.82136046071355</v>
      </c>
      <c r="BA32" s="95">
        <v>296.82136046071355</v>
      </c>
      <c r="BB32" s="95">
        <v>296.82136046071355</v>
      </c>
      <c r="BC32" s="95">
        <v>296.82136046071355</v>
      </c>
    </row>
    <row r="33" spans="1:55">
      <c r="A33" s="43" t="s">
        <v>163</v>
      </c>
      <c r="B33" s="29" t="s">
        <v>230</v>
      </c>
      <c r="C33" s="22" t="s">
        <v>133</v>
      </c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</row>
    <row r="34" spans="1:55">
      <c r="A34" s="41" t="s">
        <v>231</v>
      </c>
      <c r="B34" s="29" t="s">
        <v>232</v>
      </c>
      <c r="C34" s="22" t="s">
        <v>133</v>
      </c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</row>
    <row r="35" spans="1:55">
      <c r="A35" s="43" t="s">
        <v>233</v>
      </c>
      <c r="B35" s="31" t="s">
        <v>234</v>
      </c>
      <c r="C35" s="22" t="s">
        <v>133</v>
      </c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</row>
    <row r="36" spans="1:55">
      <c r="A36" s="43" t="s">
        <v>235</v>
      </c>
      <c r="B36" s="31" t="s">
        <v>236</v>
      </c>
      <c r="C36" s="22" t="s">
        <v>133</v>
      </c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</row>
    <row r="37" spans="1:55">
      <c r="A37" s="41" t="s">
        <v>237</v>
      </c>
      <c r="B37" s="29" t="s">
        <v>238</v>
      </c>
      <c r="C37" s="22" t="s">
        <v>133</v>
      </c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</row>
    <row r="38" spans="1:55">
      <c r="A38" s="24" t="s">
        <v>239</v>
      </c>
      <c r="B38" s="99" t="s">
        <v>240</v>
      </c>
      <c r="C38" s="25" t="s">
        <v>133</v>
      </c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</row>
  </sheetData>
  <mergeCells count="8">
    <mergeCell ref="D3:BC3"/>
    <mergeCell ref="D2:BC2"/>
    <mergeCell ref="AD6:AP6"/>
    <mergeCell ref="A5:B6"/>
    <mergeCell ref="D6:P6"/>
    <mergeCell ref="Q6:AC6"/>
    <mergeCell ref="AQ6:BC6"/>
    <mergeCell ref="D4:BC5"/>
  </mergeCells>
  <hyperlinks>
    <hyperlink ref="A1" location="Indice!A1" display="Regresar" xr:uid="{E4F25FA2-3CC4-41DD-8805-B504C2D6837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93C12-F4DD-4BCE-9EA2-E93F4D6F61C2}">
  <dimension ref="A1:CD26"/>
  <sheetViews>
    <sheetView showGridLines="0" zoomScale="85" zoomScaleNormal="85" workbookViewId="0">
      <selection activeCell="CH16" sqref="CH16"/>
    </sheetView>
  </sheetViews>
  <sheetFormatPr baseColWidth="10" defaultColWidth="11.42578125" defaultRowHeight="15"/>
  <cols>
    <col min="2" max="2" width="94.42578125" customWidth="1"/>
    <col min="3" max="3" width="10.42578125" customWidth="1"/>
    <col min="4" max="4" width="94.42578125" hidden="1" customWidth="1"/>
    <col min="5" max="29" width="0" hidden="1" customWidth="1"/>
  </cols>
  <sheetData>
    <row r="1" spans="1:82">
      <c r="A1" s="12" t="s">
        <v>118</v>
      </c>
    </row>
    <row r="2" spans="1:82" ht="15" customHeight="1">
      <c r="A2" s="53" t="s">
        <v>119</v>
      </c>
      <c r="B2" s="54"/>
      <c r="C2" s="29"/>
      <c r="D2" s="141" t="s">
        <v>241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71" t="str">
        <f>+Indice!H25</f>
        <v>Gobierno Central Consolidado</v>
      </c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3"/>
    </row>
    <row r="3" spans="1:82" ht="15" customHeight="1">
      <c r="A3" s="53" t="s">
        <v>242</v>
      </c>
      <c r="B3" s="58"/>
      <c r="C3" s="22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74" t="s">
        <v>121</v>
      </c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/>
      <c r="AZ3" s="175"/>
      <c r="BA3" s="175"/>
      <c r="BB3" s="175"/>
      <c r="BC3" s="175"/>
      <c r="BD3" s="175"/>
      <c r="BE3" s="175"/>
      <c r="BF3" s="175"/>
      <c r="BG3" s="175"/>
      <c r="BH3" s="175"/>
      <c r="BI3" s="175"/>
      <c r="BJ3" s="175"/>
      <c r="BK3" s="175"/>
      <c r="BL3" s="175"/>
      <c r="BM3" s="175"/>
      <c r="BN3" s="175"/>
      <c r="BO3" s="175"/>
      <c r="BP3" s="175"/>
      <c r="BQ3" s="175"/>
      <c r="BR3" s="175"/>
      <c r="BS3" s="175"/>
      <c r="BT3" s="175"/>
      <c r="BU3" s="175"/>
      <c r="BV3" s="175"/>
      <c r="BW3" s="175"/>
      <c r="BX3" s="175"/>
      <c r="BY3" s="175"/>
      <c r="BZ3" s="175"/>
      <c r="CA3" s="175"/>
      <c r="CB3" s="175"/>
      <c r="CC3" s="176"/>
    </row>
    <row r="4" spans="1:82" ht="15" customHeight="1">
      <c r="A4" s="19"/>
      <c r="B4" s="20"/>
      <c r="C4" s="2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50" t="s">
        <v>122</v>
      </c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77"/>
      <c r="BO4" s="177"/>
      <c r="BP4" s="177"/>
      <c r="BQ4" s="177"/>
      <c r="BR4" s="177"/>
      <c r="BS4" s="177"/>
      <c r="BT4" s="177"/>
      <c r="BU4" s="177"/>
      <c r="BV4" s="177"/>
      <c r="BW4" s="177"/>
      <c r="BX4" s="177"/>
      <c r="BY4" s="177"/>
      <c r="BZ4" s="177"/>
      <c r="CA4" s="177"/>
      <c r="CB4" s="177"/>
      <c r="CC4" s="178"/>
    </row>
    <row r="5" spans="1:82" ht="15" customHeight="1">
      <c r="A5" s="158" t="s">
        <v>243</v>
      </c>
      <c r="B5" s="159"/>
      <c r="C5" s="22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52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79"/>
    </row>
    <row r="6" spans="1:82">
      <c r="A6" s="158"/>
      <c r="B6" s="159"/>
      <c r="C6" s="22"/>
      <c r="D6" s="23"/>
      <c r="E6" s="160">
        <v>2014</v>
      </c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23"/>
      <c r="R6" s="160">
        <v>2015</v>
      </c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1">
        <v>2021</v>
      </c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>
        <v>2022</v>
      </c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>
        <v>2023</v>
      </c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>
        <v>2024</v>
      </c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</row>
    <row r="7" spans="1:82">
      <c r="A7" s="24"/>
      <c r="B7" s="25"/>
      <c r="C7" s="25"/>
      <c r="D7" s="26" t="s">
        <v>125</v>
      </c>
      <c r="E7" s="26">
        <v>41640</v>
      </c>
      <c r="F7" s="26">
        <v>41671</v>
      </c>
      <c r="G7" s="26">
        <v>41699</v>
      </c>
      <c r="H7" s="26">
        <v>41730</v>
      </c>
      <c r="I7" s="26">
        <v>41760</v>
      </c>
      <c r="J7" s="26">
        <v>41791</v>
      </c>
      <c r="K7" s="26">
        <v>41821</v>
      </c>
      <c r="L7" s="26">
        <v>41852</v>
      </c>
      <c r="M7" s="26">
        <v>41883</v>
      </c>
      <c r="N7" s="26">
        <v>41913</v>
      </c>
      <c r="O7" s="26">
        <v>41944</v>
      </c>
      <c r="P7" s="26">
        <v>41974</v>
      </c>
      <c r="Q7" s="26" t="s">
        <v>126</v>
      </c>
      <c r="R7" s="26">
        <v>42005</v>
      </c>
      <c r="S7" s="26">
        <v>42036</v>
      </c>
      <c r="T7" s="26">
        <v>42064</v>
      </c>
      <c r="U7" s="26">
        <v>42095</v>
      </c>
      <c r="V7" s="26">
        <v>42125</v>
      </c>
      <c r="W7" s="26">
        <v>42156</v>
      </c>
      <c r="X7" s="26">
        <v>42186</v>
      </c>
      <c r="Y7" s="26">
        <v>42217</v>
      </c>
      <c r="Z7" s="26">
        <v>42248</v>
      </c>
      <c r="AA7" s="26">
        <v>42278</v>
      </c>
      <c r="AB7" s="26">
        <v>42309</v>
      </c>
      <c r="AC7" s="169">
        <v>42339</v>
      </c>
      <c r="AD7" s="26" t="s">
        <v>127</v>
      </c>
      <c r="AE7" s="26">
        <v>44197</v>
      </c>
      <c r="AF7" s="26">
        <v>44228</v>
      </c>
      <c r="AG7" s="26">
        <v>44256</v>
      </c>
      <c r="AH7" s="26">
        <v>44287</v>
      </c>
      <c r="AI7" s="26">
        <v>44317</v>
      </c>
      <c r="AJ7" s="26">
        <v>44348</v>
      </c>
      <c r="AK7" s="26">
        <v>44378</v>
      </c>
      <c r="AL7" s="26">
        <v>44409</v>
      </c>
      <c r="AM7" s="26">
        <v>44440</v>
      </c>
      <c r="AN7" s="26">
        <v>44470</v>
      </c>
      <c r="AO7" s="26">
        <v>44501</v>
      </c>
      <c r="AP7" s="26">
        <v>44531</v>
      </c>
      <c r="AQ7" s="26" t="s">
        <v>128</v>
      </c>
      <c r="AR7" s="26">
        <v>44562</v>
      </c>
      <c r="AS7" s="26">
        <v>44593</v>
      </c>
      <c r="AT7" s="26">
        <v>44621</v>
      </c>
      <c r="AU7" s="26">
        <v>44652</v>
      </c>
      <c r="AV7" s="26">
        <v>44682</v>
      </c>
      <c r="AW7" s="26">
        <v>44713</v>
      </c>
      <c r="AX7" s="26">
        <v>44743</v>
      </c>
      <c r="AY7" s="26">
        <v>44774</v>
      </c>
      <c r="AZ7" s="26">
        <v>44805</v>
      </c>
      <c r="BA7" s="26">
        <v>44835</v>
      </c>
      <c r="BB7" s="26">
        <v>44866</v>
      </c>
      <c r="BC7" s="26">
        <v>44896</v>
      </c>
      <c r="BD7" s="26" t="s">
        <v>129</v>
      </c>
      <c r="BE7" s="26">
        <v>44927</v>
      </c>
      <c r="BF7" s="26">
        <v>44958</v>
      </c>
      <c r="BG7" s="26">
        <v>44986</v>
      </c>
      <c r="BH7" s="26">
        <v>45017</v>
      </c>
      <c r="BI7" s="26">
        <v>45047</v>
      </c>
      <c r="BJ7" s="26">
        <v>45078</v>
      </c>
      <c r="BK7" s="26">
        <v>45108</v>
      </c>
      <c r="BL7" s="26">
        <v>45139</v>
      </c>
      <c r="BM7" s="26">
        <v>45170</v>
      </c>
      <c r="BN7" s="26">
        <v>45200</v>
      </c>
      <c r="BO7" s="26">
        <v>45231</v>
      </c>
      <c r="BP7" s="26">
        <v>45261</v>
      </c>
      <c r="BQ7" s="26" t="s">
        <v>130</v>
      </c>
      <c r="BR7" s="26">
        <v>45292</v>
      </c>
      <c r="BS7" s="26">
        <v>45323</v>
      </c>
      <c r="BT7" s="26">
        <v>45352</v>
      </c>
      <c r="BU7" s="26">
        <v>45383</v>
      </c>
      <c r="BV7" s="26">
        <v>45413</v>
      </c>
      <c r="BW7" s="26">
        <v>45444</v>
      </c>
      <c r="BX7" s="26">
        <v>45474</v>
      </c>
      <c r="BY7" s="26">
        <v>45505</v>
      </c>
      <c r="BZ7" s="26">
        <v>45536</v>
      </c>
      <c r="CA7" s="26">
        <v>45566</v>
      </c>
      <c r="CB7" s="26">
        <v>45597</v>
      </c>
      <c r="CC7" s="26">
        <v>45627</v>
      </c>
    </row>
    <row r="8" spans="1:82">
      <c r="A8" s="63" t="s">
        <v>244</v>
      </c>
      <c r="B8" s="64" t="s">
        <v>245</v>
      </c>
      <c r="C8" s="77" t="s">
        <v>133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7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15"/>
      <c r="CD8" s="123"/>
    </row>
    <row r="9" spans="1:82">
      <c r="A9" s="41" t="s">
        <v>163</v>
      </c>
      <c r="B9" s="42" t="s">
        <v>131</v>
      </c>
      <c r="C9" s="22" t="s">
        <v>133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120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16"/>
    </row>
    <row r="10" spans="1:82">
      <c r="A10" s="43" t="s">
        <v>246</v>
      </c>
      <c r="B10" s="22" t="s">
        <v>247</v>
      </c>
      <c r="C10" s="22" t="s">
        <v>133</v>
      </c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121"/>
      <c r="AD10" s="118">
        <v>131463.91789811244</v>
      </c>
      <c r="AE10" s="118">
        <v>12133.334705161964</v>
      </c>
      <c r="AF10" s="118">
        <v>7657.5373939619631</v>
      </c>
      <c r="AG10" s="118">
        <v>9631.9357595119636</v>
      </c>
      <c r="AH10" s="118">
        <v>14455.494780085297</v>
      </c>
      <c r="AI10" s="118">
        <v>8524.696734296871</v>
      </c>
      <c r="AJ10" s="118">
        <v>12584.559112723724</v>
      </c>
      <c r="AK10" s="118">
        <v>9631.7682634752964</v>
      </c>
      <c r="AL10" s="118">
        <v>9384.6952784952973</v>
      </c>
      <c r="AM10" s="118">
        <v>12865.075442215295</v>
      </c>
      <c r="AN10" s="118">
        <v>9666.1793413194064</v>
      </c>
      <c r="AO10" s="118">
        <v>9934.5066956994069</v>
      </c>
      <c r="AP10" s="118">
        <v>14994.13439116595</v>
      </c>
      <c r="AQ10" s="118">
        <v>151834.6407784</v>
      </c>
      <c r="AR10" s="118">
        <v>10332.34923673</v>
      </c>
      <c r="AS10" s="118">
        <v>8569.4682321399978</v>
      </c>
      <c r="AT10" s="118">
        <v>9581.0049967200011</v>
      </c>
      <c r="AU10" s="118">
        <v>22380.693642129998</v>
      </c>
      <c r="AV10" s="118">
        <v>9191.7023330599986</v>
      </c>
      <c r="AW10" s="118">
        <v>16102.072304738</v>
      </c>
      <c r="AX10" s="118">
        <v>10230.415394214167</v>
      </c>
      <c r="AY10" s="118">
        <v>10499.394520558166</v>
      </c>
      <c r="AZ10" s="118">
        <v>16083.375249965666</v>
      </c>
      <c r="BA10" s="118">
        <v>9667.4405631556674</v>
      </c>
      <c r="BB10" s="118">
        <v>10591.973363965008</v>
      </c>
      <c r="BC10" s="118">
        <v>18604.750941023311</v>
      </c>
      <c r="BD10" s="118">
        <v>165326.46512122147</v>
      </c>
      <c r="BE10" s="118">
        <v>11275.603195740003</v>
      </c>
      <c r="BF10" s="118">
        <v>9498.839490710001</v>
      </c>
      <c r="BG10" s="118">
        <v>10885.703009290002</v>
      </c>
      <c r="BH10" s="118">
        <v>20215.375510999995</v>
      </c>
      <c r="BI10" s="118">
        <v>10906.460658919998</v>
      </c>
      <c r="BJ10" s="118">
        <v>17580.028564999997</v>
      </c>
      <c r="BK10" s="118">
        <v>12301.854371860001</v>
      </c>
      <c r="BL10" s="118">
        <v>12030.053260453476</v>
      </c>
      <c r="BM10" s="118">
        <v>17090.544934142978</v>
      </c>
      <c r="BN10" s="118">
        <v>11965.110584894264</v>
      </c>
      <c r="BO10" s="118">
        <v>11836.851747019504</v>
      </c>
      <c r="BP10" s="118">
        <v>19740.039792191234</v>
      </c>
      <c r="BQ10" s="118">
        <v>180626.9916357054</v>
      </c>
      <c r="BR10" s="118">
        <v>15468.1923453</v>
      </c>
      <c r="BS10" s="118">
        <v>10878.953778529998</v>
      </c>
      <c r="BT10" s="118">
        <v>11285.405880490001</v>
      </c>
      <c r="BU10" s="118">
        <v>22012.687897019998</v>
      </c>
      <c r="BV10" s="118">
        <v>12106.37391183</v>
      </c>
      <c r="BW10" s="118">
        <v>17134.682900319996</v>
      </c>
      <c r="BX10" s="118">
        <v>13421.285065040001</v>
      </c>
      <c r="BY10" s="118">
        <v>13015.085260112053</v>
      </c>
      <c r="BZ10" s="118">
        <v>19871.68015961795</v>
      </c>
      <c r="CA10" s="118">
        <v>11705.494425051696</v>
      </c>
      <c r="CB10" s="118">
        <v>12372.337767808998</v>
      </c>
      <c r="CC10" s="117">
        <v>21354.8122445847</v>
      </c>
      <c r="CD10" s="124"/>
    </row>
    <row r="11" spans="1:82">
      <c r="A11" s="44" t="s">
        <v>142</v>
      </c>
      <c r="B11" s="34" t="s">
        <v>248</v>
      </c>
      <c r="C11" s="34" t="s">
        <v>133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121"/>
      <c r="AD11" s="118">
        <v>148350.42959924278</v>
      </c>
      <c r="AE11" s="118">
        <v>6548.7164174288055</v>
      </c>
      <c r="AF11" s="118">
        <v>8379.8417360010008</v>
      </c>
      <c r="AG11" s="118">
        <v>10974.955620158351</v>
      </c>
      <c r="AH11" s="118">
        <v>9397.4395157095787</v>
      </c>
      <c r="AI11" s="118">
        <v>12583.36504662798</v>
      </c>
      <c r="AJ11" s="118">
        <v>14128.193624198126</v>
      </c>
      <c r="AK11" s="118">
        <v>9996.5226423626555</v>
      </c>
      <c r="AL11" s="118">
        <v>10400.395492995845</v>
      </c>
      <c r="AM11" s="118">
        <v>11912.639523168276</v>
      </c>
      <c r="AN11" s="118">
        <v>10016.749573969781</v>
      </c>
      <c r="AO11" s="118">
        <v>19320.410500396178</v>
      </c>
      <c r="AP11" s="118">
        <v>24691.199906226197</v>
      </c>
      <c r="AQ11" s="118">
        <v>147451.46840349041</v>
      </c>
      <c r="AR11" s="118">
        <v>5406.0121705399906</v>
      </c>
      <c r="AS11" s="118">
        <v>8193.2935885226925</v>
      </c>
      <c r="AT11" s="118">
        <v>8088.2806311814857</v>
      </c>
      <c r="AU11" s="118">
        <v>9766.5981805339979</v>
      </c>
      <c r="AV11" s="118">
        <v>11614.564063182579</v>
      </c>
      <c r="AW11" s="118">
        <v>13023.130327913705</v>
      </c>
      <c r="AX11" s="118">
        <v>10212.275964895984</v>
      </c>
      <c r="AY11" s="118">
        <v>10494.569736696167</v>
      </c>
      <c r="AZ11" s="118">
        <v>12962.606541244197</v>
      </c>
      <c r="BA11" s="118">
        <v>10518.041809977713</v>
      </c>
      <c r="BB11" s="118">
        <v>14213.500273444453</v>
      </c>
      <c r="BC11" s="118">
        <v>32958.595115357421</v>
      </c>
      <c r="BD11" s="118">
        <v>176743.05666967898</v>
      </c>
      <c r="BE11" s="118">
        <v>7805.1607562110567</v>
      </c>
      <c r="BF11" s="118">
        <v>8618.4107077089739</v>
      </c>
      <c r="BG11" s="118">
        <v>17052.122370384073</v>
      </c>
      <c r="BH11" s="118">
        <v>9501.5445143176094</v>
      </c>
      <c r="BI11" s="118">
        <v>13272.327112835706</v>
      </c>
      <c r="BJ11" s="118">
        <v>17652.182089454014</v>
      </c>
      <c r="BK11" s="118">
        <v>11765.971161641917</v>
      </c>
      <c r="BL11" s="118">
        <v>11311.518876094786</v>
      </c>
      <c r="BM11" s="118">
        <v>12837.398739135346</v>
      </c>
      <c r="BN11" s="118">
        <v>10462.340909770961</v>
      </c>
      <c r="BO11" s="118">
        <v>18184.008610214474</v>
      </c>
      <c r="BP11" s="118">
        <v>38280.070821910027</v>
      </c>
      <c r="BQ11" s="118">
        <v>179958.17566826768</v>
      </c>
      <c r="BR11" s="118">
        <v>8171.4093719733555</v>
      </c>
      <c r="BS11" s="118">
        <v>10620.1382457156</v>
      </c>
      <c r="BT11" s="118">
        <v>14803.883855645696</v>
      </c>
      <c r="BU11" s="118">
        <v>11613.637376875084</v>
      </c>
      <c r="BV11" s="118">
        <v>16365.452375173874</v>
      </c>
      <c r="BW11" s="118">
        <v>19187.585969915373</v>
      </c>
      <c r="BX11" s="118">
        <v>11434.574452432709</v>
      </c>
      <c r="BY11" s="118">
        <v>13089.397120144808</v>
      </c>
      <c r="BZ11" s="118">
        <v>13143.566219610151</v>
      </c>
      <c r="CA11" s="118">
        <v>11077.223537928068</v>
      </c>
      <c r="CB11" s="118">
        <v>17751.03659271642</v>
      </c>
      <c r="CC11" s="117">
        <v>32700.270550136567</v>
      </c>
      <c r="CD11" s="124"/>
    </row>
    <row r="12" spans="1:82">
      <c r="A12" s="38" t="s">
        <v>161</v>
      </c>
      <c r="B12" s="39" t="s">
        <v>162</v>
      </c>
      <c r="C12" s="40" t="s">
        <v>133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119"/>
      <c r="AD12" s="119">
        <v>-16886.511701130337</v>
      </c>
      <c r="AE12" s="119">
        <v>5584.6182877331585</v>
      </c>
      <c r="AF12" s="119">
        <v>-722.30434203903769</v>
      </c>
      <c r="AG12" s="119">
        <v>-1343.0198606463873</v>
      </c>
      <c r="AH12" s="119">
        <v>5058.0552643757183</v>
      </c>
      <c r="AI12" s="119">
        <v>-4058.6683123311086</v>
      </c>
      <c r="AJ12" s="119">
        <v>-1543.6345114744017</v>
      </c>
      <c r="AK12" s="119">
        <v>-364.75437888735905</v>
      </c>
      <c r="AL12" s="119">
        <v>-1015.7002145005481</v>
      </c>
      <c r="AM12" s="119">
        <v>952.43591904701861</v>
      </c>
      <c r="AN12" s="119">
        <v>-350.57023265037424</v>
      </c>
      <c r="AO12" s="119">
        <v>-9385.9038046967707</v>
      </c>
      <c r="AP12" s="119">
        <v>-9697.065515060247</v>
      </c>
      <c r="AQ12" s="119">
        <v>4383.1723749095981</v>
      </c>
      <c r="AR12" s="119">
        <v>4926.3370661900099</v>
      </c>
      <c r="AS12" s="119">
        <v>376.17464361730526</v>
      </c>
      <c r="AT12" s="119">
        <v>1492.7243655385155</v>
      </c>
      <c r="AU12" s="119">
        <v>12614.095461596</v>
      </c>
      <c r="AV12" s="119">
        <v>-2422.8617301225804</v>
      </c>
      <c r="AW12" s="119">
        <v>3078.9419768242951</v>
      </c>
      <c r="AX12" s="119">
        <v>18.139429318183829</v>
      </c>
      <c r="AY12" s="119">
        <v>4.8247838619990944</v>
      </c>
      <c r="AZ12" s="119">
        <v>3120.768708721469</v>
      </c>
      <c r="BA12" s="119">
        <v>-850.60124682204514</v>
      </c>
      <c r="BB12" s="119">
        <v>-3621.5269094794457</v>
      </c>
      <c r="BC12" s="119">
        <v>-14353.84417433411</v>
      </c>
      <c r="BD12" s="119">
        <v>-11416.591548457509</v>
      </c>
      <c r="BE12" s="119">
        <v>3470.4424395289461</v>
      </c>
      <c r="BF12" s="119">
        <v>880.42878300102711</v>
      </c>
      <c r="BG12" s="119">
        <v>-6166.4193610940711</v>
      </c>
      <c r="BH12" s="119">
        <v>10713.830996682385</v>
      </c>
      <c r="BI12" s="119">
        <v>-2365.8664539157089</v>
      </c>
      <c r="BJ12" s="119">
        <v>-72.153524454017315</v>
      </c>
      <c r="BK12" s="119">
        <v>535.88321021808406</v>
      </c>
      <c r="BL12" s="119">
        <v>718.53438435869066</v>
      </c>
      <c r="BM12" s="119">
        <v>4253.1461950076318</v>
      </c>
      <c r="BN12" s="119">
        <v>1502.7696751233034</v>
      </c>
      <c r="BO12" s="119">
        <v>-6347.1568631949704</v>
      </c>
      <c r="BP12" s="119">
        <v>-18540.031029718793</v>
      </c>
      <c r="BQ12" s="119">
        <v>668.81596743772388</v>
      </c>
      <c r="BR12" s="119">
        <v>7296.7829733266444</v>
      </c>
      <c r="BS12" s="119">
        <v>258.81553281439847</v>
      </c>
      <c r="BT12" s="119">
        <v>-3518.4779751556944</v>
      </c>
      <c r="BU12" s="119">
        <v>10399.050520144914</v>
      </c>
      <c r="BV12" s="119">
        <v>-4259.0784633438743</v>
      </c>
      <c r="BW12" s="119">
        <v>-2052.903069595377</v>
      </c>
      <c r="BX12" s="119">
        <v>1986.7106126072922</v>
      </c>
      <c r="BY12" s="119">
        <v>-74.311860032754339</v>
      </c>
      <c r="BZ12" s="119">
        <v>6728.1139400077991</v>
      </c>
      <c r="CA12" s="119">
        <v>628.2708871236282</v>
      </c>
      <c r="CB12" s="119">
        <v>-5378.698824907422</v>
      </c>
      <c r="CC12" s="94">
        <v>-11345.458305551867</v>
      </c>
      <c r="CD12" s="125"/>
    </row>
    <row r="13" spans="1:82" ht="27" customHeight="1">
      <c r="A13" s="106" t="s">
        <v>163</v>
      </c>
      <c r="B13" s="107" t="s">
        <v>249</v>
      </c>
      <c r="C13" s="37" t="s">
        <v>133</v>
      </c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  <c r="BS13" s="119"/>
      <c r="BT13" s="119"/>
      <c r="BU13" s="119"/>
      <c r="BV13" s="119"/>
      <c r="BW13" s="119"/>
      <c r="BX13" s="119"/>
      <c r="BY13" s="119"/>
      <c r="BZ13" s="119"/>
      <c r="CA13" s="119"/>
      <c r="CB13" s="119"/>
      <c r="CC13" s="94"/>
      <c r="CD13" s="125"/>
    </row>
    <row r="14" spans="1:82">
      <c r="A14" s="41" t="s">
        <v>202</v>
      </c>
      <c r="B14" s="29" t="s">
        <v>250</v>
      </c>
      <c r="C14" s="22" t="s">
        <v>133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0"/>
      <c r="BO14" s="120"/>
      <c r="BP14" s="120"/>
      <c r="BQ14" s="120"/>
      <c r="BR14" s="120"/>
      <c r="BS14" s="120"/>
      <c r="BT14" s="120"/>
      <c r="BU14" s="120"/>
      <c r="BV14" s="120"/>
      <c r="BW14" s="120"/>
      <c r="BX14" s="120"/>
      <c r="BY14" s="120"/>
      <c r="BZ14" s="120"/>
      <c r="CA14" s="120"/>
      <c r="CB14" s="120"/>
      <c r="CC14" s="89"/>
      <c r="CD14" s="126"/>
    </row>
    <row r="15" spans="1:82">
      <c r="A15" s="43" t="s">
        <v>251</v>
      </c>
      <c r="B15" s="31" t="s">
        <v>252</v>
      </c>
      <c r="C15" s="22" t="s">
        <v>133</v>
      </c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90"/>
      <c r="CD15" s="125"/>
    </row>
    <row r="16" spans="1:82">
      <c r="A16" s="43" t="s">
        <v>253</v>
      </c>
      <c r="B16" s="31" t="s">
        <v>254</v>
      </c>
      <c r="C16" s="22" t="s">
        <v>133</v>
      </c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90"/>
      <c r="CD16" s="125"/>
    </row>
    <row r="17" spans="1:82">
      <c r="A17" s="41" t="s">
        <v>210</v>
      </c>
      <c r="B17" s="29" t="s">
        <v>255</v>
      </c>
      <c r="C17" s="22" t="s">
        <v>133</v>
      </c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90"/>
      <c r="CD17" s="125"/>
    </row>
    <row r="18" spans="1:82">
      <c r="A18" s="43" t="s">
        <v>256</v>
      </c>
      <c r="B18" s="31" t="s">
        <v>257</v>
      </c>
      <c r="C18" s="22" t="s">
        <v>133</v>
      </c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90"/>
      <c r="CD18" s="125"/>
    </row>
    <row r="19" spans="1:82">
      <c r="A19" s="43" t="s">
        <v>258</v>
      </c>
      <c r="B19" s="31" t="s">
        <v>259</v>
      </c>
      <c r="C19" s="22" t="s">
        <v>133</v>
      </c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90"/>
      <c r="CD19" s="125"/>
    </row>
    <row r="20" spans="1:82">
      <c r="A20" s="41" t="s">
        <v>217</v>
      </c>
      <c r="B20" s="29" t="s">
        <v>260</v>
      </c>
      <c r="C20" s="22" t="s">
        <v>133</v>
      </c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90"/>
      <c r="CD20" s="125"/>
    </row>
    <row r="21" spans="1:82">
      <c r="A21" s="43" t="s">
        <v>261</v>
      </c>
      <c r="B21" s="31" t="s">
        <v>257</v>
      </c>
      <c r="C21" s="22" t="s">
        <v>133</v>
      </c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90"/>
      <c r="CD21" s="125"/>
    </row>
    <row r="22" spans="1:82">
      <c r="A22" s="44" t="s">
        <v>262</v>
      </c>
      <c r="B22" s="33" t="s">
        <v>263</v>
      </c>
      <c r="C22" s="22" t="s">
        <v>133</v>
      </c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90"/>
      <c r="CD22" s="125"/>
    </row>
    <row r="23" spans="1:82">
      <c r="A23" s="35" t="s">
        <v>264</v>
      </c>
      <c r="B23" s="36" t="s">
        <v>265</v>
      </c>
      <c r="C23" s="37" t="s">
        <v>133</v>
      </c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1"/>
      <c r="W23" s="111"/>
      <c r="X23" s="111"/>
      <c r="Y23" s="111"/>
      <c r="Z23" s="111"/>
      <c r="AA23" s="111"/>
      <c r="AB23" s="111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C23" s="111"/>
      <c r="CD23" s="127"/>
    </row>
    <row r="24" spans="1:82">
      <c r="A24" s="108" t="s">
        <v>266</v>
      </c>
      <c r="B24" s="109" t="s">
        <v>267</v>
      </c>
      <c r="C24" s="110" t="s">
        <v>133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1"/>
      <c r="W24" s="111"/>
      <c r="X24" s="111"/>
      <c r="Y24" s="111"/>
      <c r="Z24" s="111"/>
      <c r="AA24" s="111"/>
      <c r="AB24" s="111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11"/>
      <c r="CD24" s="127"/>
    </row>
    <row r="25" spans="1:82">
      <c r="A25" s="104" t="s">
        <v>268</v>
      </c>
      <c r="B25" s="105" t="s">
        <v>269</v>
      </c>
      <c r="C25" s="47" t="s">
        <v>133</v>
      </c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94"/>
      <c r="W25" s="94"/>
      <c r="X25" s="94"/>
      <c r="Y25" s="94"/>
      <c r="Z25" s="94"/>
      <c r="AA25" s="94"/>
      <c r="AB25" s="94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  <c r="BY25" s="119"/>
      <c r="BZ25" s="119"/>
      <c r="CA25" s="119"/>
      <c r="CB25" s="119"/>
      <c r="CC25" s="94"/>
      <c r="CD25" s="125"/>
    </row>
    <row r="26" spans="1:82">
      <c r="A26" s="102" t="s">
        <v>270</v>
      </c>
      <c r="B26" s="103" t="s">
        <v>271</v>
      </c>
      <c r="C26" s="103" t="s">
        <v>133</v>
      </c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  <c r="BM26" s="120"/>
      <c r="BN26" s="120"/>
      <c r="BO26" s="120"/>
      <c r="BP26" s="120"/>
      <c r="BQ26" s="120"/>
      <c r="BR26" s="120"/>
      <c r="BS26" s="120"/>
      <c r="BT26" s="120"/>
      <c r="BU26" s="120"/>
      <c r="BV26" s="120"/>
      <c r="BW26" s="120"/>
      <c r="BX26" s="120"/>
      <c r="BY26" s="120"/>
      <c r="BZ26" s="120"/>
      <c r="CA26" s="120"/>
      <c r="CB26" s="120"/>
      <c r="CC26" s="89"/>
      <c r="CD26" s="126"/>
    </row>
  </sheetData>
  <mergeCells count="10">
    <mergeCell ref="BQ6:CC6"/>
    <mergeCell ref="AD4:CC5"/>
    <mergeCell ref="AD3:CC3"/>
    <mergeCell ref="AD2:CC2"/>
    <mergeCell ref="BD6:BP6"/>
    <mergeCell ref="A5:B6"/>
    <mergeCell ref="E6:P6"/>
    <mergeCell ref="R6:AC6"/>
    <mergeCell ref="AD6:AP6"/>
    <mergeCell ref="AQ6:BC6"/>
  </mergeCells>
  <hyperlinks>
    <hyperlink ref="A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D89"/>
  <sheetViews>
    <sheetView showGridLines="0" zoomScaleNormal="100" workbookViewId="0">
      <pane xSplit="4" ySplit="7" topLeftCell="BV8" activePane="bottomRight" state="frozen"/>
      <selection pane="topRight" activeCell="E10" sqref="E10:BZ73"/>
      <selection pane="bottomLeft" activeCell="E10" sqref="E10:BZ73"/>
      <selection pane="bottomRight" activeCell="AX8" sqref="AX8"/>
    </sheetView>
  </sheetViews>
  <sheetFormatPr baseColWidth="10" defaultColWidth="11.42578125" defaultRowHeight="15"/>
  <cols>
    <col min="3" max="3" width="74.5703125" customWidth="1"/>
    <col min="4" max="4" width="6.140625" customWidth="1"/>
    <col min="5" max="28" width="11.42578125" style="52" hidden="1" customWidth="1"/>
    <col min="29" max="30" width="0" style="52" hidden="1" customWidth="1"/>
  </cols>
  <sheetData>
    <row r="1" spans="2:82">
      <c r="B1" s="12" t="s">
        <v>118</v>
      </c>
      <c r="E1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</row>
    <row r="2" spans="2:82" ht="15.75">
      <c r="B2" s="53" t="s">
        <v>119</v>
      </c>
      <c r="C2" s="54"/>
      <c r="D2" s="29"/>
      <c r="E2" s="154" t="str">
        <f>+Indice!H25</f>
        <v>Gobierno Central Consolidado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</row>
    <row r="3" spans="2:82" ht="15.75">
      <c r="B3" s="53" t="s">
        <v>272</v>
      </c>
      <c r="C3" s="58"/>
      <c r="D3" s="22"/>
      <c r="E3" s="154" t="s">
        <v>121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</row>
    <row r="4" spans="2:82" ht="15" customHeight="1">
      <c r="B4" s="19"/>
      <c r="C4" s="20"/>
      <c r="D4" s="21"/>
      <c r="E4" s="150" t="s">
        <v>122</v>
      </c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</row>
    <row r="5" spans="2:82" ht="15" customHeight="1">
      <c r="B5" s="59" t="s">
        <v>273</v>
      </c>
      <c r="C5" s="60"/>
      <c r="D5" s="22"/>
      <c r="E5" s="152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</row>
    <row r="6" spans="2:82" ht="14.45" customHeight="1">
      <c r="B6" s="59"/>
      <c r="C6" s="60"/>
      <c r="D6" s="22"/>
      <c r="E6" s="55" t="s">
        <v>124</v>
      </c>
      <c r="F6" s="161">
        <v>2014</v>
      </c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55" t="s">
        <v>124</v>
      </c>
      <c r="S6" s="160">
        <v>2015</v>
      </c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4">
        <v>2021</v>
      </c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6"/>
      <c r="AR6" s="164">
        <v>2022</v>
      </c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6"/>
      <c r="BE6" s="164">
        <v>2023</v>
      </c>
      <c r="BF6" s="165"/>
      <c r="BG6" s="165"/>
      <c r="BH6" s="165"/>
      <c r="BI6" s="165"/>
      <c r="BJ6" s="165"/>
      <c r="BK6" s="165"/>
      <c r="BL6" s="165"/>
      <c r="BM6" s="165"/>
      <c r="BN6" s="165"/>
      <c r="BO6" s="165"/>
      <c r="BP6" s="165"/>
      <c r="BQ6" s="166"/>
      <c r="BR6" s="164">
        <v>2024</v>
      </c>
      <c r="BS6" s="165"/>
      <c r="BT6" s="165"/>
      <c r="BU6" s="165"/>
      <c r="BV6" s="165"/>
      <c r="BW6" s="165"/>
      <c r="BX6" s="165"/>
      <c r="BY6" s="165"/>
      <c r="BZ6" s="165"/>
      <c r="CA6" s="165"/>
      <c r="CB6" s="165"/>
      <c r="CC6" s="165"/>
      <c r="CD6" s="166"/>
    </row>
    <row r="7" spans="2:82">
      <c r="B7" s="61"/>
      <c r="C7" s="62"/>
      <c r="D7" s="22"/>
      <c r="E7" s="26" t="s">
        <v>125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126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127</v>
      </c>
      <c r="AF7" s="26">
        <v>44197</v>
      </c>
      <c r="AG7" s="26">
        <v>44228</v>
      </c>
      <c r="AH7" s="26">
        <v>44256</v>
      </c>
      <c r="AI7" s="26">
        <v>44287</v>
      </c>
      <c r="AJ7" s="26">
        <v>44317</v>
      </c>
      <c r="AK7" s="26">
        <v>44348</v>
      </c>
      <c r="AL7" s="26">
        <v>44378</v>
      </c>
      <c r="AM7" s="26">
        <v>44409</v>
      </c>
      <c r="AN7" s="26">
        <v>44440</v>
      </c>
      <c r="AO7" s="26">
        <v>44470</v>
      </c>
      <c r="AP7" s="26">
        <v>44501</v>
      </c>
      <c r="AQ7" s="26">
        <v>44531</v>
      </c>
      <c r="AR7" s="26" t="s">
        <v>128</v>
      </c>
      <c r="AS7" s="26">
        <v>44562</v>
      </c>
      <c r="AT7" s="26">
        <v>44593</v>
      </c>
      <c r="AU7" s="26">
        <v>44621</v>
      </c>
      <c r="AV7" s="26">
        <v>44652</v>
      </c>
      <c r="AW7" s="26">
        <v>44682</v>
      </c>
      <c r="AX7" s="26">
        <v>44713</v>
      </c>
      <c r="AY7" s="26">
        <v>44743</v>
      </c>
      <c r="AZ7" s="26">
        <v>44774</v>
      </c>
      <c r="BA7" s="26">
        <v>44805</v>
      </c>
      <c r="BB7" s="26">
        <v>44835</v>
      </c>
      <c r="BC7" s="26">
        <v>44866</v>
      </c>
      <c r="BD7" s="26">
        <v>44896</v>
      </c>
      <c r="BE7" s="26" t="s">
        <v>129</v>
      </c>
      <c r="BF7" s="26">
        <v>44927</v>
      </c>
      <c r="BG7" s="26">
        <v>44958</v>
      </c>
      <c r="BH7" s="26">
        <v>44986</v>
      </c>
      <c r="BI7" s="26">
        <v>45017</v>
      </c>
      <c r="BJ7" s="26">
        <v>45047</v>
      </c>
      <c r="BK7" s="26">
        <v>45078</v>
      </c>
      <c r="BL7" s="26">
        <v>45108</v>
      </c>
      <c r="BM7" s="26">
        <v>45139</v>
      </c>
      <c r="BN7" s="26">
        <v>45170</v>
      </c>
      <c r="BO7" s="26">
        <v>45200</v>
      </c>
      <c r="BP7" s="26">
        <v>45231</v>
      </c>
      <c r="BQ7" s="26">
        <v>45261</v>
      </c>
      <c r="BR7" s="26" t="s">
        <v>130</v>
      </c>
      <c r="BS7" s="26">
        <v>45292</v>
      </c>
      <c r="BT7" s="26">
        <v>45323</v>
      </c>
      <c r="BU7" s="26">
        <v>45352</v>
      </c>
      <c r="BV7" s="26">
        <v>45383</v>
      </c>
      <c r="BW7" s="26">
        <v>45413</v>
      </c>
      <c r="BX7" s="26">
        <v>45444</v>
      </c>
      <c r="BY7" s="26">
        <v>45474</v>
      </c>
      <c r="BZ7" s="26">
        <v>45505</v>
      </c>
      <c r="CA7" s="26">
        <v>45536</v>
      </c>
      <c r="CB7" s="26">
        <v>45566</v>
      </c>
      <c r="CC7" s="26">
        <v>45597</v>
      </c>
      <c r="CD7" s="26">
        <v>45627</v>
      </c>
    </row>
    <row r="8" spans="2:82">
      <c r="B8" s="63" t="s">
        <v>246</v>
      </c>
      <c r="C8" s="64" t="s">
        <v>274</v>
      </c>
      <c r="D8" s="64" t="s">
        <v>133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>
        <v>131463.91789811244</v>
      </c>
      <c r="AF8" s="65">
        <v>12133.334705161964</v>
      </c>
      <c r="AG8" s="65">
        <v>7657.5373939619631</v>
      </c>
      <c r="AH8" s="65">
        <v>9631.9357595119636</v>
      </c>
      <c r="AI8" s="65">
        <v>14455.494780085297</v>
      </c>
      <c r="AJ8" s="65">
        <v>8524.696734296871</v>
      </c>
      <c r="AK8" s="65">
        <v>12584.559112723724</v>
      </c>
      <c r="AL8" s="65">
        <v>9631.7682634752964</v>
      </c>
      <c r="AM8" s="65">
        <v>9384.6952784952973</v>
      </c>
      <c r="AN8" s="65">
        <v>12865.075442215295</v>
      </c>
      <c r="AO8" s="65">
        <v>9666.1793413194064</v>
      </c>
      <c r="AP8" s="65">
        <v>9934.5066956994069</v>
      </c>
      <c r="AQ8" s="65">
        <v>14994.13439116595</v>
      </c>
      <c r="AR8" s="65">
        <v>151834.6407784</v>
      </c>
      <c r="AS8" s="65">
        <v>10332.34923673</v>
      </c>
      <c r="AT8" s="65">
        <v>8569.4682321399978</v>
      </c>
      <c r="AU8" s="65">
        <v>9581.0049967200011</v>
      </c>
      <c r="AV8" s="65">
        <v>22380.693642129998</v>
      </c>
      <c r="AW8" s="65">
        <v>9191.7023330599986</v>
      </c>
      <c r="AX8" s="65">
        <v>16102.072304738</v>
      </c>
      <c r="AY8" s="65">
        <v>10230.415394214167</v>
      </c>
      <c r="AZ8" s="65">
        <v>10499.394520558166</v>
      </c>
      <c r="BA8" s="65">
        <v>16083.375249965666</v>
      </c>
      <c r="BB8" s="65">
        <v>9667.4405631556674</v>
      </c>
      <c r="BC8" s="65">
        <v>10591.973363965008</v>
      </c>
      <c r="BD8" s="65">
        <v>18604.750941023311</v>
      </c>
      <c r="BE8" s="65">
        <v>165326.46512122147</v>
      </c>
      <c r="BF8" s="65">
        <v>11275.603195740003</v>
      </c>
      <c r="BG8" s="65">
        <v>9498.839490710001</v>
      </c>
      <c r="BH8" s="65">
        <v>10885.703009290002</v>
      </c>
      <c r="BI8" s="65">
        <v>20215.375510999995</v>
      </c>
      <c r="BJ8" s="65">
        <v>10906.460658919998</v>
      </c>
      <c r="BK8" s="65">
        <v>17580.028564999997</v>
      </c>
      <c r="BL8" s="65">
        <v>12301.854371860001</v>
      </c>
      <c r="BM8" s="65">
        <v>12030.053260453476</v>
      </c>
      <c r="BN8" s="65">
        <v>17090.544934142978</v>
      </c>
      <c r="BO8" s="65">
        <v>11965.110584894264</v>
      </c>
      <c r="BP8" s="65">
        <v>11836.851747019504</v>
      </c>
      <c r="BQ8" s="65">
        <v>19740.039792191234</v>
      </c>
      <c r="BR8" s="65">
        <v>180626.9916357054</v>
      </c>
      <c r="BS8" s="65">
        <v>15468.1923453</v>
      </c>
      <c r="BT8" s="65">
        <v>10878.953778529998</v>
      </c>
      <c r="BU8" s="65">
        <v>11285.405880490001</v>
      </c>
      <c r="BV8" s="65">
        <v>22012.687897019998</v>
      </c>
      <c r="BW8" s="65">
        <v>12106.37391183</v>
      </c>
      <c r="BX8" s="65">
        <v>17134.682900319996</v>
      </c>
      <c r="BY8" s="65">
        <v>13421.285065040001</v>
      </c>
      <c r="BZ8" s="65">
        <v>13015.085260112053</v>
      </c>
      <c r="CA8" s="65">
        <v>19871.68015961795</v>
      </c>
      <c r="CB8" s="65">
        <v>11705.494425051696</v>
      </c>
      <c r="CC8" s="65">
        <v>12372.337767808998</v>
      </c>
      <c r="CD8" s="65">
        <v>21354.8122445847</v>
      </c>
    </row>
    <row r="9" spans="2:82">
      <c r="B9" s="41" t="s">
        <v>134</v>
      </c>
      <c r="C9" s="29" t="s">
        <v>275</v>
      </c>
      <c r="D9" s="29" t="s">
        <v>133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>
        <v>119199.91728584</v>
      </c>
      <c r="AF9" s="66">
        <v>11034.76398741</v>
      </c>
      <c r="AG9" s="66">
        <v>6958.6295314399995</v>
      </c>
      <c r="AH9" s="66">
        <v>7705.5888859999995</v>
      </c>
      <c r="AI9" s="66">
        <v>13845.17509291</v>
      </c>
      <c r="AJ9" s="66">
        <v>7846.5847808299995</v>
      </c>
      <c r="AK9" s="66">
        <v>11460.84537879</v>
      </c>
      <c r="AL9" s="66">
        <v>8547.1092579199994</v>
      </c>
      <c r="AM9" s="66">
        <v>8744.6677398600004</v>
      </c>
      <c r="AN9" s="66">
        <v>11912.594086429999</v>
      </c>
      <c r="AO9" s="66">
        <v>9035.3408257299998</v>
      </c>
      <c r="AP9" s="66">
        <v>9255.7062266100002</v>
      </c>
      <c r="AQ9" s="66">
        <v>12852.911491909997</v>
      </c>
      <c r="AR9" s="66">
        <v>138572.30576159002</v>
      </c>
      <c r="AS9" s="66">
        <v>9105.6020044500001</v>
      </c>
      <c r="AT9" s="66">
        <v>7823.7824391099994</v>
      </c>
      <c r="AU9" s="66">
        <v>8669.7965910600014</v>
      </c>
      <c r="AV9" s="66">
        <v>21546.10992381</v>
      </c>
      <c r="AW9" s="66">
        <v>8404.7797832899996</v>
      </c>
      <c r="AX9" s="66">
        <v>14843.21242299</v>
      </c>
      <c r="AY9" s="66">
        <v>8909.791388640002</v>
      </c>
      <c r="AZ9" s="66">
        <v>9665.0645110400019</v>
      </c>
      <c r="BA9" s="66">
        <v>14840.218853049999</v>
      </c>
      <c r="BB9" s="66">
        <v>9002.1457897299988</v>
      </c>
      <c r="BC9" s="66">
        <v>9315.1242946699986</v>
      </c>
      <c r="BD9" s="66">
        <v>16446.67775975</v>
      </c>
      <c r="BE9" s="66">
        <v>150226.35667942002</v>
      </c>
      <c r="BF9" s="66">
        <v>9982.031348880002</v>
      </c>
      <c r="BG9" s="66">
        <v>8641.0133758000011</v>
      </c>
      <c r="BH9" s="66">
        <v>9700.1793554000014</v>
      </c>
      <c r="BI9" s="66">
        <v>19429.280979669998</v>
      </c>
      <c r="BJ9" s="66">
        <v>9917.9996354899977</v>
      </c>
      <c r="BK9" s="66">
        <v>16065.938685299996</v>
      </c>
      <c r="BL9" s="66">
        <v>10708.333122660002</v>
      </c>
      <c r="BM9" s="66">
        <v>11023.38950619</v>
      </c>
      <c r="BN9" s="66">
        <v>15935.74707189</v>
      </c>
      <c r="BO9" s="66">
        <v>10884.53921397</v>
      </c>
      <c r="BP9" s="66">
        <v>10762.335172560001</v>
      </c>
      <c r="BQ9" s="66">
        <v>17175.569211610004</v>
      </c>
      <c r="BR9" s="66">
        <v>162718.27499559001</v>
      </c>
      <c r="BS9" s="66">
        <v>11024.90118422</v>
      </c>
      <c r="BT9" s="66">
        <v>9922.5785003299989</v>
      </c>
      <c r="BU9" s="66">
        <v>10027.331874660002</v>
      </c>
      <c r="BV9" s="66">
        <v>21081.794576989996</v>
      </c>
      <c r="BW9" s="66">
        <v>11079.432524849999</v>
      </c>
      <c r="BX9" s="66">
        <v>15589.683334179999</v>
      </c>
      <c r="BY9" s="66">
        <v>11832.59609144</v>
      </c>
      <c r="BZ9" s="66">
        <v>12011.704393790002</v>
      </c>
      <c r="CA9" s="66">
        <v>18950.703451610003</v>
      </c>
      <c r="CB9" s="66">
        <v>10358.348813429999</v>
      </c>
      <c r="CC9" s="66">
        <v>11394.087478969999</v>
      </c>
      <c r="CD9" s="66">
        <v>19445.112771119999</v>
      </c>
    </row>
    <row r="10" spans="2:82">
      <c r="B10" s="41" t="s">
        <v>276</v>
      </c>
      <c r="C10" s="67" t="s">
        <v>277</v>
      </c>
      <c r="D10" s="67" t="s">
        <v>133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>
        <v>35200.908851380002</v>
      </c>
      <c r="AF10" s="56">
        <v>4178.55916187</v>
      </c>
      <c r="AG10" s="56">
        <v>1095.9124052299999</v>
      </c>
      <c r="AH10" s="56">
        <v>1369.37467935</v>
      </c>
      <c r="AI10" s="56">
        <v>6867.306093780001</v>
      </c>
      <c r="AJ10" s="56">
        <v>1289.7820209699998</v>
      </c>
      <c r="AK10" s="56">
        <v>4697.2623040199996</v>
      </c>
      <c r="AL10" s="56">
        <v>1352.52536422</v>
      </c>
      <c r="AM10" s="56">
        <v>1451.7687551399999</v>
      </c>
      <c r="AN10" s="56">
        <v>4642.5481737799992</v>
      </c>
      <c r="AO10" s="56">
        <v>1703.8720577700003</v>
      </c>
      <c r="AP10" s="56">
        <v>1452.4515366800001</v>
      </c>
      <c r="AQ10" s="56">
        <v>5099.5462985699996</v>
      </c>
      <c r="AR10" s="56">
        <v>48277.684981300001</v>
      </c>
      <c r="AS10" s="56">
        <v>1644.3636646800003</v>
      </c>
      <c r="AT10" s="56">
        <v>1264.0070150699999</v>
      </c>
      <c r="AU10" s="56">
        <v>1428.3376351900001</v>
      </c>
      <c r="AV10" s="56">
        <v>14054.55086567</v>
      </c>
      <c r="AW10" s="56">
        <v>1815.8381244200004</v>
      </c>
      <c r="AX10" s="56">
        <v>7488.2098293399986</v>
      </c>
      <c r="AY10" s="56">
        <v>1506.9221369899999</v>
      </c>
      <c r="AZ10" s="56">
        <v>1659.7165718799999</v>
      </c>
      <c r="BA10" s="56">
        <v>6996.2929319000004</v>
      </c>
      <c r="BB10" s="56">
        <v>1390.33196548</v>
      </c>
      <c r="BC10" s="56">
        <v>1534.5172732999999</v>
      </c>
      <c r="BD10" s="56">
        <v>7494.5969673799991</v>
      </c>
      <c r="BE10" s="56">
        <v>48385.675606549994</v>
      </c>
      <c r="BF10" s="56">
        <v>2017.5969655599999</v>
      </c>
      <c r="BG10" s="56">
        <v>1298.2606234</v>
      </c>
      <c r="BH10" s="56">
        <v>1553.8019186500001</v>
      </c>
      <c r="BI10" s="56">
        <v>11508.628806559998</v>
      </c>
      <c r="BJ10" s="56">
        <v>1811.8426053099997</v>
      </c>
      <c r="BK10" s="56">
        <v>7805.6745388799982</v>
      </c>
      <c r="BL10" s="56">
        <v>1704.5521735000002</v>
      </c>
      <c r="BM10" s="56">
        <v>1900.2054585999999</v>
      </c>
      <c r="BN10" s="56">
        <v>7161.0264132599996</v>
      </c>
      <c r="BO10" s="56">
        <v>2049.7109723200001</v>
      </c>
      <c r="BP10" s="56">
        <v>1679.8355974699998</v>
      </c>
      <c r="BQ10" s="56">
        <v>7894.5395330399997</v>
      </c>
      <c r="BR10" s="56">
        <v>53271.102580889994</v>
      </c>
      <c r="BS10" s="56">
        <v>2213.2524311499997</v>
      </c>
      <c r="BT10" s="56">
        <v>1526.1268496299999</v>
      </c>
      <c r="BU10" s="56">
        <v>1854.0382642599998</v>
      </c>
      <c r="BV10" s="56">
        <v>11402.50363607</v>
      </c>
      <c r="BW10" s="56">
        <v>2145.9686674200002</v>
      </c>
      <c r="BX10" s="56">
        <v>7031.6531231999998</v>
      </c>
      <c r="BY10" s="56">
        <v>2485.08817615</v>
      </c>
      <c r="BZ10" s="56">
        <v>2393.1611557000001</v>
      </c>
      <c r="CA10" s="56">
        <v>8791.8084368799991</v>
      </c>
      <c r="CB10" s="56">
        <v>1665.8765171700002</v>
      </c>
      <c r="CC10" s="56">
        <v>2048.6329356000001</v>
      </c>
      <c r="CD10" s="56">
        <v>9712.9923876600005</v>
      </c>
    </row>
    <row r="11" spans="2:82">
      <c r="B11" s="43" t="s">
        <v>278</v>
      </c>
      <c r="C11" s="68" t="s">
        <v>279</v>
      </c>
      <c r="D11" s="68" t="s">
        <v>133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>
        <v>14574.146363309999</v>
      </c>
      <c r="AF11" s="56">
        <v>1778.8358554360002</v>
      </c>
      <c r="AG11" s="56">
        <v>632.94508903600001</v>
      </c>
      <c r="AH11" s="56">
        <v>752.12314847200003</v>
      </c>
      <c r="AI11" s="56">
        <v>1198.0882895459999</v>
      </c>
      <c r="AJ11" s="56">
        <v>745.50264100799996</v>
      </c>
      <c r="AK11" s="56">
        <v>1948.0931795480001</v>
      </c>
      <c r="AL11" s="56">
        <v>814.25298608799994</v>
      </c>
      <c r="AM11" s="56">
        <v>872.33686268799988</v>
      </c>
      <c r="AN11" s="56">
        <v>1954.4116857939998</v>
      </c>
      <c r="AO11" s="56">
        <v>966.21132209200005</v>
      </c>
      <c r="AP11" s="56">
        <v>858.28872140200008</v>
      </c>
      <c r="AQ11" s="56">
        <v>2053.0565821999999</v>
      </c>
      <c r="AR11" s="56">
        <v>17491.502588727999</v>
      </c>
      <c r="AS11" s="56">
        <v>973.21027779600013</v>
      </c>
      <c r="AT11" s="56">
        <v>734.80508427599989</v>
      </c>
      <c r="AU11" s="56">
        <v>860.43893376400001</v>
      </c>
      <c r="AV11" s="56">
        <v>1659.588056564</v>
      </c>
      <c r="AW11" s="56">
        <v>991.12774795600023</v>
      </c>
      <c r="AX11" s="56">
        <v>2927.1366006319995</v>
      </c>
      <c r="AY11" s="56">
        <v>906.92481989599992</v>
      </c>
      <c r="AZ11" s="56">
        <v>930.08896048799988</v>
      </c>
      <c r="BA11" s="56">
        <v>2782.2119543200006</v>
      </c>
      <c r="BB11" s="56">
        <v>874.6538350080001</v>
      </c>
      <c r="BC11" s="56">
        <v>936.96704279599999</v>
      </c>
      <c r="BD11" s="56">
        <v>2914.3492752319999</v>
      </c>
      <c r="BE11" s="56">
        <v>18582.585016326</v>
      </c>
      <c r="BF11" s="56">
        <v>1153.5135484520001</v>
      </c>
      <c r="BG11" s="56">
        <v>781.01290740200011</v>
      </c>
      <c r="BH11" s="56">
        <v>933.83435444999998</v>
      </c>
      <c r="BI11" s="56">
        <v>1554.985704294</v>
      </c>
      <c r="BJ11" s="56">
        <v>1118.7097331059999</v>
      </c>
      <c r="BK11" s="56">
        <v>2934.8090506079998</v>
      </c>
      <c r="BL11" s="56">
        <v>1031.1003759360001</v>
      </c>
      <c r="BM11" s="56">
        <v>1008.659595384</v>
      </c>
      <c r="BN11" s="56">
        <v>2859.0927986639999</v>
      </c>
      <c r="BO11" s="56">
        <v>1123.724856438</v>
      </c>
      <c r="BP11" s="56">
        <v>991.254212618</v>
      </c>
      <c r="BQ11" s="56">
        <v>3091.8878789740002</v>
      </c>
      <c r="BR11" s="56">
        <v>20531.939514462003</v>
      </c>
      <c r="BS11" s="56">
        <v>1254.5009519079999</v>
      </c>
      <c r="BT11" s="56">
        <v>895.83143142000006</v>
      </c>
      <c r="BU11" s="56">
        <v>1048.6904680759999</v>
      </c>
      <c r="BV11" s="56">
        <v>1714.006863948</v>
      </c>
      <c r="BW11" s="56">
        <v>1117.2764746820001</v>
      </c>
      <c r="BX11" s="56">
        <v>2764.8519523959999</v>
      </c>
      <c r="BY11" s="56">
        <v>1276.4735981920001</v>
      </c>
      <c r="BZ11" s="56">
        <v>1332.54466628</v>
      </c>
      <c r="CA11" s="56">
        <v>3374.5996917219995</v>
      </c>
      <c r="CB11" s="56">
        <v>1023.3673587160001</v>
      </c>
      <c r="CC11" s="56">
        <v>1176.72837282</v>
      </c>
      <c r="CD11" s="56">
        <v>3553.0676843020001</v>
      </c>
    </row>
    <row r="12" spans="2:82">
      <c r="B12" s="43" t="s">
        <v>280</v>
      </c>
      <c r="C12" s="68" t="s">
        <v>281</v>
      </c>
      <c r="D12" s="68" t="s">
        <v>133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>
        <v>20626.762488069999</v>
      </c>
      <c r="AF12" s="56">
        <v>2399.7233064340003</v>
      </c>
      <c r="AG12" s="56">
        <v>462.96731619399986</v>
      </c>
      <c r="AH12" s="56">
        <v>617.25153087800004</v>
      </c>
      <c r="AI12" s="56">
        <v>5669.2178042340011</v>
      </c>
      <c r="AJ12" s="56">
        <v>544.27937996200001</v>
      </c>
      <c r="AK12" s="56">
        <v>2749.169124472</v>
      </c>
      <c r="AL12" s="56">
        <v>538.27237813199997</v>
      </c>
      <c r="AM12" s="56">
        <v>579.43189245199994</v>
      </c>
      <c r="AN12" s="56">
        <v>2688.1364879859993</v>
      </c>
      <c r="AO12" s="56">
        <v>737.66073567800026</v>
      </c>
      <c r="AP12" s="56">
        <v>594.16281527799993</v>
      </c>
      <c r="AQ12" s="56">
        <v>3046.4897163699998</v>
      </c>
      <c r="AR12" s="56">
        <v>30786.182392571995</v>
      </c>
      <c r="AS12" s="56">
        <v>671.15338688400016</v>
      </c>
      <c r="AT12" s="56">
        <v>529.20193079399996</v>
      </c>
      <c r="AU12" s="56">
        <v>567.898701426</v>
      </c>
      <c r="AV12" s="56">
        <v>12394.962809106</v>
      </c>
      <c r="AW12" s="56">
        <v>824.71037646400009</v>
      </c>
      <c r="AX12" s="56">
        <v>4561.0732287079991</v>
      </c>
      <c r="AY12" s="56">
        <v>599.99731709399998</v>
      </c>
      <c r="AZ12" s="56">
        <v>729.62761139200006</v>
      </c>
      <c r="BA12" s="56">
        <v>4214.0809775799999</v>
      </c>
      <c r="BB12" s="56">
        <v>515.67813047199991</v>
      </c>
      <c r="BC12" s="56">
        <v>597.55023050399996</v>
      </c>
      <c r="BD12" s="56">
        <v>4580.2476921479993</v>
      </c>
      <c r="BE12" s="56">
        <v>29803.090590223997</v>
      </c>
      <c r="BF12" s="56">
        <v>864.08341710799982</v>
      </c>
      <c r="BG12" s="56">
        <v>517.24771599799988</v>
      </c>
      <c r="BH12" s="56">
        <v>619.96756419999997</v>
      </c>
      <c r="BI12" s="56">
        <v>9953.6431022659981</v>
      </c>
      <c r="BJ12" s="56">
        <v>693.13287220399991</v>
      </c>
      <c r="BK12" s="56">
        <v>4870.8654882719984</v>
      </c>
      <c r="BL12" s="56">
        <v>673.451797564</v>
      </c>
      <c r="BM12" s="56">
        <v>891.54586321599982</v>
      </c>
      <c r="BN12" s="56">
        <v>4301.9336145959996</v>
      </c>
      <c r="BO12" s="56">
        <v>925.98611588199992</v>
      </c>
      <c r="BP12" s="56">
        <v>688.58138485199993</v>
      </c>
      <c r="BQ12" s="56">
        <v>4802.6516540659995</v>
      </c>
      <c r="BR12" s="56">
        <v>32739.163066427998</v>
      </c>
      <c r="BS12" s="56">
        <v>958.75147924199973</v>
      </c>
      <c r="BT12" s="56">
        <v>630.29541820999998</v>
      </c>
      <c r="BU12" s="56">
        <v>805.347796184</v>
      </c>
      <c r="BV12" s="56">
        <v>9688.496772122</v>
      </c>
      <c r="BW12" s="56">
        <v>1028.6921927379999</v>
      </c>
      <c r="BX12" s="56">
        <v>4266.8011708039994</v>
      </c>
      <c r="BY12" s="56">
        <v>1208.6145779579999</v>
      </c>
      <c r="BZ12" s="56">
        <v>1060.6164894200001</v>
      </c>
      <c r="CA12" s="56">
        <v>5417.2087451579991</v>
      </c>
      <c r="CB12" s="56">
        <v>642.50915845399993</v>
      </c>
      <c r="CC12" s="56">
        <v>871.90456278000011</v>
      </c>
      <c r="CD12" s="56">
        <v>6159.9247033579995</v>
      </c>
    </row>
    <row r="13" spans="2:82">
      <c r="B13" s="43" t="s">
        <v>282</v>
      </c>
      <c r="C13" s="68" t="s">
        <v>283</v>
      </c>
      <c r="D13" s="68" t="s">
        <v>133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>
        <v>0</v>
      </c>
      <c r="AF13" s="56">
        <v>0</v>
      </c>
      <c r="AG13" s="56">
        <v>0</v>
      </c>
      <c r="AH13" s="56">
        <v>0</v>
      </c>
      <c r="AI13" s="56">
        <v>0</v>
      </c>
      <c r="AJ13" s="56">
        <v>0</v>
      </c>
      <c r="AK13" s="56">
        <v>0</v>
      </c>
      <c r="AL13" s="56">
        <v>0</v>
      </c>
      <c r="AM13" s="56">
        <v>0</v>
      </c>
      <c r="AN13" s="56">
        <v>0</v>
      </c>
      <c r="AO13" s="56">
        <v>0</v>
      </c>
      <c r="AP13" s="56">
        <v>0</v>
      </c>
      <c r="AQ13" s="56">
        <v>0</v>
      </c>
      <c r="AR13" s="56">
        <v>0</v>
      </c>
      <c r="AS13" s="56">
        <v>0</v>
      </c>
      <c r="AT13" s="56">
        <v>0</v>
      </c>
      <c r="AU13" s="56">
        <v>0</v>
      </c>
      <c r="AV13" s="56">
        <v>0</v>
      </c>
      <c r="AW13" s="56">
        <v>0</v>
      </c>
      <c r="AX13" s="56">
        <v>0</v>
      </c>
      <c r="AY13" s="56">
        <v>0</v>
      </c>
      <c r="AZ13" s="56">
        <v>0</v>
      </c>
      <c r="BA13" s="56">
        <v>0</v>
      </c>
      <c r="BB13" s="56">
        <v>0</v>
      </c>
      <c r="BC13" s="56">
        <v>0</v>
      </c>
      <c r="BD13" s="56">
        <v>0</v>
      </c>
      <c r="BE13" s="56">
        <v>0</v>
      </c>
      <c r="BF13" s="56">
        <v>0</v>
      </c>
      <c r="BG13" s="56">
        <v>0</v>
      </c>
      <c r="BH13" s="56">
        <v>0</v>
      </c>
      <c r="BI13" s="56">
        <v>0</v>
      </c>
      <c r="BJ13" s="56">
        <v>0</v>
      </c>
      <c r="BK13" s="56">
        <v>0</v>
      </c>
      <c r="BL13" s="56">
        <v>0</v>
      </c>
      <c r="BM13" s="56">
        <v>0</v>
      </c>
      <c r="BN13" s="56">
        <v>0</v>
      </c>
      <c r="BO13" s="56">
        <v>0</v>
      </c>
      <c r="BP13" s="56">
        <v>0</v>
      </c>
      <c r="BQ13" s="56">
        <v>0</v>
      </c>
      <c r="BR13" s="56">
        <v>0</v>
      </c>
      <c r="BS13" s="56">
        <v>0</v>
      </c>
      <c r="BT13" s="56">
        <v>0</v>
      </c>
      <c r="BU13" s="56">
        <v>0</v>
      </c>
      <c r="BV13" s="56">
        <v>0</v>
      </c>
      <c r="BW13" s="56">
        <v>0</v>
      </c>
      <c r="BX13" s="56">
        <v>0</v>
      </c>
      <c r="BY13" s="56">
        <v>0</v>
      </c>
      <c r="BZ13" s="56">
        <v>0</v>
      </c>
      <c r="CA13" s="56">
        <v>0</v>
      </c>
      <c r="CB13" s="56">
        <v>0</v>
      </c>
      <c r="CC13" s="56">
        <v>0</v>
      </c>
      <c r="CD13" s="56">
        <v>0</v>
      </c>
    </row>
    <row r="14" spans="2:82">
      <c r="B14" s="41" t="s">
        <v>284</v>
      </c>
      <c r="C14" s="67" t="s">
        <v>285</v>
      </c>
      <c r="D14" s="67" t="s">
        <v>133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>
        <v>841.23002300000019</v>
      </c>
      <c r="AF14" s="66">
        <v>117.21515785</v>
      </c>
      <c r="AG14" s="66">
        <v>0</v>
      </c>
      <c r="AH14" s="66">
        <v>79.46149312999998</v>
      </c>
      <c r="AI14" s="66">
        <v>82.588666190000026</v>
      </c>
      <c r="AJ14" s="66">
        <v>82.257935779999983</v>
      </c>
      <c r="AK14" s="66">
        <v>0</v>
      </c>
      <c r="AL14" s="66">
        <v>126.03993748000005</v>
      </c>
      <c r="AM14" s="66">
        <v>0</v>
      </c>
      <c r="AN14" s="66">
        <v>82.283309370000097</v>
      </c>
      <c r="AO14" s="66">
        <v>85.041746799999942</v>
      </c>
      <c r="AP14" s="66">
        <v>96.790505339999982</v>
      </c>
      <c r="AQ14" s="66">
        <v>89.55127106000009</v>
      </c>
      <c r="AR14" s="66">
        <v>1053.2731961300001</v>
      </c>
      <c r="AS14" s="66">
        <v>129.90244899000001</v>
      </c>
      <c r="AT14" s="66">
        <v>0</v>
      </c>
      <c r="AU14" s="66">
        <v>0</v>
      </c>
      <c r="AV14" s="66">
        <v>95.691992730000038</v>
      </c>
      <c r="AW14" s="66">
        <v>98.426049739999996</v>
      </c>
      <c r="AX14" s="66">
        <v>92.413844359999985</v>
      </c>
      <c r="AY14" s="66">
        <v>129.74122850000003</v>
      </c>
      <c r="AZ14" s="66">
        <v>94.255358319999914</v>
      </c>
      <c r="BA14" s="66">
        <v>96.041396910000003</v>
      </c>
      <c r="BB14" s="66">
        <v>87.604638330000057</v>
      </c>
      <c r="BC14" s="66">
        <v>112.75260134999996</v>
      </c>
      <c r="BD14" s="66">
        <v>116.4436369</v>
      </c>
      <c r="BE14" s="66">
        <v>1362.7502259100002</v>
      </c>
      <c r="BF14" s="66">
        <v>141.14585274000001</v>
      </c>
      <c r="BG14" s="66">
        <v>95.869622409999977</v>
      </c>
      <c r="BH14" s="66">
        <v>99.309049080000023</v>
      </c>
      <c r="BI14" s="66">
        <v>106.71981125999997</v>
      </c>
      <c r="BJ14" s="66">
        <v>102.58430461</v>
      </c>
      <c r="BK14" s="66">
        <v>113.28702909000003</v>
      </c>
      <c r="BL14" s="66">
        <v>164.36355509999999</v>
      </c>
      <c r="BM14" s="66">
        <v>107.08475042999999</v>
      </c>
      <c r="BN14" s="66">
        <v>105.00771822000002</v>
      </c>
      <c r="BO14" s="66">
        <v>112.40777202999993</v>
      </c>
      <c r="BP14" s="66">
        <v>111.18691983000008</v>
      </c>
      <c r="BQ14" s="66">
        <v>103.78384111000014</v>
      </c>
      <c r="BR14" s="66">
        <v>1484.62298887</v>
      </c>
      <c r="BS14" s="66">
        <v>0</v>
      </c>
      <c r="BT14" s="66">
        <v>253.54971377000001</v>
      </c>
      <c r="BU14" s="66">
        <v>0</v>
      </c>
      <c r="BV14" s="66">
        <v>222.53583115000001</v>
      </c>
      <c r="BW14" s="66">
        <v>349.39419348000001</v>
      </c>
      <c r="BX14" s="66">
        <v>0</v>
      </c>
      <c r="BY14" s="66">
        <v>0</v>
      </c>
      <c r="BZ14" s="66">
        <v>-96.856930430000006</v>
      </c>
      <c r="CA14" s="66">
        <v>381.37392939</v>
      </c>
      <c r="CB14" s="66">
        <v>0</v>
      </c>
      <c r="CC14" s="66">
        <v>0</v>
      </c>
      <c r="CD14" s="66">
        <v>374.62625150999997</v>
      </c>
    </row>
    <row r="15" spans="2:82">
      <c r="B15" s="41" t="s">
        <v>286</v>
      </c>
      <c r="C15" s="67" t="s">
        <v>287</v>
      </c>
      <c r="D15" s="67" t="s">
        <v>133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>
        <v>1054.6674864500001</v>
      </c>
      <c r="AF15" s="56">
        <v>32.92131028</v>
      </c>
      <c r="AG15" s="56">
        <v>42.730659550000006</v>
      </c>
      <c r="AH15" s="56">
        <v>68.373760940000011</v>
      </c>
      <c r="AI15" s="56">
        <v>437.48333012000001</v>
      </c>
      <c r="AJ15" s="56">
        <v>65.848111849999995</v>
      </c>
      <c r="AK15" s="56">
        <v>54.275802929999998</v>
      </c>
      <c r="AL15" s="56">
        <v>50.710944140000002</v>
      </c>
      <c r="AM15" s="56">
        <v>57.456767710000001</v>
      </c>
      <c r="AN15" s="56">
        <v>53.779848999999999</v>
      </c>
      <c r="AO15" s="56">
        <v>45.156547570000001</v>
      </c>
      <c r="AP15" s="56">
        <v>79.898482119999997</v>
      </c>
      <c r="AQ15" s="56">
        <v>66.031920240000005</v>
      </c>
      <c r="AR15" s="56">
        <v>1158.9476589499998</v>
      </c>
      <c r="AS15" s="56">
        <v>46.997245139999997</v>
      </c>
      <c r="AT15" s="56">
        <v>56.284825960000006</v>
      </c>
      <c r="AU15" s="56">
        <v>84.773254820000005</v>
      </c>
      <c r="AV15" s="56">
        <v>397.79642011999999</v>
      </c>
      <c r="AW15" s="56">
        <v>65.008266679999991</v>
      </c>
      <c r="AX15" s="56">
        <v>63.974956120000002</v>
      </c>
      <c r="AY15" s="56">
        <v>62.960931639999998</v>
      </c>
      <c r="AZ15" s="56">
        <v>66.206956089999991</v>
      </c>
      <c r="BA15" s="56">
        <v>72.011206369999996</v>
      </c>
      <c r="BB15" s="56">
        <v>51.648630159999996</v>
      </c>
      <c r="BC15" s="56">
        <v>100.56361227000001</v>
      </c>
      <c r="BD15" s="56">
        <v>90.721353579999999</v>
      </c>
      <c r="BE15" s="56">
        <v>1339.3704505599999</v>
      </c>
      <c r="BF15" s="56">
        <v>64.847358999999997</v>
      </c>
      <c r="BG15" s="56">
        <v>65.204460409999996</v>
      </c>
      <c r="BH15" s="56">
        <v>101.55921684</v>
      </c>
      <c r="BI15" s="56">
        <v>376.74076186000002</v>
      </c>
      <c r="BJ15" s="56">
        <v>95.99369028000001</v>
      </c>
      <c r="BK15" s="56">
        <v>88.660546400000015</v>
      </c>
      <c r="BL15" s="56">
        <v>95.049231259999999</v>
      </c>
      <c r="BM15" s="56">
        <v>89.417757359999996</v>
      </c>
      <c r="BN15" s="56">
        <v>81.988298849999993</v>
      </c>
      <c r="BO15" s="56">
        <v>84.503472600000009</v>
      </c>
      <c r="BP15" s="56">
        <v>90.645205849999996</v>
      </c>
      <c r="BQ15" s="56">
        <v>104.76044985</v>
      </c>
      <c r="BR15" s="56">
        <v>1329.37018425</v>
      </c>
      <c r="BS15" s="56">
        <v>64.198330819999995</v>
      </c>
      <c r="BT15" s="56">
        <v>73.607109320000006</v>
      </c>
      <c r="BU15" s="56">
        <v>76.295634739999997</v>
      </c>
      <c r="BV15" s="56">
        <v>416.97409896999994</v>
      </c>
      <c r="BW15" s="56">
        <v>107.62239565</v>
      </c>
      <c r="BX15" s="56">
        <v>65.238138059999997</v>
      </c>
      <c r="BY15" s="56">
        <v>87.696592589999995</v>
      </c>
      <c r="BZ15" s="56">
        <v>95.829899240000003</v>
      </c>
      <c r="CA15" s="56">
        <v>96.786968680000001</v>
      </c>
      <c r="CB15" s="56">
        <v>70.376863909999997</v>
      </c>
      <c r="CC15" s="56">
        <v>77.913148610000007</v>
      </c>
      <c r="CD15" s="56">
        <v>96.831003660000007</v>
      </c>
    </row>
    <row r="16" spans="2:82">
      <c r="B16" s="43" t="s">
        <v>288</v>
      </c>
      <c r="C16" s="68" t="s">
        <v>289</v>
      </c>
      <c r="D16" s="68" t="s">
        <v>133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>
        <v>0</v>
      </c>
      <c r="AF16" s="56">
        <v>0</v>
      </c>
      <c r="AG16" s="56">
        <v>0</v>
      </c>
      <c r="AH16" s="56">
        <v>0</v>
      </c>
      <c r="AI16" s="56">
        <v>0</v>
      </c>
      <c r="AJ16" s="56">
        <v>0</v>
      </c>
      <c r="AK16" s="56">
        <v>0</v>
      </c>
      <c r="AL16" s="56">
        <v>0</v>
      </c>
      <c r="AM16" s="56">
        <v>0</v>
      </c>
      <c r="AN16" s="56">
        <v>0</v>
      </c>
      <c r="AO16" s="56">
        <v>0</v>
      </c>
      <c r="AP16" s="56">
        <v>0</v>
      </c>
      <c r="AQ16" s="56">
        <v>0</v>
      </c>
      <c r="AR16" s="56">
        <v>0</v>
      </c>
      <c r="AS16" s="56">
        <v>0</v>
      </c>
      <c r="AT16" s="56">
        <v>0</v>
      </c>
      <c r="AU16" s="56">
        <v>0</v>
      </c>
      <c r="AV16" s="56">
        <v>0</v>
      </c>
      <c r="AW16" s="56">
        <v>0</v>
      </c>
      <c r="AX16" s="56">
        <v>0</v>
      </c>
      <c r="AY16" s="56">
        <v>0</v>
      </c>
      <c r="AZ16" s="56">
        <v>0</v>
      </c>
      <c r="BA16" s="56">
        <v>0</v>
      </c>
      <c r="BB16" s="56">
        <v>0</v>
      </c>
      <c r="BC16" s="56">
        <v>0</v>
      </c>
      <c r="BD16" s="56">
        <v>0</v>
      </c>
      <c r="BE16" s="56">
        <v>0</v>
      </c>
      <c r="BF16" s="56">
        <v>0</v>
      </c>
      <c r="BG16" s="56">
        <v>0</v>
      </c>
      <c r="BH16" s="56">
        <v>0</v>
      </c>
      <c r="BI16" s="56">
        <v>0</v>
      </c>
      <c r="BJ16" s="56">
        <v>0</v>
      </c>
      <c r="BK16" s="56">
        <v>0</v>
      </c>
      <c r="BL16" s="56">
        <v>0</v>
      </c>
      <c r="BM16" s="56">
        <v>0</v>
      </c>
      <c r="BN16" s="56">
        <v>0</v>
      </c>
      <c r="BO16" s="56">
        <v>0</v>
      </c>
      <c r="BP16" s="56">
        <v>0</v>
      </c>
      <c r="BQ16" s="56">
        <v>0</v>
      </c>
      <c r="BR16" s="56">
        <v>0</v>
      </c>
      <c r="BS16" s="56">
        <v>0</v>
      </c>
      <c r="BT16" s="56">
        <v>0</v>
      </c>
      <c r="BU16" s="56">
        <v>0</v>
      </c>
      <c r="BV16" s="56">
        <v>0</v>
      </c>
      <c r="BW16" s="56">
        <v>0</v>
      </c>
      <c r="BX16" s="56">
        <v>0</v>
      </c>
      <c r="BY16" s="56">
        <v>0</v>
      </c>
      <c r="BZ16" s="56">
        <v>0</v>
      </c>
      <c r="CA16" s="56">
        <v>0</v>
      </c>
      <c r="CB16" s="56">
        <v>0</v>
      </c>
      <c r="CC16" s="56">
        <v>0</v>
      </c>
      <c r="CD16" s="56">
        <v>0</v>
      </c>
    </row>
    <row r="17" spans="2:82">
      <c r="B17" s="43" t="s">
        <v>290</v>
      </c>
      <c r="C17" s="68" t="s">
        <v>291</v>
      </c>
      <c r="D17" s="68" t="s">
        <v>133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>
        <v>469.08807196999993</v>
      </c>
      <c r="AF17" s="56">
        <v>2.1095636500000001</v>
      </c>
      <c r="AG17" s="56">
        <v>2.2354147799999997</v>
      </c>
      <c r="AH17" s="56">
        <v>18.168904019999999</v>
      </c>
      <c r="AI17" s="56">
        <v>393.32133342999998</v>
      </c>
      <c r="AJ17" s="56">
        <v>21.366979449999999</v>
      </c>
      <c r="AK17" s="56">
        <v>5.4383218800000002</v>
      </c>
      <c r="AL17" s="56">
        <v>4.6932786100000001</v>
      </c>
      <c r="AM17" s="56">
        <v>4.2084141900000001</v>
      </c>
      <c r="AN17" s="56">
        <v>2.9494045499999997</v>
      </c>
      <c r="AO17" s="56">
        <v>1.6299987300000001</v>
      </c>
      <c r="AP17" s="56">
        <v>6.0618285700000003</v>
      </c>
      <c r="AQ17" s="56">
        <v>6.9046301100000003</v>
      </c>
      <c r="AR17" s="56">
        <v>438.59745278999998</v>
      </c>
      <c r="AS17" s="56">
        <v>4.8415600899999998</v>
      </c>
      <c r="AT17" s="56">
        <v>5.40223633</v>
      </c>
      <c r="AU17" s="56">
        <v>19.218586100000003</v>
      </c>
      <c r="AV17" s="56">
        <v>348.37392202000001</v>
      </c>
      <c r="AW17" s="56">
        <v>9.3532021699999994</v>
      </c>
      <c r="AX17" s="56">
        <v>4.7653773399999997</v>
      </c>
      <c r="AY17" s="56">
        <v>2.2937472000000003</v>
      </c>
      <c r="AZ17" s="56">
        <v>4.5939325799999997</v>
      </c>
      <c r="BA17" s="56">
        <v>2.9766898999999998</v>
      </c>
      <c r="BB17" s="56">
        <v>2.1485671499999999</v>
      </c>
      <c r="BC17" s="56">
        <v>24.350917239999998</v>
      </c>
      <c r="BD17" s="56">
        <v>10.278714669999999</v>
      </c>
      <c r="BE17" s="56">
        <v>428.89624440000006</v>
      </c>
      <c r="BF17" s="56">
        <v>10.47411226</v>
      </c>
      <c r="BG17" s="56">
        <v>6.9245787199999995</v>
      </c>
      <c r="BH17" s="56">
        <v>21.602499050000002</v>
      </c>
      <c r="BI17" s="56">
        <v>315.41496147000004</v>
      </c>
      <c r="BJ17" s="56">
        <v>13.34529191</v>
      </c>
      <c r="BK17" s="56">
        <v>11.843577230000001</v>
      </c>
      <c r="BL17" s="56">
        <v>15.78664912</v>
      </c>
      <c r="BM17" s="56">
        <v>5.2215736000000001</v>
      </c>
      <c r="BN17" s="56">
        <v>4.9785113900000004</v>
      </c>
      <c r="BO17" s="56">
        <v>5.6177954200000002</v>
      </c>
      <c r="BP17" s="56">
        <v>5.93520307</v>
      </c>
      <c r="BQ17" s="56">
        <v>11.75149116</v>
      </c>
      <c r="BR17" s="56">
        <v>417.95920219999999</v>
      </c>
      <c r="BS17" s="56">
        <v>2.7149622999999998</v>
      </c>
      <c r="BT17" s="56">
        <v>5.3268595999999997</v>
      </c>
      <c r="BU17" s="56">
        <v>3.3898594599999998</v>
      </c>
      <c r="BV17" s="56">
        <v>348.03698564999996</v>
      </c>
      <c r="BW17" s="56">
        <v>20.083749260000001</v>
      </c>
      <c r="BX17" s="56">
        <v>3.18851963</v>
      </c>
      <c r="BY17" s="56">
        <v>6.2161325099999996</v>
      </c>
      <c r="BZ17" s="56">
        <v>6.0451076700000002</v>
      </c>
      <c r="CA17" s="56">
        <v>7.5132241799999999</v>
      </c>
      <c r="CB17" s="56">
        <v>4.2834037</v>
      </c>
      <c r="CC17" s="56">
        <v>6.1023024100000001</v>
      </c>
      <c r="CD17" s="56">
        <v>5.0580958300000001</v>
      </c>
    </row>
    <row r="18" spans="2:82">
      <c r="B18" s="43" t="s">
        <v>292</v>
      </c>
      <c r="C18" s="68" t="s">
        <v>293</v>
      </c>
      <c r="D18" s="68" t="s">
        <v>133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>
        <v>585.57941448000008</v>
      </c>
      <c r="AF18" s="56">
        <v>30.811746629999998</v>
      </c>
      <c r="AG18" s="56">
        <v>40.495244770000006</v>
      </c>
      <c r="AH18" s="56">
        <v>50.204856920000005</v>
      </c>
      <c r="AI18" s="56">
        <v>44.161996689999995</v>
      </c>
      <c r="AJ18" s="56">
        <v>44.4811324</v>
      </c>
      <c r="AK18" s="56">
        <v>48.837481049999994</v>
      </c>
      <c r="AL18" s="56">
        <v>46.017665530000002</v>
      </c>
      <c r="AM18" s="56">
        <v>53.248353520000002</v>
      </c>
      <c r="AN18" s="56">
        <v>50.830444450000002</v>
      </c>
      <c r="AO18" s="56">
        <v>43.526548840000004</v>
      </c>
      <c r="AP18" s="56">
        <v>73.836653549999994</v>
      </c>
      <c r="AQ18" s="56">
        <v>59.127290130000006</v>
      </c>
      <c r="AR18" s="56">
        <v>720.35020615999997</v>
      </c>
      <c r="AS18" s="56">
        <v>42.155685049999995</v>
      </c>
      <c r="AT18" s="56">
        <v>50.882589630000005</v>
      </c>
      <c r="AU18" s="56">
        <v>65.554668719999995</v>
      </c>
      <c r="AV18" s="56">
        <v>49.422498099999999</v>
      </c>
      <c r="AW18" s="56">
        <v>55.655064509999995</v>
      </c>
      <c r="AX18" s="56">
        <v>59.209578780000001</v>
      </c>
      <c r="AY18" s="56">
        <v>60.66718444</v>
      </c>
      <c r="AZ18" s="56">
        <v>61.613023509999998</v>
      </c>
      <c r="BA18" s="56">
        <v>69.03451647</v>
      </c>
      <c r="BB18" s="56">
        <v>49.500063009999998</v>
      </c>
      <c r="BC18" s="56">
        <v>76.212695030000006</v>
      </c>
      <c r="BD18" s="56">
        <v>80.442638909999999</v>
      </c>
      <c r="BE18" s="56">
        <v>910.47420615999988</v>
      </c>
      <c r="BF18" s="56">
        <v>54.373246739999999</v>
      </c>
      <c r="BG18" s="56">
        <v>58.279881689999996</v>
      </c>
      <c r="BH18" s="56">
        <v>79.956717789999999</v>
      </c>
      <c r="BI18" s="56">
        <v>61.325800389999998</v>
      </c>
      <c r="BJ18" s="56">
        <v>82.64839837000001</v>
      </c>
      <c r="BK18" s="56">
        <v>76.816969170000007</v>
      </c>
      <c r="BL18" s="56">
        <v>79.262582140000006</v>
      </c>
      <c r="BM18" s="56">
        <v>84.196183759999997</v>
      </c>
      <c r="BN18" s="56">
        <v>77.009787459999998</v>
      </c>
      <c r="BO18" s="56">
        <v>78.885677180000002</v>
      </c>
      <c r="BP18" s="56">
        <v>84.710002779999996</v>
      </c>
      <c r="BQ18" s="56">
        <v>93.00895869</v>
      </c>
      <c r="BR18" s="56">
        <v>911.41098205000003</v>
      </c>
      <c r="BS18" s="56">
        <v>61.483368519999999</v>
      </c>
      <c r="BT18" s="56">
        <v>68.28024972</v>
      </c>
      <c r="BU18" s="56">
        <v>72.90577528</v>
      </c>
      <c r="BV18" s="56">
        <v>68.937113319999995</v>
      </c>
      <c r="BW18" s="56">
        <v>87.538646389999997</v>
      </c>
      <c r="BX18" s="56">
        <v>62.049618430000002</v>
      </c>
      <c r="BY18" s="56">
        <v>81.48046008</v>
      </c>
      <c r="BZ18" s="56">
        <v>89.784791569999996</v>
      </c>
      <c r="CA18" s="56">
        <v>89.273744500000006</v>
      </c>
      <c r="CB18" s="56">
        <v>66.093460210000003</v>
      </c>
      <c r="CC18" s="56">
        <v>71.8108462</v>
      </c>
      <c r="CD18" s="56">
        <v>91.772907830000008</v>
      </c>
    </row>
    <row r="19" spans="2:82">
      <c r="B19" s="43" t="s">
        <v>294</v>
      </c>
      <c r="C19" s="68" t="s">
        <v>295</v>
      </c>
      <c r="D19" s="68" t="s">
        <v>133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>
        <v>0</v>
      </c>
      <c r="AF19" s="56">
        <v>0</v>
      </c>
      <c r="AG19" s="56">
        <v>0</v>
      </c>
      <c r="AH19" s="56">
        <v>0</v>
      </c>
      <c r="AI19" s="56">
        <v>0</v>
      </c>
      <c r="AJ19" s="56">
        <v>0</v>
      </c>
      <c r="AK19" s="56">
        <v>0</v>
      </c>
      <c r="AL19" s="56">
        <v>0</v>
      </c>
      <c r="AM19" s="56">
        <v>0</v>
      </c>
      <c r="AN19" s="56">
        <v>0</v>
      </c>
      <c r="AO19" s="56">
        <v>0</v>
      </c>
      <c r="AP19" s="56">
        <v>0</v>
      </c>
      <c r="AQ19" s="56">
        <v>0</v>
      </c>
      <c r="AR19" s="56">
        <v>0</v>
      </c>
      <c r="AS19" s="56">
        <v>0</v>
      </c>
      <c r="AT19" s="56">
        <v>0</v>
      </c>
      <c r="AU19" s="56">
        <v>0</v>
      </c>
      <c r="AV19" s="56">
        <v>0</v>
      </c>
      <c r="AW19" s="56">
        <v>0</v>
      </c>
      <c r="AX19" s="56">
        <v>0</v>
      </c>
      <c r="AY19" s="56">
        <v>0</v>
      </c>
      <c r="AZ19" s="56">
        <v>0</v>
      </c>
      <c r="BA19" s="56">
        <v>0</v>
      </c>
      <c r="BB19" s="56">
        <v>0</v>
      </c>
      <c r="BC19" s="56">
        <v>0</v>
      </c>
      <c r="BD19" s="56">
        <v>0</v>
      </c>
      <c r="BE19" s="56">
        <v>0</v>
      </c>
      <c r="BF19" s="56">
        <v>0</v>
      </c>
      <c r="BG19" s="56">
        <v>0</v>
      </c>
      <c r="BH19" s="56">
        <v>0</v>
      </c>
      <c r="BI19" s="56">
        <v>0</v>
      </c>
      <c r="BJ19" s="56">
        <v>0</v>
      </c>
      <c r="BK19" s="56">
        <v>0</v>
      </c>
      <c r="BL19" s="56">
        <v>0</v>
      </c>
      <c r="BM19" s="56">
        <v>0</v>
      </c>
      <c r="BN19" s="56">
        <v>0</v>
      </c>
      <c r="BO19" s="56">
        <v>0</v>
      </c>
      <c r="BP19" s="56">
        <v>0</v>
      </c>
      <c r="BQ19" s="56">
        <v>0</v>
      </c>
      <c r="BR19" s="56">
        <v>0</v>
      </c>
      <c r="BS19" s="56">
        <v>0</v>
      </c>
      <c r="BT19" s="56">
        <v>0</v>
      </c>
      <c r="BU19" s="56">
        <v>0</v>
      </c>
      <c r="BV19" s="56">
        <v>0</v>
      </c>
      <c r="BW19" s="56">
        <v>0</v>
      </c>
      <c r="BX19" s="56">
        <v>0</v>
      </c>
      <c r="BY19" s="56">
        <v>0</v>
      </c>
      <c r="BZ19" s="56">
        <v>0</v>
      </c>
      <c r="CA19" s="56">
        <v>0</v>
      </c>
      <c r="CB19" s="56">
        <v>0</v>
      </c>
      <c r="CC19" s="56">
        <v>0</v>
      </c>
      <c r="CD19" s="56">
        <v>0</v>
      </c>
    </row>
    <row r="20" spans="2:82">
      <c r="B20" s="43" t="s">
        <v>296</v>
      </c>
      <c r="C20" s="68" t="s">
        <v>297</v>
      </c>
      <c r="D20" s="68" t="s">
        <v>133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>
        <v>0</v>
      </c>
      <c r="AF20" s="56">
        <v>0</v>
      </c>
      <c r="AG20" s="56">
        <v>0</v>
      </c>
      <c r="AH20" s="56">
        <v>0</v>
      </c>
      <c r="AI20" s="56">
        <v>0</v>
      </c>
      <c r="AJ20" s="56">
        <v>0</v>
      </c>
      <c r="AK20" s="56">
        <v>0</v>
      </c>
      <c r="AL20" s="56">
        <v>0</v>
      </c>
      <c r="AM20" s="56">
        <v>0</v>
      </c>
      <c r="AN20" s="56">
        <v>0</v>
      </c>
      <c r="AO20" s="56">
        <v>0</v>
      </c>
      <c r="AP20" s="56">
        <v>0</v>
      </c>
      <c r="AQ20" s="56">
        <v>0</v>
      </c>
      <c r="AR20" s="56">
        <v>0</v>
      </c>
      <c r="AS20" s="56">
        <v>0</v>
      </c>
      <c r="AT20" s="56">
        <v>0</v>
      </c>
      <c r="AU20" s="56">
        <v>0</v>
      </c>
      <c r="AV20" s="56">
        <v>0</v>
      </c>
      <c r="AW20" s="56">
        <v>0</v>
      </c>
      <c r="AX20" s="56">
        <v>0</v>
      </c>
      <c r="AY20" s="56">
        <v>0</v>
      </c>
      <c r="AZ20" s="56">
        <v>0</v>
      </c>
      <c r="BA20" s="56">
        <v>0</v>
      </c>
      <c r="BB20" s="56">
        <v>0</v>
      </c>
      <c r="BC20" s="56">
        <v>0</v>
      </c>
      <c r="BD20" s="56">
        <v>0</v>
      </c>
      <c r="BE20" s="56">
        <v>0</v>
      </c>
      <c r="BF20" s="56">
        <v>0</v>
      </c>
      <c r="BG20" s="56">
        <v>0</v>
      </c>
      <c r="BH20" s="56">
        <v>0</v>
      </c>
      <c r="BI20" s="56">
        <v>0</v>
      </c>
      <c r="BJ20" s="56">
        <v>0</v>
      </c>
      <c r="BK20" s="56">
        <v>0</v>
      </c>
      <c r="BL20" s="56">
        <v>0</v>
      </c>
      <c r="BM20" s="56">
        <v>0</v>
      </c>
      <c r="BN20" s="56">
        <v>0</v>
      </c>
      <c r="BO20" s="56">
        <v>0</v>
      </c>
      <c r="BP20" s="56">
        <v>0</v>
      </c>
      <c r="BQ20" s="56">
        <v>0</v>
      </c>
      <c r="BR20" s="56">
        <v>0</v>
      </c>
      <c r="BS20" s="56">
        <v>0</v>
      </c>
      <c r="BT20" s="56">
        <v>0</v>
      </c>
      <c r="BU20" s="56">
        <v>0</v>
      </c>
      <c r="BV20" s="56">
        <v>0</v>
      </c>
      <c r="BW20" s="56">
        <v>0</v>
      </c>
      <c r="BX20" s="56">
        <v>0</v>
      </c>
      <c r="BY20" s="56">
        <v>0</v>
      </c>
      <c r="BZ20" s="56">
        <v>0</v>
      </c>
      <c r="CA20" s="56">
        <v>0</v>
      </c>
      <c r="CB20" s="56">
        <v>0</v>
      </c>
      <c r="CC20" s="56">
        <v>0</v>
      </c>
      <c r="CD20" s="56">
        <v>0</v>
      </c>
    </row>
    <row r="21" spans="2:82">
      <c r="B21" s="41" t="s">
        <v>298</v>
      </c>
      <c r="C21" s="67" t="s">
        <v>299</v>
      </c>
      <c r="D21" s="67" t="s">
        <v>133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>
        <v>76815.321022599994</v>
      </c>
      <c r="AF21" s="56">
        <v>6367.5165785200006</v>
      </c>
      <c r="AG21" s="56">
        <v>5485.9412117499996</v>
      </c>
      <c r="AH21" s="56">
        <v>5761.9414974499996</v>
      </c>
      <c r="AI21" s="56">
        <v>6088.3414492899992</v>
      </c>
      <c r="AJ21" s="56">
        <v>6006.1807966100005</v>
      </c>
      <c r="AK21" s="56">
        <v>6250.3901666300007</v>
      </c>
      <c r="AL21" s="56">
        <v>6559.2143970399993</v>
      </c>
      <c r="AM21" s="56">
        <v>6775.4131013100005</v>
      </c>
      <c r="AN21" s="56">
        <v>6659.208090090001</v>
      </c>
      <c r="AO21" s="56">
        <v>6718.2458624699993</v>
      </c>
      <c r="AP21" s="56">
        <v>7074.1810371399997</v>
      </c>
      <c r="AQ21" s="56">
        <v>7068.7468342999991</v>
      </c>
      <c r="AR21" s="56">
        <v>81581.73986093</v>
      </c>
      <c r="AS21" s="56">
        <v>6867.2832134999999</v>
      </c>
      <c r="AT21" s="56">
        <v>6096.0592458699994</v>
      </c>
      <c r="AU21" s="56">
        <v>6654.250936370001</v>
      </c>
      <c r="AV21" s="56">
        <v>6495.309852209999</v>
      </c>
      <c r="AW21" s="56">
        <v>5991.8562584099991</v>
      </c>
      <c r="AX21" s="56">
        <v>6674.9298886600009</v>
      </c>
      <c r="AY21" s="56">
        <v>6741.5591833300005</v>
      </c>
      <c r="AZ21" s="56">
        <v>7241.9320348900001</v>
      </c>
      <c r="BA21" s="56">
        <v>7084.2074323699999</v>
      </c>
      <c r="BB21" s="56">
        <v>6832.93853709</v>
      </c>
      <c r="BC21" s="56">
        <v>6906.6864325200004</v>
      </c>
      <c r="BD21" s="56">
        <v>7994.7268457099999</v>
      </c>
      <c r="BE21" s="56">
        <v>91648.265217100008</v>
      </c>
      <c r="BF21" s="56">
        <v>7268.0048112800005</v>
      </c>
      <c r="BG21" s="56">
        <v>6713.2338702100005</v>
      </c>
      <c r="BH21" s="56">
        <v>7353.1582808399999</v>
      </c>
      <c r="BI21" s="56">
        <v>6977.4361356099998</v>
      </c>
      <c r="BJ21" s="56">
        <v>7339.9667684199994</v>
      </c>
      <c r="BK21" s="56">
        <v>7438.4874726399994</v>
      </c>
      <c r="BL21" s="56">
        <v>8111.4681404100002</v>
      </c>
      <c r="BM21" s="56">
        <v>8206.5526595400006</v>
      </c>
      <c r="BN21" s="56">
        <v>7931.1812623400001</v>
      </c>
      <c r="BO21" s="56">
        <v>7916.54796446</v>
      </c>
      <c r="BP21" s="56">
        <v>8116.2943112000003</v>
      </c>
      <c r="BQ21" s="56">
        <v>8275.9335401500011</v>
      </c>
      <c r="BR21" s="56">
        <v>98631.224112699987</v>
      </c>
      <c r="BS21" s="56">
        <v>8089.9962973000002</v>
      </c>
      <c r="BT21" s="56">
        <v>7456.0476982499995</v>
      </c>
      <c r="BU21" s="56">
        <v>7546.0350062900015</v>
      </c>
      <c r="BV21" s="56">
        <v>8358.2395516800007</v>
      </c>
      <c r="BW21" s="56">
        <v>7846.7793924099988</v>
      </c>
      <c r="BX21" s="56">
        <v>7941.8406523100002</v>
      </c>
      <c r="BY21" s="56">
        <v>8556.3860868399988</v>
      </c>
      <c r="BZ21" s="56">
        <v>8878.7895435700011</v>
      </c>
      <c r="CA21" s="56">
        <v>8903.2729327699999</v>
      </c>
      <c r="CB21" s="56">
        <v>7995.5722609799996</v>
      </c>
      <c r="CC21" s="56">
        <v>8529.0073649599999</v>
      </c>
      <c r="CD21" s="56">
        <v>8529.2573253399987</v>
      </c>
    </row>
    <row r="22" spans="2:82">
      <c r="B22" s="43" t="s">
        <v>300</v>
      </c>
      <c r="C22" s="68" t="s">
        <v>301</v>
      </c>
      <c r="D22" s="68" t="s">
        <v>133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>
        <v>52327.800511840003</v>
      </c>
      <c r="AF22" s="56">
        <v>4279.7615347800001</v>
      </c>
      <c r="AG22" s="56">
        <v>3793.7723678699999</v>
      </c>
      <c r="AH22" s="56">
        <v>3992.9574631499995</v>
      </c>
      <c r="AI22" s="56">
        <v>4163.9233297299998</v>
      </c>
      <c r="AJ22" s="56">
        <v>4289.0200184700007</v>
      </c>
      <c r="AK22" s="56">
        <v>4399.5172522500006</v>
      </c>
      <c r="AL22" s="56">
        <v>4479.1271180199992</v>
      </c>
      <c r="AM22" s="56">
        <v>4490.9422086100003</v>
      </c>
      <c r="AN22" s="56">
        <v>4459.7993120700012</v>
      </c>
      <c r="AO22" s="56">
        <v>4482.6682251499997</v>
      </c>
      <c r="AP22" s="56">
        <v>4786.5186686199995</v>
      </c>
      <c r="AQ22" s="56">
        <v>4709.7930131199992</v>
      </c>
      <c r="AR22" s="56">
        <v>59911.116792219997</v>
      </c>
      <c r="AS22" s="56">
        <v>4832.2137361599998</v>
      </c>
      <c r="AT22" s="56">
        <v>4277.7406197199998</v>
      </c>
      <c r="AU22" s="56">
        <v>4946.3793495200007</v>
      </c>
      <c r="AV22" s="56">
        <v>4963.5775303799992</v>
      </c>
      <c r="AW22" s="56">
        <v>4533.1981020099993</v>
      </c>
      <c r="AX22" s="56">
        <v>5138.1132199700005</v>
      </c>
      <c r="AY22" s="56">
        <v>4966.3553583200001</v>
      </c>
      <c r="AZ22" s="56">
        <v>5297.49513045</v>
      </c>
      <c r="BA22" s="56">
        <v>5105.8884378800003</v>
      </c>
      <c r="BB22" s="56">
        <v>4911.9503642</v>
      </c>
      <c r="BC22" s="56">
        <v>5269.7190043199998</v>
      </c>
      <c r="BD22" s="56">
        <v>5668.4859392899998</v>
      </c>
      <c r="BE22" s="56">
        <v>68749.05900732</v>
      </c>
      <c r="BF22" s="56">
        <v>5516.8592865300006</v>
      </c>
      <c r="BG22" s="56">
        <v>5121.7452298800008</v>
      </c>
      <c r="BH22" s="56">
        <v>5657.2648629899995</v>
      </c>
      <c r="BI22" s="56">
        <v>5223.2051722699998</v>
      </c>
      <c r="BJ22" s="56">
        <v>5703.67898909</v>
      </c>
      <c r="BK22" s="56">
        <v>5745.3196193499989</v>
      </c>
      <c r="BL22" s="56">
        <v>5967.7871583400001</v>
      </c>
      <c r="BM22" s="56">
        <v>6015.6197419500004</v>
      </c>
      <c r="BN22" s="56">
        <v>5811.13704813</v>
      </c>
      <c r="BO22" s="56">
        <v>5736.8053181799996</v>
      </c>
      <c r="BP22" s="56">
        <v>6039.5348345600005</v>
      </c>
      <c r="BQ22" s="56">
        <v>6210.1017460500007</v>
      </c>
      <c r="BR22" s="56">
        <v>74121.802308509999</v>
      </c>
      <c r="BS22" s="56">
        <v>6190.6246784600007</v>
      </c>
      <c r="BT22" s="56">
        <v>5740.3001440099997</v>
      </c>
      <c r="BU22" s="56">
        <v>5720.0547247900013</v>
      </c>
      <c r="BV22" s="56">
        <v>6476.3994477699998</v>
      </c>
      <c r="BW22" s="56">
        <v>6059.3843221399993</v>
      </c>
      <c r="BX22" s="56">
        <v>6039.26863254</v>
      </c>
      <c r="BY22" s="56">
        <v>6323.3679310599991</v>
      </c>
      <c r="BZ22" s="56">
        <v>6541.8735145099999</v>
      </c>
      <c r="CA22" s="56">
        <v>6589.6497562999994</v>
      </c>
      <c r="CB22" s="56">
        <v>5758.5237793799997</v>
      </c>
      <c r="CC22" s="56">
        <v>6314.9187302800001</v>
      </c>
      <c r="CD22" s="56">
        <v>6367.4366472699994</v>
      </c>
    </row>
    <row r="23" spans="2:82">
      <c r="B23" s="43" t="s">
        <v>302</v>
      </c>
      <c r="C23" s="69" t="s">
        <v>303</v>
      </c>
      <c r="D23" s="69" t="s">
        <v>133</v>
      </c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>
        <v>49263.691852490003</v>
      </c>
      <c r="AF23" s="57">
        <v>4036.0091211400004</v>
      </c>
      <c r="AG23" s="57">
        <v>3562.8795033599999</v>
      </c>
      <c r="AH23" s="57">
        <v>3762.1220863199997</v>
      </c>
      <c r="AI23" s="57">
        <v>3919.59348181</v>
      </c>
      <c r="AJ23" s="57">
        <v>4067.9503407800003</v>
      </c>
      <c r="AK23" s="57">
        <v>4139.7147716600002</v>
      </c>
      <c r="AL23" s="57">
        <v>4211.5702555199996</v>
      </c>
      <c r="AM23" s="57">
        <v>4251.4081697700003</v>
      </c>
      <c r="AN23" s="57">
        <v>4201.9976201100008</v>
      </c>
      <c r="AO23" s="57">
        <v>4217.4920312199993</v>
      </c>
      <c r="AP23" s="57">
        <v>4503.0224699799992</v>
      </c>
      <c r="AQ23" s="57">
        <v>4389.9320008199993</v>
      </c>
      <c r="AR23" s="57">
        <v>56064.391733730001</v>
      </c>
      <c r="AS23" s="57">
        <v>4530.9337988699999</v>
      </c>
      <c r="AT23" s="57">
        <v>3975.8245724200001</v>
      </c>
      <c r="AU23" s="57">
        <v>4675.5832561400002</v>
      </c>
      <c r="AV23" s="57">
        <v>4638.9061151499991</v>
      </c>
      <c r="AW23" s="57">
        <v>4283.6965323799996</v>
      </c>
      <c r="AX23" s="57">
        <v>4813.7825200000007</v>
      </c>
      <c r="AY23" s="57">
        <v>4647.1168615699999</v>
      </c>
      <c r="AZ23" s="57">
        <v>4996.0983460099997</v>
      </c>
      <c r="BA23" s="57">
        <v>4759.6026947300006</v>
      </c>
      <c r="BB23" s="57">
        <v>4688.7416009999997</v>
      </c>
      <c r="BC23" s="57">
        <v>4766.4969281100002</v>
      </c>
      <c r="BD23" s="57">
        <v>5287.6085073499999</v>
      </c>
      <c r="BE23" s="57">
        <v>64421.120096449995</v>
      </c>
      <c r="BF23" s="57">
        <v>5163.9811924700007</v>
      </c>
      <c r="BG23" s="57">
        <v>4751.3942837700006</v>
      </c>
      <c r="BH23" s="57">
        <v>5318.0255990299993</v>
      </c>
      <c r="BI23" s="57">
        <v>4886.0664041499995</v>
      </c>
      <c r="BJ23" s="57">
        <v>5351.0886257599996</v>
      </c>
      <c r="BK23" s="57">
        <v>5347.3212595699988</v>
      </c>
      <c r="BL23" s="57">
        <v>5638.0729607200001</v>
      </c>
      <c r="BM23" s="57">
        <v>5652.1135119</v>
      </c>
      <c r="BN23" s="57">
        <v>5434.30177172</v>
      </c>
      <c r="BO23" s="57">
        <v>5405.6791140299993</v>
      </c>
      <c r="BP23" s="57">
        <v>5673.2964246200008</v>
      </c>
      <c r="BQ23" s="57">
        <v>5799.7789487100008</v>
      </c>
      <c r="BR23" s="57">
        <v>69457.99702183</v>
      </c>
      <c r="BS23" s="57">
        <v>5822.2390443900003</v>
      </c>
      <c r="BT23" s="57">
        <v>5344.9547792699996</v>
      </c>
      <c r="BU23" s="57">
        <v>5336.755920810001</v>
      </c>
      <c r="BV23" s="57">
        <v>6093.5033466799996</v>
      </c>
      <c r="BW23" s="57">
        <v>5687.7172139199993</v>
      </c>
      <c r="BX23" s="57">
        <v>5629.3769419199998</v>
      </c>
      <c r="BY23" s="57">
        <v>5937.7876229599997</v>
      </c>
      <c r="BZ23" s="57">
        <v>6140.5276142700004</v>
      </c>
      <c r="CA23" s="57">
        <v>6195.4831923499996</v>
      </c>
      <c r="CB23" s="57">
        <v>5392.6239160599998</v>
      </c>
      <c r="CC23" s="57">
        <v>5909.55840274</v>
      </c>
      <c r="CD23" s="57">
        <v>5967.4690264599994</v>
      </c>
    </row>
    <row r="24" spans="2:82">
      <c r="B24" s="43" t="s">
        <v>304</v>
      </c>
      <c r="C24" s="69" t="s">
        <v>305</v>
      </c>
      <c r="D24" s="69" t="s">
        <v>133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>
        <v>0</v>
      </c>
      <c r="AF24" s="57">
        <v>0</v>
      </c>
      <c r="AG24" s="57">
        <v>0</v>
      </c>
      <c r="AH24" s="57">
        <v>0</v>
      </c>
      <c r="AI24" s="57"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v>0</v>
      </c>
      <c r="AO24" s="57">
        <v>0</v>
      </c>
      <c r="AP24" s="57">
        <v>0</v>
      </c>
      <c r="AQ24" s="57">
        <v>0</v>
      </c>
      <c r="AR24" s="57">
        <v>102.65212581999999</v>
      </c>
      <c r="AS24" s="57">
        <v>0</v>
      </c>
      <c r="AT24" s="57">
        <v>0</v>
      </c>
      <c r="AU24" s="57">
        <v>0</v>
      </c>
      <c r="AV24" s="57">
        <v>0</v>
      </c>
      <c r="AW24" s="57">
        <v>0</v>
      </c>
      <c r="AX24" s="57">
        <v>0</v>
      </c>
      <c r="AY24" s="57">
        <v>0</v>
      </c>
      <c r="AZ24" s="57">
        <v>0</v>
      </c>
      <c r="BA24" s="57">
        <v>0</v>
      </c>
      <c r="BB24" s="57">
        <v>0</v>
      </c>
      <c r="BC24" s="57">
        <v>102.65212581999999</v>
      </c>
      <c r="BD24" s="57">
        <v>0</v>
      </c>
      <c r="BE24" s="57">
        <v>105.781368</v>
      </c>
      <c r="BF24" s="57">
        <v>1.7472000000000001</v>
      </c>
      <c r="BG24" s="57">
        <v>5.7222</v>
      </c>
      <c r="BH24" s="57">
        <v>8.1468000000000007</v>
      </c>
      <c r="BI24" s="57">
        <v>5.1281999999999996</v>
      </c>
      <c r="BJ24" s="57">
        <v>8.8449000000000009</v>
      </c>
      <c r="BK24" s="57">
        <v>6.0570000000000004</v>
      </c>
      <c r="BL24" s="57">
        <v>5.9783999999999997</v>
      </c>
      <c r="BM24" s="57">
        <v>8.2734000000000005</v>
      </c>
      <c r="BN24" s="57">
        <v>33.597968000000002</v>
      </c>
      <c r="BO24" s="57">
        <v>7.8445</v>
      </c>
      <c r="BP24" s="57">
        <v>6.7401</v>
      </c>
      <c r="BQ24" s="57">
        <v>7.7007000000000003</v>
      </c>
      <c r="BR24" s="57">
        <v>85.269000000000005</v>
      </c>
      <c r="BS24" s="57">
        <v>7.3331999999999997</v>
      </c>
      <c r="BT24" s="57">
        <v>8.2784999999999993</v>
      </c>
      <c r="BU24" s="57">
        <v>6.5084999999999997</v>
      </c>
      <c r="BV24" s="57">
        <v>6.8574000000000002</v>
      </c>
      <c r="BW24" s="57">
        <v>5.6231999999999998</v>
      </c>
      <c r="BX24" s="57">
        <v>6.0570000000000004</v>
      </c>
      <c r="BY24" s="57">
        <v>8.0465999999999998</v>
      </c>
      <c r="BZ24" s="57">
        <v>6.9126300000000001</v>
      </c>
      <c r="CA24" s="57">
        <v>6.6711</v>
      </c>
      <c r="CB24" s="57">
        <v>8.0192999999999994</v>
      </c>
      <c r="CC24" s="57">
        <v>6.5994000000000002</v>
      </c>
      <c r="CD24" s="57">
        <v>8.3621700000000008</v>
      </c>
    </row>
    <row r="25" spans="2:82">
      <c r="B25" s="43" t="s">
        <v>306</v>
      </c>
      <c r="C25" s="69" t="s">
        <v>307</v>
      </c>
      <c r="D25" s="69" t="s">
        <v>133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>
        <v>0</v>
      </c>
      <c r="AF25" s="56">
        <v>0</v>
      </c>
      <c r="AG25" s="56">
        <v>0</v>
      </c>
      <c r="AH25" s="56">
        <v>0</v>
      </c>
      <c r="AI25" s="56">
        <v>0</v>
      </c>
      <c r="AJ25" s="56">
        <v>0</v>
      </c>
      <c r="AK25" s="56">
        <v>0</v>
      </c>
      <c r="AL25" s="56">
        <v>0</v>
      </c>
      <c r="AM25" s="56">
        <v>0</v>
      </c>
      <c r="AN25" s="56">
        <v>0</v>
      </c>
      <c r="AO25" s="56">
        <v>0</v>
      </c>
      <c r="AP25" s="56">
        <v>0</v>
      </c>
      <c r="AQ25" s="56">
        <v>0</v>
      </c>
      <c r="AR25" s="56">
        <v>0</v>
      </c>
      <c r="AS25" s="56">
        <v>0</v>
      </c>
      <c r="AT25" s="56">
        <v>0</v>
      </c>
      <c r="AU25" s="56">
        <v>0</v>
      </c>
      <c r="AV25" s="56">
        <v>0</v>
      </c>
      <c r="AW25" s="56">
        <v>0</v>
      </c>
      <c r="AX25" s="56">
        <v>0</v>
      </c>
      <c r="AY25" s="56">
        <v>0</v>
      </c>
      <c r="AZ25" s="56">
        <v>0</v>
      </c>
      <c r="BA25" s="56">
        <v>0</v>
      </c>
      <c r="BB25" s="56">
        <v>0</v>
      </c>
      <c r="BC25" s="56">
        <v>0</v>
      </c>
      <c r="BD25" s="56">
        <v>0</v>
      </c>
      <c r="BE25" s="56">
        <v>0</v>
      </c>
      <c r="BF25" s="56">
        <v>0</v>
      </c>
      <c r="BG25" s="56">
        <v>0</v>
      </c>
      <c r="BH25" s="56">
        <v>0</v>
      </c>
      <c r="BI25" s="56">
        <v>0</v>
      </c>
      <c r="BJ25" s="56">
        <v>0</v>
      </c>
      <c r="BK25" s="56">
        <v>0</v>
      </c>
      <c r="BL25" s="56">
        <v>0</v>
      </c>
      <c r="BM25" s="56">
        <v>0</v>
      </c>
      <c r="BN25" s="56">
        <v>0</v>
      </c>
      <c r="BO25" s="56">
        <v>0</v>
      </c>
      <c r="BP25" s="56">
        <v>0</v>
      </c>
      <c r="BQ25" s="56">
        <v>0</v>
      </c>
      <c r="BR25" s="56">
        <v>0</v>
      </c>
      <c r="BS25" s="56">
        <v>0</v>
      </c>
      <c r="BT25" s="56">
        <v>0</v>
      </c>
      <c r="BU25" s="56">
        <v>0</v>
      </c>
      <c r="BV25" s="56">
        <v>0</v>
      </c>
      <c r="BW25" s="56">
        <v>0</v>
      </c>
      <c r="BX25" s="56">
        <v>0</v>
      </c>
      <c r="BY25" s="56">
        <v>0</v>
      </c>
      <c r="BZ25" s="56">
        <v>0</v>
      </c>
      <c r="CA25" s="56">
        <v>0</v>
      </c>
      <c r="CB25" s="56">
        <v>0</v>
      </c>
      <c r="CC25" s="56">
        <v>0</v>
      </c>
      <c r="CD25" s="56">
        <v>0</v>
      </c>
    </row>
    <row r="26" spans="2:82">
      <c r="B26" s="43" t="s">
        <v>308</v>
      </c>
      <c r="C26" s="69" t="s">
        <v>309</v>
      </c>
      <c r="D26" s="69" t="s">
        <v>133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>
        <v>3064.1086593499999</v>
      </c>
      <c r="AF26" s="66">
        <v>243.75241363999999</v>
      </c>
      <c r="AG26" s="66">
        <v>230.89286450999998</v>
      </c>
      <c r="AH26" s="66">
        <v>230.83537683</v>
      </c>
      <c r="AI26" s="66">
        <v>244.32984791999999</v>
      </c>
      <c r="AJ26" s="66">
        <v>221.06967768999999</v>
      </c>
      <c r="AK26" s="66">
        <v>259.80248059000002</v>
      </c>
      <c r="AL26" s="66">
        <v>267.55686250000002</v>
      </c>
      <c r="AM26" s="66">
        <v>239.53403883999999</v>
      </c>
      <c r="AN26" s="66">
        <v>257.80169196000003</v>
      </c>
      <c r="AO26" s="66">
        <v>265.17619393000001</v>
      </c>
      <c r="AP26" s="66">
        <v>283.49619863999999</v>
      </c>
      <c r="AQ26" s="66">
        <v>319.86101230000003</v>
      </c>
      <c r="AR26" s="66">
        <v>3744.0729326700002</v>
      </c>
      <c r="AS26" s="66">
        <v>301.27993729000002</v>
      </c>
      <c r="AT26" s="66">
        <v>301.9160473</v>
      </c>
      <c r="AU26" s="66">
        <v>270.79609338</v>
      </c>
      <c r="AV26" s="66">
        <v>324.67141523000004</v>
      </c>
      <c r="AW26" s="66">
        <v>249.50156963000001</v>
      </c>
      <c r="AX26" s="66">
        <v>324.33069997000001</v>
      </c>
      <c r="AY26" s="66">
        <v>319.23849675000002</v>
      </c>
      <c r="AZ26" s="66">
        <v>301.39678443999998</v>
      </c>
      <c r="BA26" s="66">
        <v>346.28574314999997</v>
      </c>
      <c r="BB26" s="66">
        <v>223.20876319999999</v>
      </c>
      <c r="BC26" s="66">
        <v>400.56995038999997</v>
      </c>
      <c r="BD26" s="66">
        <v>380.87743194000001</v>
      </c>
      <c r="BE26" s="66">
        <v>4222.1575428699998</v>
      </c>
      <c r="BF26" s="66">
        <v>351.13089406</v>
      </c>
      <c r="BG26" s="66">
        <v>364.62874611000001</v>
      </c>
      <c r="BH26" s="66">
        <v>331.09246395999998</v>
      </c>
      <c r="BI26" s="66">
        <v>332.01056812000002</v>
      </c>
      <c r="BJ26" s="66">
        <v>343.74546333000001</v>
      </c>
      <c r="BK26" s="66">
        <v>391.94135977999997</v>
      </c>
      <c r="BL26" s="66">
        <v>323.73579762000003</v>
      </c>
      <c r="BM26" s="66">
        <v>355.23283005000002</v>
      </c>
      <c r="BN26" s="66">
        <v>343.23730841000003</v>
      </c>
      <c r="BO26" s="66">
        <v>323.28170415</v>
      </c>
      <c r="BP26" s="66">
        <v>359.49830994000001</v>
      </c>
      <c r="BQ26" s="66">
        <v>402.62209733999998</v>
      </c>
      <c r="BR26" s="66">
        <v>4578.5362866799996</v>
      </c>
      <c r="BS26" s="66">
        <v>361.05243407</v>
      </c>
      <c r="BT26" s="66">
        <v>387.06686474000003</v>
      </c>
      <c r="BU26" s="66">
        <v>376.79030397999998</v>
      </c>
      <c r="BV26" s="66">
        <v>376.03870108999996</v>
      </c>
      <c r="BW26" s="66">
        <v>366.04390822000005</v>
      </c>
      <c r="BX26" s="66">
        <v>403.83469062</v>
      </c>
      <c r="BY26" s="66">
        <v>377.53370810000001</v>
      </c>
      <c r="BZ26" s="66">
        <v>394.43327024000001</v>
      </c>
      <c r="CA26" s="66">
        <v>387.49546394999999</v>
      </c>
      <c r="CB26" s="66">
        <v>357.88056331999996</v>
      </c>
      <c r="CC26" s="66">
        <v>398.76092754000001</v>
      </c>
      <c r="CD26" s="66">
        <v>391.60545080999998</v>
      </c>
    </row>
    <row r="27" spans="2:82">
      <c r="B27" s="43" t="s">
        <v>310</v>
      </c>
      <c r="C27" s="68" t="s">
        <v>311</v>
      </c>
      <c r="D27" s="68" t="s">
        <v>133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>
        <v>20403.724996450001</v>
      </c>
      <c r="AF27" s="56">
        <v>1776.20104646</v>
      </c>
      <c r="AG27" s="56">
        <v>1538.3652049</v>
      </c>
      <c r="AH27" s="56">
        <v>1554.7254095200001</v>
      </c>
      <c r="AI27" s="56">
        <v>1788.2908255899997</v>
      </c>
      <c r="AJ27" s="56">
        <v>1593.7768873400003</v>
      </c>
      <c r="AK27" s="56">
        <v>1695.9259523300002</v>
      </c>
      <c r="AL27" s="56">
        <v>1686.6850126900001</v>
      </c>
      <c r="AM27" s="56">
        <v>1748.04890802</v>
      </c>
      <c r="AN27" s="56">
        <v>1697.7654669999999</v>
      </c>
      <c r="AO27" s="56">
        <v>1730.4929981299999</v>
      </c>
      <c r="AP27" s="56">
        <v>1744.3564012900001</v>
      </c>
      <c r="AQ27" s="56">
        <v>1849.09088318</v>
      </c>
      <c r="AR27" s="56">
        <v>17059.966435069997</v>
      </c>
      <c r="AS27" s="56">
        <v>1809.4843462700001</v>
      </c>
      <c r="AT27" s="56">
        <v>1639.35264044</v>
      </c>
      <c r="AU27" s="56">
        <v>1403.8453202999999</v>
      </c>
      <c r="AV27" s="56">
        <v>1386.1218716400001</v>
      </c>
      <c r="AW27" s="56">
        <v>1301.7813908099999</v>
      </c>
      <c r="AX27" s="56">
        <v>1379.9318945599998</v>
      </c>
      <c r="AY27" s="56">
        <v>1294.9340771100001</v>
      </c>
      <c r="AZ27" s="56">
        <v>1308.7009970899999</v>
      </c>
      <c r="BA27" s="56">
        <v>1416.50441224</v>
      </c>
      <c r="BB27" s="56">
        <v>1353.93468031</v>
      </c>
      <c r="BC27" s="56">
        <v>1092.8651722699999</v>
      </c>
      <c r="BD27" s="56">
        <v>1672.5096320299997</v>
      </c>
      <c r="BE27" s="56">
        <v>17717.38509394</v>
      </c>
      <c r="BF27" s="56">
        <v>1452.5488679100001</v>
      </c>
      <c r="BG27" s="56">
        <v>1357.0671177300001</v>
      </c>
      <c r="BH27" s="56">
        <v>1341.2166969499999</v>
      </c>
      <c r="BI27" s="56">
        <v>1528.5150248799998</v>
      </c>
      <c r="BJ27" s="56">
        <v>1454.2298550999999</v>
      </c>
      <c r="BK27" s="56">
        <v>1530.08270305</v>
      </c>
      <c r="BL27" s="56">
        <v>1558.0614632899999</v>
      </c>
      <c r="BM27" s="56">
        <v>1507.4138531000001</v>
      </c>
      <c r="BN27" s="56">
        <v>1529.8405898699998</v>
      </c>
      <c r="BO27" s="56">
        <v>1509.0163245799999</v>
      </c>
      <c r="BP27" s="56">
        <v>1469.9114038799999</v>
      </c>
      <c r="BQ27" s="56">
        <v>1479.4811936000001</v>
      </c>
      <c r="BR27" s="56">
        <v>18935.271690459998</v>
      </c>
      <c r="BS27" s="56">
        <v>1594.4577680099999</v>
      </c>
      <c r="BT27" s="56">
        <v>1468.4901960999998</v>
      </c>
      <c r="BU27" s="56">
        <v>1481.0283248999999</v>
      </c>
      <c r="BV27" s="56">
        <v>1622.1654314100001</v>
      </c>
      <c r="BW27" s="56">
        <v>1597.8774217599998</v>
      </c>
      <c r="BX27" s="56">
        <v>1689.3236275200002</v>
      </c>
      <c r="BY27" s="56">
        <v>1515.56813734</v>
      </c>
      <c r="BZ27" s="56">
        <v>1705.60096722</v>
      </c>
      <c r="CA27" s="56">
        <v>1589.3256968800001</v>
      </c>
      <c r="CB27" s="56">
        <v>1547.7323529799999</v>
      </c>
      <c r="CC27" s="56">
        <v>1597.35932994</v>
      </c>
      <c r="CD27" s="56">
        <v>1526.3424364</v>
      </c>
    </row>
    <row r="28" spans="2:82">
      <c r="B28" s="43" t="s">
        <v>312</v>
      </c>
      <c r="C28" s="68" t="s">
        <v>313</v>
      </c>
      <c r="D28" s="68" t="s">
        <v>133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>
        <v>0</v>
      </c>
      <c r="AF28" s="56">
        <v>0</v>
      </c>
      <c r="AG28" s="56">
        <v>0</v>
      </c>
      <c r="AH28" s="56">
        <v>0</v>
      </c>
      <c r="AI28" s="56">
        <v>0</v>
      </c>
      <c r="AJ28" s="56">
        <v>0</v>
      </c>
      <c r="AK28" s="56">
        <v>0</v>
      </c>
      <c r="AL28" s="56">
        <v>0</v>
      </c>
      <c r="AM28" s="56">
        <v>0</v>
      </c>
      <c r="AN28" s="56">
        <v>0</v>
      </c>
      <c r="AO28" s="56">
        <v>0</v>
      </c>
      <c r="AP28" s="56">
        <v>0</v>
      </c>
      <c r="AQ28" s="56">
        <v>0</v>
      </c>
      <c r="AR28" s="56">
        <v>0</v>
      </c>
      <c r="AS28" s="56">
        <v>0</v>
      </c>
      <c r="AT28" s="56">
        <v>0</v>
      </c>
      <c r="AU28" s="56">
        <v>0</v>
      </c>
      <c r="AV28" s="56">
        <v>0</v>
      </c>
      <c r="AW28" s="56">
        <v>0</v>
      </c>
      <c r="AX28" s="56">
        <v>0</v>
      </c>
      <c r="AY28" s="56">
        <v>0</v>
      </c>
      <c r="AZ28" s="56">
        <v>0</v>
      </c>
      <c r="BA28" s="56">
        <v>0</v>
      </c>
      <c r="BB28" s="56">
        <v>0</v>
      </c>
      <c r="BC28" s="56">
        <v>0</v>
      </c>
      <c r="BD28" s="56">
        <v>0</v>
      </c>
      <c r="BE28" s="56">
        <v>0</v>
      </c>
      <c r="BF28" s="56">
        <v>0</v>
      </c>
      <c r="BG28" s="56">
        <v>0</v>
      </c>
      <c r="BH28" s="56">
        <v>0</v>
      </c>
      <c r="BI28" s="56">
        <v>0</v>
      </c>
      <c r="BJ28" s="56">
        <v>0</v>
      </c>
      <c r="BK28" s="56">
        <v>0</v>
      </c>
      <c r="BL28" s="56">
        <v>0</v>
      </c>
      <c r="BM28" s="56">
        <v>0</v>
      </c>
      <c r="BN28" s="56">
        <v>0</v>
      </c>
      <c r="BO28" s="56">
        <v>0</v>
      </c>
      <c r="BP28" s="56">
        <v>0</v>
      </c>
      <c r="BQ28" s="56">
        <v>0</v>
      </c>
      <c r="BR28" s="56">
        <v>0</v>
      </c>
      <c r="BS28" s="56">
        <v>0</v>
      </c>
      <c r="BT28" s="56">
        <v>0</v>
      </c>
      <c r="BU28" s="56">
        <v>0</v>
      </c>
      <c r="BV28" s="56">
        <v>0</v>
      </c>
      <c r="BW28" s="56">
        <v>0</v>
      </c>
      <c r="BX28" s="56">
        <v>0</v>
      </c>
      <c r="BY28" s="56">
        <v>0</v>
      </c>
      <c r="BZ28" s="56">
        <v>0</v>
      </c>
      <c r="CA28" s="56">
        <v>0</v>
      </c>
      <c r="CB28" s="56">
        <v>0</v>
      </c>
      <c r="CC28" s="56">
        <v>0</v>
      </c>
      <c r="CD28" s="56">
        <v>0</v>
      </c>
    </row>
    <row r="29" spans="2:82">
      <c r="B29" s="43" t="s">
        <v>314</v>
      </c>
      <c r="C29" s="68" t="s">
        <v>315</v>
      </c>
      <c r="D29" s="68" t="s">
        <v>133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>
        <v>486.60519739000006</v>
      </c>
      <c r="AF29" s="56">
        <v>21.515917139999999</v>
      </c>
      <c r="AG29" s="56">
        <v>24.699669369999995</v>
      </c>
      <c r="AH29" s="56">
        <v>86.07379413999999</v>
      </c>
      <c r="AI29" s="56">
        <v>33.320235760000003</v>
      </c>
      <c r="AJ29" s="56">
        <v>21.55109436</v>
      </c>
      <c r="AK29" s="56">
        <v>21.946562380000003</v>
      </c>
      <c r="AL29" s="56">
        <v>17.115498690000003</v>
      </c>
      <c r="AM29" s="56">
        <v>23.745592430000006</v>
      </c>
      <c r="AN29" s="56">
        <v>23.971464750000003</v>
      </c>
      <c r="AO29" s="56">
        <v>66.518317239999988</v>
      </c>
      <c r="AP29" s="56">
        <v>29.08816564</v>
      </c>
      <c r="AQ29" s="56">
        <v>117.05888549000002</v>
      </c>
      <c r="AR29" s="56">
        <v>631.91696735000005</v>
      </c>
      <c r="AS29" s="56">
        <v>21.962874070000002</v>
      </c>
      <c r="AT29" s="56">
        <v>19.315550550000001</v>
      </c>
      <c r="AU29" s="56">
        <v>145.27301379000002</v>
      </c>
      <c r="AV29" s="56">
        <v>36.367598400000006</v>
      </c>
      <c r="AW29" s="56">
        <v>20.881250219999998</v>
      </c>
      <c r="AX29" s="56">
        <v>22.95538629</v>
      </c>
      <c r="AY29" s="56">
        <v>26.826493409999998</v>
      </c>
      <c r="AZ29" s="56">
        <v>25.679265899999997</v>
      </c>
      <c r="BA29" s="56">
        <v>24.830836919999999</v>
      </c>
      <c r="BB29" s="56">
        <v>31.071163909999999</v>
      </c>
      <c r="BC29" s="56">
        <v>19.219167099999996</v>
      </c>
      <c r="BD29" s="56">
        <v>237.53436679000001</v>
      </c>
      <c r="BE29" s="56">
        <v>730.32407998999997</v>
      </c>
      <c r="BF29" s="56">
        <v>36.149522149999996</v>
      </c>
      <c r="BG29" s="56">
        <v>34.705530820000007</v>
      </c>
      <c r="BH29" s="56">
        <v>163.54640653999999</v>
      </c>
      <c r="BI29" s="56">
        <v>87.706936519999985</v>
      </c>
      <c r="BJ29" s="56">
        <v>32.12396055</v>
      </c>
      <c r="BK29" s="56">
        <v>29.344897140000004</v>
      </c>
      <c r="BL29" s="56">
        <v>34.275590720000004</v>
      </c>
      <c r="BM29" s="56">
        <v>37.791769170000009</v>
      </c>
      <c r="BN29" s="56">
        <v>31.010336380000005</v>
      </c>
      <c r="BO29" s="56">
        <v>29.499797959999995</v>
      </c>
      <c r="BP29" s="56">
        <v>32.845685049999993</v>
      </c>
      <c r="BQ29" s="56">
        <v>181.32364698999999</v>
      </c>
      <c r="BR29" s="56">
        <v>825.6330363300001</v>
      </c>
      <c r="BS29" s="56">
        <v>59.041162380000003</v>
      </c>
      <c r="BT29" s="56">
        <v>39.054187859999999</v>
      </c>
      <c r="BU29" s="56">
        <v>178.16806152999999</v>
      </c>
      <c r="BV29" s="56">
        <v>89.740893700000001</v>
      </c>
      <c r="BW29" s="56">
        <v>35.923718579999992</v>
      </c>
      <c r="BX29" s="56">
        <v>59.813780039999997</v>
      </c>
      <c r="BY29" s="56">
        <v>74.516208390000003</v>
      </c>
      <c r="BZ29" s="56">
        <v>37.362094589999998</v>
      </c>
      <c r="CA29" s="56">
        <v>37.33606838</v>
      </c>
      <c r="CB29" s="56">
        <v>42.719138730000005</v>
      </c>
      <c r="CC29" s="56">
        <v>51.576074290000001</v>
      </c>
      <c r="CD29" s="56">
        <v>120.38164786000002</v>
      </c>
    </row>
    <row r="30" spans="2:82">
      <c r="B30" s="43" t="s">
        <v>316</v>
      </c>
      <c r="C30" s="68" t="s">
        <v>317</v>
      </c>
      <c r="D30" s="68" t="s">
        <v>133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>
        <v>3597.19031692</v>
      </c>
      <c r="AF30" s="57">
        <v>290.03808013999998</v>
      </c>
      <c r="AG30" s="57">
        <v>129.10396961000001</v>
      </c>
      <c r="AH30" s="57">
        <v>128.18483064</v>
      </c>
      <c r="AI30" s="57">
        <v>102.80705820999999</v>
      </c>
      <c r="AJ30" s="57">
        <v>101.83279643999998</v>
      </c>
      <c r="AK30" s="57">
        <v>133.00039967000001</v>
      </c>
      <c r="AL30" s="57">
        <v>376.28676763999999</v>
      </c>
      <c r="AM30" s="57">
        <v>512.67639224999994</v>
      </c>
      <c r="AN30" s="57">
        <v>477.67184627</v>
      </c>
      <c r="AO30" s="57">
        <v>438.56632194999997</v>
      </c>
      <c r="AP30" s="57">
        <v>514.21780159000002</v>
      </c>
      <c r="AQ30" s="57">
        <v>392.80405251000002</v>
      </c>
      <c r="AR30" s="57">
        <v>3978.7396662900001</v>
      </c>
      <c r="AS30" s="57">
        <v>203.62225700000002</v>
      </c>
      <c r="AT30" s="57">
        <v>159.65043516</v>
      </c>
      <c r="AU30" s="57">
        <v>158.75325275999998</v>
      </c>
      <c r="AV30" s="57">
        <v>109.24285179</v>
      </c>
      <c r="AW30" s="57">
        <v>135.99551536999999</v>
      </c>
      <c r="AX30" s="57">
        <v>133.92938784</v>
      </c>
      <c r="AY30" s="57">
        <v>453.44325449000002</v>
      </c>
      <c r="AZ30" s="57">
        <v>610.05664145000003</v>
      </c>
      <c r="BA30" s="57">
        <v>536.98374532999992</v>
      </c>
      <c r="BB30" s="57">
        <v>535.9823286699999</v>
      </c>
      <c r="BC30" s="57">
        <v>524.88308883000002</v>
      </c>
      <c r="BD30" s="57">
        <v>416.19690760000003</v>
      </c>
      <c r="BE30" s="57">
        <v>4451.4970358499995</v>
      </c>
      <c r="BF30" s="57">
        <v>262.44713468999998</v>
      </c>
      <c r="BG30" s="57">
        <v>199.71599178</v>
      </c>
      <c r="BH30" s="57">
        <v>191.13031436</v>
      </c>
      <c r="BI30" s="57">
        <v>138.00900194000002</v>
      </c>
      <c r="BJ30" s="57">
        <v>149.93396367999998</v>
      </c>
      <c r="BK30" s="57">
        <v>133.74025309999999</v>
      </c>
      <c r="BL30" s="57">
        <v>551.34392805999994</v>
      </c>
      <c r="BM30" s="57">
        <v>645.72729532000005</v>
      </c>
      <c r="BN30" s="57">
        <v>559.19328796000002</v>
      </c>
      <c r="BO30" s="57">
        <v>641.22652373999995</v>
      </c>
      <c r="BP30" s="57">
        <v>574.00238770999999</v>
      </c>
      <c r="BQ30" s="57">
        <v>405.02695351</v>
      </c>
      <c r="BR30" s="57">
        <v>4748.5170773999998</v>
      </c>
      <c r="BS30" s="57">
        <v>245.87268844999997</v>
      </c>
      <c r="BT30" s="57">
        <v>208.20317027999999</v>
      </c>
      <c r="BU30" s="57">
        <v>166.78389507</v>
      </c>
      <c r="BV30" s="57">
        <v>169.9337788</v>
      </c>
      <c r="BW30" s="57">
        <v>153.59392993</v>
      </c>
      <c r="BX30" s="57">
        <v>153.43461221000001</v>
      </c>
      <c r="BY30" s="57">
        <v>642.93381005000003</v>
      </c>
      <c r="BZ30" s="57">
        <v>593.95296725000003</v>
      </c>
      <c r="CA30" s="57">
        <v>686.96141121000005</v>
      </c>
      <c r="CB30" s="57">
        <v>646.59698988999992</v>
      </c>
      <c r="CC30" s="57">
        <v>565.15323045000002</v>
      </c>
      <c r="CD30" s="57">
        <v>515.09659381000006</v>
      </c>
    </row>
    <row r="31" spans="2:82">
      <c r="B31" s="43" t="s">
        <v>318</v>
      </c>
      <c r="C31" s="69" t="s">
        <v>319</v>
      </c>
      <c r="D31" s="69" t="s">
        <v>133</v>
      </c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>
        <v>3596.81194607</v>
      </c>
      <c r="AF31" s="57">
        <v>290.02469403999999</v>
      </c>
      <c r="AG31" s="57">
        <v>129.06887151000001</v>
      </c>
      <c r="AH31" s="57">
        <v>128.15963578</v>
      </c>
      <c r="AI31" s="57">
        <v>102.73101217</v>
      </c>
      <c r="AJ31" s="57">
        <v>101.80697366999998</v>
      </c>
      <c r="AK31" s="57">
        <v>132.988</v>
      </c>
      <c r="AL31" s="57">
        <v>376.22171601999997</v>
      </c>
      <c r="AM31" s="57">
        <v>512.65769912999997</v>
      </c>
      <c r="AN31" s="57">
        <v>477.64273489999999</v>
      </c>
      <c r="AO31" s="57">
        <v>438.54571973999998</v>
      </c>
      <c r="AP31" s="57">
        <v>514.18845314999999</v>
      </c>
      <c r="AQ31" s="57">
        <v>392.77643596000001</v>
      </c>
      <c r="AR31" s="57">
        <v>3978.26709626</v>
      </c>
      <c r="AS31" s="57">
        <v>203.60477072</v>
      </c>
      <c r="AT31" s="57">
        <v>159.59036571000001</v>
      </c>
      <c r="AU31" s="57">
        <v>158.69622669999998</v>
      </c>
      <c r="AV31" s="57">
        <v>109.21381826</v>
      </c>
      <c r="AW31" s="57">
        <v>135.96942663999999</v>
      </c>
      <c r="AX31" s="57">
        <v>133.89634176999999</v>
      </c>
      <c r="AY31" s="57">
        <v>453.41577835999999</v>
      </c>
      <c r="AZ31" s="57">
        <v>610.00371226000004</v>
      </c>
      <c r="BA31" s="57">
        <v>536.92486812999994</v>
      </c>
      <c r="BB31" s="57">
        <v>535.9619159099999</v>
      </c>
      <c r="BC31" s="57">
        <v>524.83586078999997</v>
      </c>
      <c r="BD31" s="57">
        <v>416.15401101000003</v>
      </c>
      <c r="BE31" s="57">
        <v>4450.7886548900005</v>
      </c>
      <c r="BF31" s="57">
        <v>262.41525515000001</v>
      </c>
      <c r="BG31" s="57">
        <v>199.65763612999999</v>
      </c>
      <c r="BH31" s="57">
        <v>191.09241689999999</v>
      </c>
      <c r="BI31" s="57">
        <v>137.85573339000001</v>
      </c>
      <c r="BJ31" s="57">
        <v>149.88650125999999</v>
      </c>
      <c r="BK31" s="57">
        <v>133.67623445999999</v>
      </c>
      <c r="BL31" s="57">
        <v>551.30128767999997</v>
      </c>
      <c r="BM31" s="57">
        <v>645.64358217000006</v>
      </c>
      <c r="BN31" s="57">
        <v>559.16000673000008</v>
      </c>
      <c r="BO31" s="57">
        <v>641.15048853999997</v>
      </c>
      <c r="BP31" s="57">
        <v>573.94711841000003</v>
      </c>
      <c r="BQ31" s="57">
        <v>405.00239406999998</v>
      </c>
      <c r="BR31" s="57">
        <v>4747.7243681300006</v>
      </c>
      <c r="BS31" s="57">
        <v>245.84445707999998</v>
      </c>
      <c r="BT31" s="57">
        <v>208.11309338999999</v>
      </c>
      <c r="BU31" s="57">
        <v>166.71934039999999</v>
      </c>
      <c r="BV31" s="57">
        <v>169.85232492</v>
      </c>
      <c r="BW31" s="57">
        <v>153.54284225000001</v>
      </c>
      <c r="BX31" s="57">
        <v>153.39559392000001</v>
      </c>
      <c r="BY31" s="57">
        <v>642.82543157999999</v>
      </c>
      <c r="BZ31" s="57">
        <v>593.91965649000008</v>
      </c>
      <c r="CA31" s="57">
        <v>686.90292074000001</v>
      </c>
      <c r="CB31" s="57">
        <v>646.56285589999993</v>
      </c>
      <c r="CC31" s="57">
        <v>564.97240194000005</v>
      </c>
      <c r="CD31" s="57">
        <v>515.07344952000005</v>
      </c>
    </row>
    <row r="32" spans="2:82">
      <c r="B32" s="43" t="s">
        <v>320</v>
      </c>
      <c r="C32" s="69" t="s">
        <v>321</v>
      </c>
      <c r="D32" s="69" t="s">
        <v>133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>
        <v>0.37837084999999998</v>
      </c>
      <c r="AF32" s="57">
        <v>1.33861E-2</v>
      </c>
      <c r="AG32" s="57">
        <v>3.50981E-2</v>
      </c>
      <c r="AH32" s="57">
        <v>2.5194859999999999E-2</v>
      </c>
      <c r="AI32" s="57">
        <v>7.6046039999999995E-2</v>
      </c>
      <c r="AJ32" s="57">
        <v>2.5822770000000002E-2</v>
      </c>
      <c r="AK32" s="57">
        <v>1.239967E-2</v>
      </c>
      <c r="AL32" s="57">
        <v>6.5051620000000004E-2</v>
      </c>
      <c r="AM32" s="57">
        <v>1.8693120000000001E-2</v>
      </c>
      <c r="AN32" s="57">
        <v>2.9111369999999998E-2</v>
      </c>
      <c r="AO32" s="57">
        <v>2.0602209999999999E-2</v>
      </c>
      <c r="AP32" s="57">
        <v>2.934844E-2</v>
      </c>
      <c r="AQ32" s="57">
        <v>2.761655E-2</v>
      </c>
      <c r="AR32" s="57">
        <v>0.47257002999999997</v>
      </c>
      <c r="AS32" s="57">
        <v>1.748628E-2</v>
      </c>
      <c r="AT32" s="57">
        <v>6.0069449999999996E-2</v>
      </c>
      <c r="AU32" s="57">
        <v>5.7026059999999996E-2</v>
      </c>
      <c r="AV32" s="57">
        <v>2.9033529999999998E-2</v>
      </c>
      <c r="AW32" s="57">
        <v>2.6088730000000001E-2</v>
      </c>
      <c r="AX32" s="57">
        <v>3.3046069999999997E-2</v>
      </c>
      <c r="AY32" s="57">
        <v>2.7476130000000001E-2</v>
      </c>
      <c r="AZ32" s="57">
        <v>5.2929190000000001E-2</v>
      </c>
      <c r="BA32" s="57">
        <v>5.8877199999999998E-2</v>
      </c>
      <c r="BB32" s="57">
        <v>2.0412759999999999E-2</v>
      </c>
      <c r="BC32" s="57">
        <v>4.7228039999999999E-2</v>
      </c>
      <c r="BD32" s="57">
        <v>4.2896589999999998E-2</v>
      </c>
      <c r="BE32" s="57">
        <v>0.70838095999999995</v>
      </c>
      <c r="BF32" s="57">
        <v>3.1879539999999998E-2</v>
      </c>
      <c r="BG32" s="57">
        <v>5.8355650000000002E-2</v>
      </c>
      <c r="BH32" s="57">
        <v>3.7897460000000001E-2</v>
      </c>
      <c r="BI32" s="57">
        <v>0.15326854999999998</v>
      </c>
      <c r="BJ32" s="57">
        <v>4.7462419999999998E-2</v>
      </c>
      <c r="BK32" s="57">
        <v>6.4018640000000002E-2</v>
      </c>
      <c r="BL32" s="57">
        <v>4.2640379999999999E-2</v>
      </c>
      <c r="BM32" s="57">
        <v>8.371315E-2</v>
      </c>
      <c r="BN32" s="57">
        <v>3.3281230000000002E-2</v>
      </c>
      <c r="BO32" s="57">
        <v>7.6035199999999997E-2</v>
      </c>
      <c r="BP32" s="57">
        <v>5.52693E-2</v>
      </c>
      <c r="BQ32" s="57">
        <v>2.4559439999999998E-2</v>
      </c>
      <c r="BR32" s="57">
        <v>0.79270926999999991</v>
      </c>
      <c r="BS32" s="57">
        <v>2.8231369999999999E-2</v>
      </c>
      <c r="BT32" s="57">
        <v>9.0076890000000007E-2</v>
      </c>
      <c r="BU32" s="57">
        <v>6.4554669999999995E-2</v>
      </c>
      <c r="BV32" s="57">
        <v>8.1453880000000006E-2</v>
      </c>
      <c r="BW32" s="57">
        <v>5.1087680000000003E-2</v>
      </c>
      <c r="BX32" s="57">
        <v>3.9018290000000004E-2</v>
      </c>
      <c r="BY32" s="57">
        <v>0.10837847</v>
      </c>
      <c r="BZ32" s="57">
        <v>3.3310760000000002E-2</v>
      </c>
      <c r="CA32" s="57">
        <v>5.8490470000000003E-2</v>
      </c>
      <c r="CB32" s="57">
        <v>3.4133989999999996E-2</v>
      </c>
      <c r="CC32" s="57">
        <v>0.18082851</v>
      </c>
      <c r="CD32" s="57">
        <v>2.3144290000000001E-2</v>
      </c>
    </row>
    <row r="33" spans="2:82">
      <c r="B33" s="43" t="s">
        <v>322</v>
      </c>
      <c r="C33" s="68" t="s">
        <v>323</v>
      </c>
      <c r="D33" s="68" t="s">
        <v>133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>
        <v>0</v>
      </c>
      <c r="AF33" s="66">
        <v>0</v>
      </c>
      <c r="AG33" s="66">
        <v>0</v>
      </c>
      <c r="AH33" s="66">
        <v>0</v>
      </c>
      <c r="AI33" s="66">
        <v>0</v>
      </c>
      <c r="AJ33" s="66">
        <v>0</v>
      </c>
      <c r="AK33" s="66">
        <v>0</v>
      </c>
      <c r="AL33" s="66">
        <v>0</v>
      </c>
      <c r="AM33" s="66">
        <v>0</v>
      </c>
      <c r="AN33" s="66">
        <v>0</v>
      </c>
      <c r="AO33" s="66">
        <v>0</v>
      </c>
      <c r="AP33" s="66">
        <v>0</v>
      </c>
      <c r="AQ33" s="66">
        <v>0</v>
      </c>
      <c r="AR33" s="66">
        <v>0</v>
      </c>
      <c r="AS33" s="66">
        <v>0</v>
      </c>
      <c r="AT33" s="66">
        <v>0</v>
      </c>
      <c r="AU33" s="66">
        <v>0</v>
      </c>
      <c r="AV33" s="66">
        <v>0</v>
      </c>
      <c r="AW33" s="66">
        <v>0</v>
      </c>
      <c r="AX33" s="66">
        <v>0</v>
      </c>
      <c r="AY33" s="66">
        <v>0</v>
      </c>
      <c r="AZ33" s="66">
        <v>0</v>
      </c>
      <c r="BA33" s="66">
        <v>0</v>
      </c>
      <c r="BB33" s="66">
        <v>0</v>
      </c>
      <c r="BC33" s="66">
        <v>0</v>
      </c>
      <c r="BD33" s="66">
        <v>0</v>
      </c>
      <c r="BE33" s="66">
        <v>0</v>
      </c>
      <c r="BF33" s="66">
        <v>0</v>
      </c>
      <c r="BG33" s="66">
        <v>0</v>
      </c>
      <c r="BH33" s="66">
        <v>0</v>
      </c>
      <c r="BI33" s="66">
        <v>0</v>
      </c>
      <c r="BJ33" s="66">
        <v>0</v>
      </c>
      <c r="BK33" s="66">
        <v>0</v>
      </c>
      <c r="BL33" s="66">
        <v>0</v>
      </c>
      <c r="BM33" s="66">
        <v>0</v>
      </c>
      <c r="BN33" s="66">
        <v>0</v>
      </c>
      <c r="BO33" s="66">
        <v>0</v>
      </c>
      <c r="BP33" s="66">
        <v>0</v>
      </c>
      <c r="BQ33" s="66">
        <v>0</v>
      </c>
      <c r="BR33" s="66">
        <v>0</v>
      </c>
      <c r="BS33" s="66">
        <v>0</v>
      </c>
      <c r="BT33" s="66">
        <v>0</v>
      </c>
      <c r="BU33" s="66">
        <v>0</v>
      </c>
      <c r="BV33" s="66">
        <v>0</v>
      </c>
      <c r="BW33" s="66">
        <v>0</v>
      </c>
      <c r="BX33" s="66">
        <v>0</v>
      </c>
      <c r="BY33" s="66">
        <v>0</v>
      </c>
      <c r="BZ33" s="66">
        <v>0</v>
      </c>
      <c r="CA33" s="66">
        <v>0</v>
      </c>
      <c r="CB33" s="66">
        <v>0</v>
      </c>
      <c r="CC33" s="66">
        <v>0</v>
      </c>
      <c r="CD33" s="66">
        <v>0</v>
      </c>
    </row>
    <row r="34" spans="2:82">
      <c r="B34" s="41" t="s">
        <v>324</v>
      </c>
      <c r="C34" s="67" t="s">
        <v>325</v>
      </c>
      <c r="D34" s="67" t="s">
        <v>133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>
        <v>5287.7899024099997</v>
      </c>
      <c r="AF34" s="66">
        <v>338.55177888999998</v>
      </c>
      <c r="AG34" s="66">
        <v>334.04525490999998</v>
      </c>
      <c r="AH34" s="66">
        <v>426.43745513000005</v>
      </c>
      <c r="AI34" s="66">
        <v>369.45555352999997</v>
      </c>
      <c r="AJ34" s="66">
        <v>402.51591562000004</v>
      </c>
      <c r="AK34" s="66">
        <v>458.91710521000005</v>
      </c>
      <c r="AL34" s="66">
        <v>458.61861504000001</v>
      </c>
      <c r="AM34" s="66">
        <v>460.02911569999998</v>
      </c>
      <c r="AN34" s="66">
        <v>474.77466419000001</v>
      </c>
      <c r="AO34" s="66">
        <v>483.02461112000003</v>
      </c>
      <c r="AP34" s="66">
        <v>552.38466532999996</v>
      </c>
      <c r="AQ34" s="66">
        <v>529.03516774000002</v>
      </c>
      <c r="AR34" s="66">
        <v>6500.6600642800004</v>
      </c>
      <c r="AS34" s="66">
        <v>417.05543214000005</v>
      </c>
      <c r="AT34" s="66">
        <v>407.43135221</v>
      </c>
      <c r="AU34" s="66">
        <v>502.43476468</v>
      </c>
      <c r="AV34" s="66">
        <v>502.76079308000004</v>
      </c>
      <c r="AW34" s="66">
        <v>433.65108404</v>
      </c>
      <c r="AX34" s="66">
        <v>523.68390450999993</v>
      </c>
      <c r="AY34" s="66">
        <v>468.60790817999998</v>
      </c>
      <c r="AZ34" s="66">
        <v>602.95358985999997</v>
      </c>
      <c r="BA34" s="66">
        <v>591.66588550000006</v>
      </c>
      <c r="BB34" s="66">
        <v>639.62201866999999</v>
      </c>
      <c r="BC34" s="66">
        <v>660.60437523000007</v>
      </c>
      <c r="BD34" s="66">
        <v>750.1889561800001</v>
      </c>
      <c r="BE34" s="66">
        <v>7490.2951793000002</v>
      </c>
      <c r="BF34" s="66">
        <v>490.43636029999999</v>
      </c>
      <c r="BG34" s="66">
        <v>468.44479937000006</v>
      </c>
      <c r="BH34" s="66">
        <v>592.35088998999993</v>
      </c>
      <c r="BI34" s="66">
        <v>459.75546438000003</v>
      </c>
      <c r="BJ34" s="66">
        <v>567.61226686999998</v>
      </c>
      <c r="BK34" s="66">
        <v>619.82909829000005</v>
      </c>
      <c r="BL34" s="66">
        <v>632.90002239</v>
      </c>
      <c r="BM34" s="66">
        <v>720.12888025999996</v>
      </c>
      <c r="BN34" s="66">
        <v>656.54337921999991</v>
      </c>
      <c r="BO34" s="66">
        <v>721.36903256000005</v>
      </c>
      <c r="BP34" s="66">
        <v>764.37313820999998</v>
      </c>
      <c r="BQ34" s="66">
        <v>796.55184745999998</v>
      </c>
      <c r="BR34" s="66">
        <v>8001.9551288800012</v>
      </c>
      <c r="BS34" s="66">
        <v>657.45412495000005</v>
      </c>
      <c r="BT34" s="66">
        <v>613.24712935999992</v>
      </c>
      <c r="BU34" s="66">
        <v>550.96296936999988</v>
      </c>
      <c r="BV34" s="66">
        <v>681.54145912000001</v>
      </c>
      <c r="BW34" s="66">
        <v>629.66787589</v>
      </c>
      <c r="BX34" s="66">
        <v>550.95142061000001</v>
      </c>
      <c r="BY34" s="66">
        <v>703.42523586000004</v>
      </c>
      <c r="BZ34" s="66">
        <v>740.78072570999996</v>
      </c>
      <c r="CA34" s="66">
        <v>777.46118389000003</v>
      </c>
      <c r="CB34" s="66">
        <v>626.52317137</v>
      </c>
      <c r="CC34" s="66">
        <v>738.53402979999998</v>
      </c>
      <c r="CD34" s="66">
        <v>731.40580294999995</v>
      </c>
    </row>
    <row r="35" spans="2:82">
      <c r="B35" s="43" t="s">
        <v>326</v>
      </c>
      <c r="C35" s="68" t="s">
        <v>327</v>
      </c>
      <c r="D35" s="68" t="s">
        <v>133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>
        <v>5287.7899024099997</v>
      </c>
      <c r="AF35" s="56">
        <v>338.55177888999998</v>
      </c>
      <c r="AG35" s="56">
        <v>334.04525490999998</v>
      </c>
      <c r="AH35" s="56">
        <v>426.43745513000005</v>
      </c>
      <c r="AI35" s="56">
        <v>369.45555352999997</v>
      </c>
      <c r="AJ35" s="56">
        <v>402.51591562000004</v>
      </c>
      <c r="AK35" s="56">
        <v>458.91710521000005</v>
      </c>
      <c r="AL35" s="56">
        <v>458.61861504000001</v>
      </c>
      <c r="AM35" s="56">
        <v>460.02911569999998</v>
      </c>
      <c r="AN35" s="56">
        <v>474.77466419000001</v>
      </c>
      <c r="AO35" s="56">
        <v>483.02461112000003</v>
      </c>
      <c r="AP35" s="56">
        <v>552.38466532999996</v>
      </c>
      <c r="AQ35" s="56">
        <v>529.03516774000002</v>
      </c>
      <c r="AR35" s="56">
        <v>6500.6600642800004</v>
      </c>
      <c r="AS35" s="56">
        <v>417.05543214000005</v>
      </c>
      <c r="AT35" s="56">
        <v>407.43135221</v>
      </c>
      <c r="AU35" s="56">
        <v>502.43476468</v>
      </c>
      <c r="AV35" s="56">
        <v>502.76079308000004</v>
      </c>
      <c r="AW35" s="56">
        <v>433.65108404</v>
      </c>
      <c r="AX35" s="56">
        <v>523.68390450999993</v>
      </c>
      <c r="AY35" s="56">
        <v>468.60790817999998</v>
      </c>
      <c r="AZ35" s="56">
        <v>602.95358985999997</v>
      </c>
      <c r="BA35" s="56">
        <v>591.66588550000006</v>
      </c>
      <c r="BB35" s="56">
        <v>639.62201866999999</v>
      </c>
      <c r="BC35" s="56">
        <v>660.60437523000007</v>
      </c>
      <c r="BD35" s="56">
        <v>750.1889561800001</v>
      </c>
      <c r="BE35" s="56">
        <v>7490.2951793000002</v>
      </c>
      <c r="BF35" s="56">
        <v>490.43636029999999</v>
      </c>
      <c r="BG35" s="56">
        <v>468.44479937000006</v>
      </c>
      <c r="BH35" s="56">
        <v>592.35088998999993</v>
      </c>
      <c r="BI35" s="56">
        <v>459.75546438000003</v>
      </c>
      <c r="BJ35" s="56">
        <v>567.61226686999998</v>
      </c>
      <c r="BK35" s="56">
        <v>619.82909829000005</v>
      </c>
      <c r="BL35" s="56">
        <v>632.90002239</v>
      </c>
      <c r="BM35" s="56">
        <v>720.12888025999996</v>
      </c>
      <c r="BN35" s="56">
        <v>656.54337921999991</v>
      </c>
      <c r="BO35" s="56">
        <v>721.36903256000005</v>
      </c>
      <c r="BP35" s="56">
        <v>764.37313820999998</v>
      </c>
      <c r="BQ35" s="56">
        <v>796.55184745999998</v>
      </c>
      <c r="BR35" s="56">
        <v>8001.9551288800012</v>
      </c>
      <c r="BS35" s="56">
        <v>657.45412495000005</v>
      </c>
      <c r="BT35" s="56">
        <v>613.24712935999992</v>
      </c>
      <c r="BU35" s="56">
        <v>550.96296936999988</v>
      </c>
      <c r="BV35" s="56">
        <v>681.54145912000001</v>
      </c>
      <c r="BW35" s="56">
        <v>629.66787589</v>
      </c>
      <c r="BX35" s="56">
        <v>550.95142061000001</v>
      </c>
      <c r="BY35" s="56">
        <v>703.42523586000004</v>
      </c>
      <c r="BZ35" s="56">
        <v>740.78072570999996</v>
      </c>
      <c r="CA35" s="56">
        <v>777.46118389000003</v>
      </c>
      <c r="CB35" s="56">
        <v>626.52317137</v>
      </c>
      <c r="CC35" s="56">
        <v>738.53402979999998</v>
      </c>
      <c r="CD35" s="56">
        <v>731.40580294999995</v>
      </c>
    </row>
    <row r="36" spans="2:82">
      <c r="B36" s="43" t="s">
        <v>328</v>
      </c>
      <c r="C36" s="68" t="s">
        <v>329</v>
      </c>
      <c r="D36" s="68" t="s">
        <v>133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>
        <v>0</v>
      </c>
      <c r="AF36" s="56">
        <v>0</v>
      </c>
      <c r="AG36" s="56">
        <v>0</v>
      </c>
      <c r="AH36" s="56">
        <v>0</v>
      </c>
      <c r="AI36" s="56">
        <v>0</v>
      </c>
      <c r="AJ36" s="56">
        <v>0</v>
      </c>
      <c r="AK36" s="56">
        <v>0</v>
      </c>
      <c r="AL36" s="56">
        <v>0</v>
      </c>
      <c r="AM36" s="56">
        <v>0</v>
      </c>
      <c r="AN36" s="56">
        <v>0</v>
      </c>
      <c r="AO36" s="56">
        <v>0</v>
      </c>
      <c r="AP36" s="56">
        <v>0</v>
      </c>
      <c r="AQ36" s="56">
        <v>0</v>
      </c>
      <c r="AR36" s="56">
        <v>0</v>
      </c>
      <c r="AS36" s="56">
        <v>0</v>
      </c>
      <c r="AT36" s="56">
        <v>0</v>
      </c>
      <c r="AU36" s="56">
        <v>0</v>
      </c>
      <c r="AV36" s="56">
        <v>0</v>
      </c>
      <c r="AW36" s="56">
        <v>0</v>
      </c>
      <c r="AX36" s="56">
        <v>0</v>
      </c>
      <c r="AY36" s="56">
        <v>0</v>
      </c>
      <c r="AZ36" s="56">
        <v>0</v>
      </c>
      <c r="BA36" s="56">
        <v>0</v>
      </c>
      <c r="BB36" s="56">
        <v>0</v>
      </c>
      <c r="BC36" s="56">
        <v>0</v>
      </c>
      <c r="BD36" s="56">
        <v>0</v>
      </c>
      <c r="BE36" s="56">
        <v>0</v>
      </c>
      <c r="BF36" s="56">
        <v>0</v>
      </c>
      <c r="BG36" s="56">
        <v>0</v>
      </c>
      <c r="BH36" s="56">
        <v>0</v>
      </c>
      <c r="BI36" s="56">
        <v>0</v>
      </c>
      <c r="BJ36" s="56">
        <v>0</v>
      </c>
      <c r="BK36" s="56">
        <v>0</v>
      </c>
      <c r="BL36" s="56">
        <v>0</v>
      </c>
      <c r="BM36" s="56">
        <v>0</v>
      </c>
      <c r="BN36" s="56">
        <v>0</v>
      </c>
      <c r="BO36" s="56">
        <v>0</v>
      </c>
      <c r="BP36" s="56">
        <v>0</v>
      </c>
      <c r="BQ36" s="56">
        <v>0</v>
      </c>
      <c r="BR36" s="56">
        <v>0</v>
      </c>
      <c r="BS36" s="56">
        <v>0</v>
      </c>
      <c r="BT36" s="56">
        <v>0</v>
      </c>
      <c r="BU36" s="56">
        <v>0</v>
      </c>
      <c r="BV36" s="56">
        <v>0</v>
      </c>
      <c r="BW36" s="56">
        <v>0</v>
      </c>
      <c r="BX36" s="56">
        <v>0</v>
      </c>
      <c r="BY36" s="56">
        <v>0</v>
      </c>
      <c r="BZ36" s="56">
        <v>0</v>
      </c>
      <c r="CA36" s="56">
        <v>0</v>
      </c>
      <c r="CB36" s="56">
        <v>0</v>
      </c>
      <c r="CC36" s="56">
        <v>0</v>
      </c>
      <c r="CD36" s="56">
        <v>0</v>
      </c>
    </row>
    <row r="37" spans="2:82">
      <c r="B37" s="43" t="s">
        <v>330</v>
      </c>
      <c r="C37" s="68" t="s">
        <v>331</v>
      </c>
      <c r="D37" s="68" t="s">
        <v>133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>
        <v>0</v>
      </c>
      <c r="AF37" s="66">
        <v>0</v>
      </c>
      <c r="AG37" s="66">
        <v>0</v>
      </c>
      <c r="AH37" s="66">
        <v>0</v>
      </c>
      <c r="AI37" s="66">
        <v>0</v>
      </c>
      <c r="AJ37" s="66">
        <v>0</v>
      </c>
      <c r="AK37" s="66">
        <v>0</v>
      </c>
      <c r="AL37" s="66">
        <v>0</v>
      </c>
      <c r="AM37" s="66">
        <v>0</v>
      </c>
      <c r="AN37" s="66">
        <v>0</v>
      </c>
      <c r="AO37" s="66">
        <v>0</v>
      </c>
      <c r="AP37" s="66">
        <v>0</v>
      </c>
      <c r="AQ37" s="66">
        <v>0</v>
      </c>
      <c r="AR37" s="66">
        <v>0</v>
      </c>
      <c r="AS37" s="66">
        <v>0</v>
      </c>
      <c r="AT37" s="66">
        <v>0</v>
      </c>
      <c r="AU37" s="66">
        <v>0</v>
      </c>
      <c r="AV37" s="66">
        <v>0</v>
      </c>
      <c r="AW37" s="66">
        <v>0</v>
      </c>
      <c r="AX37" s="66">
        <v>0</v>
      </c>
      <c r="AY37" s="66">
        <v>0</v>
      </c>
      <c r="AZ37" s="66">
        <v>0</v>
      </c>
      <c r="BA37" s="66">
        <v>0</v>
      </c>
      <c r="BB37" s="66">
        <v>0</v>
      </c>
      <c r="BC37" s="66">
        <v>0</v>
      </c>
      <c r="BD37" s="66">
        <v>0</v>
      </c>
      <c r="BE37" s="66">
        <v>0</v>
      </c>
      <c r="BF37" s="66">
        <v>0</v>
      </c>
      <c r="BG37" s="66">
        <v>0</v>
      </c>
      <c r="BH37" s="66">
        <v>0</v>
      </c>
      <c r="BI37" s="66">
        <v>0</v>
      </c>
      <c r="BJ37" s="66">
        <v>0</v>
      </c>
      <c r="BK37" s="66">
        <v>0</v>
      </c>
      <c r="BL37" s="66">
        <v>0</v>
      </c>
      <c r="BM37" s="66">
        <v>0</v>
      </c>
      <c r="BN37" s="66">
        <v>0</v>
      </c>
      <c r="BO37" s="66">
        <v>0</v>
      </c>
      <c r="BP37" s="66">
        <v>0</v>
      </c>
      <c r="BQ37" s="66">
        <v>0</v>
      </c>
      <c r="BR37" s="66">
        <v>0</v>
      </c>
      <c r="BS37" s="66">
        <v>0</v>
      </c>
      <c r="BT37" s="66">
        <v>0</v>
      </c>
      <c r="BU37" s="66">
        <v>0</v>
      </c>
      <c r="BV37" s="66">
        <v>0</v>
      </c>
      <c r="BW37" s="66">
        <v>0</v>
      </c>
      <c r="BX37" s="66">
        <v>0</v>
      </c>
      <c r="BY37" s="66">
        <v>0</v>
      </c>
      <c r="BZ37" s="66">
        <v>0</v>
      </c>
      <c r="CA37" s="66">
        <v>0</v>
      </c>
      <c r="CB37" s="66">
        <v>0</v>
      </c>
      <c r="CC37" s="66">
        <v>0</v>
      </c>
      <c r="CD37" s="66">
        <v>0</v>
      </c>
    </row>
    <row r="38" spans="2:82">
      <c r="B38" s="43" t="s">
        <v>332</v>
      </c>
      <c r="C38" s="68" t="s">
        <v>333</v>
      </c>
      <c r="D38" s="68" t="s">
        <v>133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>
        <v>0</v>
      </c>
      <c r="AF38" s="56">
        <v>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6">
        <v>0</v>
      </c>
      <c r="AM38" s="56">
        <v>0</v>
      </c>
      <c r="AN38" s="56">
        <v>0</v>
      </c>
      <c r="AO38" s="56">
        <v>0</v>
      </c>
      <c r="AP38" s="56">
        <v>0</v>
      </c>
      <c r="AQ38" s="56">
        <v>0</v>
      </c>
      <c r="AR38" s="56">
        <v>0</v>
      </c>
      <c r="AS38" s="56">
        <v>0</v>
      </c>
      <c r="AT38" s="56">
        <v>0</v>
      </c>
      <c r="AU38" s="56">
        <v>0</v>
      </c>
      <c r="AV38" s="56">
        <v>0</v>
      </c>
      <c r="AW38" s="56">
        <v>0</v>
      </c>
      <c r="AX38" s="56">
        <v>0</v>
      </c>
      <c r="AY38" s="56">
        <v>0</v>
      </c>
      <c r="AZ38" s="56">
        <v>0</v>
      </c>
      <c r="BA38" s="56">
        <v>0</v>
      </c>
      <c r="BB38" s="56">
        <v>0</v>
      </c>
      <c r="BC38" s="56">
        <v>0</v>
      </c>
      <c r="BD38" s="56">
        <v>0</v>
      </c>
      <c r="BE38" s="56">
        <v>0</v>
      </c>
      <c r="BF38" s="56">
        <v>0</v>
      </c>
      <c r="BG38" s="56">
        <v>0</v>
      </c>
      <c r="BH38" s="56">
        <v>0</v>
      </c>
      <c r="BI38" s="56">
        <v>0</v>
      </c>
      <c r="BJ38" s="56">
        <v>0</v>
      </c>
      <c r="BK38" s="56">
        <v>0</v>
      </c>
      <c r="BL38" s="56">
        <v>0</v>
      </c>
      <c r="BM38" s="56">
        <v>0</v>
      </c>
      <c r="BN38" s="56">
        <v>0</v>
      </c>
      <c r="BO38" s="56">
        <v>0</v>
      </c>
      <c r="BP38" s="56">
        <v>0</v>
      </c>
      <c r="BQ38" s="56">
        <v>0</v>
      </c>
      <c r="BR38" s="56">
        <v>0</v>
      </c>
      <c r="BS38" s="56">
        <v>0</v>
      </c>
      <c r="BT38" s="56">
        <v>0</v>
      </c>
      <c r="BU38" s="56">
        <v>0</v>
      </c>
      <c r="BV38" s="56">
        <v>0</v>
      </c>
      <c r="BW38" s="56">
        <v>0</v>
      </c>
      <c r="BX38" s="56">
        <v>0</v>
      </c>
      <c r="BY38" s="56">
        <v>0</v>
      </c>
      <c r="BZ38" s="56">
        <v>0</v>
      </c>
      <c r="CA38" s="56">
        <v>0</v>
      </c>
      <c r="CB38" s="56">
        <v>0</v>
      </c>
      <c r="CC38" s="56">
        <v>0</v>
      </c>
      <c r="CD38" s="56">
        <v>0</v>
      </c>
    </row>
    <row r="39" spans="2:82">
      <c r="B39" s="43" t="s">
        <v>334</v>
      </c>
      <c r="C39" s="68" t="s">
        <v>335</v>
      </c>
      <c r="D39" s="68" t="s">
        <v>133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>
        <v>0</v>
      </c>
      <c r="AF39" s="56">
        <v>0</v>
      </c>
      <c r="AG39" s="56">
        <v>0</v>
      </c>
      <c r="AH39" s="56">
        <v>0</v>
      </c>
      <c r="AI39" s="56">
        <v>0</v>
      </c>
      <c r="AJ39" s="56">
        <v>0</v>
      </c>
      <c r="AK39" s="56">
        <v>0</v>
      </c>
      <c r="AL39" s="56">
        <v>0</v>
      </c>
      <c r="AM39" s="56">
        <v>0</v>
      </c>
      <c r="AN39" s="56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0</v>
      </c>
      <c r="AT39" s="56">
        <v>0</v>
      </c>
      <c r="AU39" s="56">
        <v>0</v>
      </c>
      <c r="AV39" s="56">
        <v>0</v>
      </c>
      <c r="AW39" s="56">
        <v>0</v>
      </c>
      <c r="AX39" s="56">
        <v>0</v>
      </c>
      <c r="AY39" s="56">
        <v>0</v>
      </c>
      <c r="AZ39" s="56">
        <v>0</v>
      </c>
      <c r="BA39" s="56">
        <v>0</v>
      </c>
      <c r="BB39" s="56">
        <v>0</v>
      </c>
      <c r="BC39" s="56">
        <v>0</v>
      </c>
      <c r="BD39" s="56">
        <v>0</v>
      </c>
      <c r="BE39" s="56">
        <v>0</v>
      </c>
      <c r="BF39" s="56">
        <v>0</v>
      </c>
      <c r="BG39" s="56">
        <v>0</v>
      </c>
      <c r="BH39" s="56">
        <v>0</v>
      </c>
      <c r="BI39" s="56">
        <v>0</v>
      </c>
      <c r="BJ39" s="56">
        <v>0</v>
      </c>
      <c r="BK39" s="56">
        <v>0</v>
      </c>
      <c r="BL39" s="56">
        <v>0</v>
      </c>
      <c r="BM39" s="56">
        <v>0</v>
      </c>
      <c r="BN39" s="56">
        <v>0</v>
      </c>
      <c r="BO39" s="56">
        <v>0</v>
      </c>
      <c r="BP39" s="56">
        <v>0</v>
      </c>
      <c r="BQ39" s="56">
        <v>0</v>
      </c>
      <c r="BR39" s="56">
        <v>0</v>
      </c>
      <c r="BS39" s="56">
        <v>0</v>
      </c>
      <c r="BT39" s="56">
        <v>0</v>
      </c>
      <c r="BU39" s="56">
        <v>0</v>
      </c>
      <c r="BV39" s="56">
        <v>0</v>
      </c>
      <c r="BW39" s="56">
        <v>0</v>
      </c>
      <c r="BX39" s="56">
        <v>0</v>
      </c>
      <c r="BY39" s="56">
        <v>0</v>
      </c>
      <c r="BZ39" s="56">
        <v>0</v>
      </c>
      <c r="CA39" s="56">
        <v>0</v>
      </c>
      <c r="CB39" s="56">
        <v>0</v>
      </c>
      <c r="CC39" s="56">
        <v>0</v>
      </c>
      <c r="CD39" s="56">
        <v>0</v>
      </c>
    </row>
    <row r="40" spans="2:82">
      <c r="B40" s="43" t="s">
        <v>336</v>
      </c>
      <c r="C40" s="68" t="s">
        <v>337</v>
      </c>
      <c r="D40" s="68" t="s">
        <v>133</v>
      </c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>
        <v>0</v>
      </c>
      <c r="AF40" s="56">
        <v>0</v>
      </c>
      <c r="AG40" s="56">
        <v>0</v>
      </c>
      <c r="AH40" s="56">
        <v>0</v>
      </c>
      <c r="AI40" s="56">
        <v>0</v>
      </c>
      <c r="AJ40" s="56">
        <v>0</v>
      </c>
      <c r="AK40" s="56">
        <v>0</v>
      </c>
      <c r="AL40" s="56">
        <v>0</v>
      </c>
      <c r="AM40" s="56">
        <v>0</v>
      </c>
      <c r="AN40" s="56">
        <v>0</v>
      </c>
      <c r="AO40" s="56">
        <v>0</v>
      </c>
      <c r="AP40" s="56">
        <v>0</v>
      </c>
      <c r="AQ40" s="56">
        <v>0</v>
      </c>
      <c r="AR40" s="56">
        <v>0</v>
      </c>
      <c r="AS40" s="56">
        <v>0</v>
      </c>
      <c r="AT40" s="56">
        <v>0</v>
      </c>
      <c r="AU40" s="56">
        <v>0</v>
      </c>
      <c r="AV40" s="56">
        <v>0</v>
      </c>
      <c r="AW40" s="56">
        <v>0</v>
      </c>
      <c r="AX40" s="56">
        <v>0</v>
      </c>
      <c r="AY40" s="56">
        <v>0</v>
      </c>
      <c r="AZ40" s="56">
        <v>0</v>
      </c>
      <c r="BA40" s="56">
        <v>0</v>
      </c>
      <c r="BB40" s="56">
        <v>0</v>
      </c>
      <c r="BC40" s="56">
        <v>0</v>
      </c>
      <c r="BD40" s="56">
        <v>0</v>
      </c>
      <c r="BE40" s="56">
        <v>0</v>
      </c>
      <c r="BF40" s="56">
        <v>0</v>
      </c>
      <c r="BG40" s="56">
        <v>0</v>
      </c>
      <c r="BH40" s="56">
        <v>0</v>
      </c>
      <c r="BI40" s="56">
        <v>0</v>
      </c>
      <c r="BJ40" s="56">
        <v>0</v>
      </c>
      <c r="BK40" s="56">
        <v>0</v>
      </c>
      <c r="BL40" s="56">
        <v>0</v>
      </c>
      <c r="BM40" s="56">
        <v>0</v>
      </c>
      <c r="BN40" s="56">
        <v>0</v>
      </c>
      <c r="BO40" s="56">
        <v>0</v>
      </c>
      <c r="BP40" s="56">
        <v>0</v>
      </c>
      <c r="BQ40" s="56">
        <v>0</v>
      </c>
      <c r="BR40" s="56">
        <v>0</v>
      </c>
      <c r="BS40" s="56">
        <v>0</v>
      </c>
      <c r="BT40" s="56">
        <v>0</v>
      </c>
      <c r="BU40" s="56">
        <v>0</v>
      </c>
      <c r="BV40" s="56">
        <v>0</v>
      </c>
      <c r="BW40" s="56">
        <v>0</v>
      </c>
      <c r="BX40" s="56">
        <v>0</v>
      </c>
      <c r="BY40" s="56">
        <v>0</v>
      </c>
      <c r="BZ40" s="56">
        <v>0</v>
      </c>
      <c r="CA40" s="56">
        <v>0</v>
      </c>
      <c r="CB40" s="56">
        <v>0</v>
      </c>
      <c r="CC40" s="56">
        <v>0</v>
      </c>
      <c r="CD40" s="56">
        <v>0</v>
      </c>
    </row>
    <row r="41" spans="2:82">
      <c r="B41" s="70" t="s">
        <v>338</v>
      </c>
      <c r="C41" s="71" t="s">
        <v>339</v>
      </c>
      <c r="D41" s="71" t="s">
        <v>133</v>
      </c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0</v>
      </c>
      <c r="AN41" s="56">
        <v>0</v>
      </c>
      <c r="AO41" s="56">
        <v>0</v>
      </c>
      <c r="AP41" s="56">
        <v>0</v>
      </c>
      <c r="AQ41" s="56">
        <v>0</v>
      </c>
      <c r="AR41" s="56">
        <v>0</v>
      </c>
      <c r="AS41" s="56">
        <v>0</v>
      </c>
      <c r="AT41" s="56">
        <v>0</v>
      </c>
      <c r="AU41" s="56">
        <v>0</v>
      </c>
      <c r="AV41" s="56">
        <v>0</v>
      </c>
      <c r="AW41" s="56">
        <v>0</v>
      </c>
      <c r="AX41" s="56">
        <v>0</v>
      </c>
      <c r="AY41" s="56">
        <v>0</v>
      </c>
      <c r="AZ41" s="56">
        <v>0</v>
      </c>
      <c r="BA41" s="56">
        <v>0</v>
      </c>
      <c r="BB41" s="56">
        <v>0</v>
      </c>
      <c r="BC41" s="56">
        <v>0</v>
      </c>
      <c r="BD41" s="56">
        <v>0</v>
      </c>
      <c r="BE41" s="56">
        <v>0</v>
      </c>
      <c r="BF41" s="56">
        <v>0</v>
      </c>
      <c r="BG41" s="56">
        <v>0</v>
      </c>
      <c r="BH41" s="56">
        <v>0</v>
      </c>
      <c r="BI41" s="56">
        <v>0</v>
      </c>
      <c r="BJ41" s="56">
        <v>0</v>
      </c>
      <c r="BK41" s="56">
        <v>0</v>
      </c>
      <c r="BL41" s="56">
        <v>0</v>
      </c>
      <c r="BM41" s="56">
        <v>0</v>
      </c>
      <c r="BN41" s="56">
        <v>0</v>
      </c>
      <c r="BO41" s="56">
        <v>0</v>
      </c>
      <c r="BP41" s="56">
        <v>0</v>
      </c>
      <c r="BQ41" s="56">
        <v>0</v>
      </c>
      <c r="BR41" s="56">
        <v>0</v>
      </c>
      <c r="BS41" s="56">
        <v>0</v>
      </c>
      <c r="BT41" s="56">
        <v>0</v>
      </c>
      <c r="BU41" s="56">
        <v>0</v>
      </c>
      <c r="BV41" s="56">
        <v>0</v>
      </c>
      <c r="BW41" s="56">
        <v>0</v>
      </c>
      <c r="BX41" s="56">
        <v>0</v>
      </c>
      <c r="BY41" s="56">
        <v>0</v>
      </c>
      <c r="BZ41" s="56">
        <v>0</v>
      </c>
      <c r="CA41" s="56">
        <v>0</v>
      </c>
      <c r="CB41" s="56">
        <v>0</v>
      </c>
      <c r="CC41" s="56">
        <v>0</v>
      </c>
      <c r="CD41" s="56">
        <v>0</v>
      </c>
    </row>
    <row r="42" spans="2:82">
      <c r="B42" s="41" t="s">
        <v>136</v>
      </c>
      <c r="C42" s="29" t="s">
        <v>340</v>
      </c>
      <c r="D42" s="29" t="s">
        <v>133</v>
      </c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>
        <v>0</v>
      </c>
      <c r="AF42" s="56">
        <v>0</v>
      </c>
      <c r="AG42" s="56">
        <v>0</v>
      </c>
      <c r="AH42" s="56">
        <v>0</v>
      </c>
      <c r="AI42" s="56">
        <v>0</v>
      </c>
      <c r="AJ42" s="56">
        <v>0</v>
      </c>
      <c r="AK42" s="56">
        <v>0</v>
      </c>
      <c r="AL42" s="56">
        <v>0</v>
      </c>
      <c r="AM42" s="56">
        <v>0</v>
      </c>
      <c r="AN42" s="56">
        <v>0</v>
      </c>
      <c r="AO42" s="56">
        <v>0</v>
      </c>
      <c r="AP42" s="56">
        <v>0</v>
      </c>
      <c r="AQ42" s="56">
        <v>0</v>
      </c>
      <c r="AR42" s="56">
        <v>52.124698290727267</v>
      </c>
      <c r="AS42" s="56">
        <v>5.9267526500000001</v>
      </c>
      <c r="AT42" s="56">
        <v>3.1020270299999995</v>
      </c>
      <c r="AU42" s="56">
        <v>2.9856404100000002</v>
      </c>
      <c r="AV42" s="56">
        <v>7.98880386</v>
      </c>
      <c r="AW42" s="56">
        <v>3.0211689399999999</v>
      </c>
      <c r="AX42" s="56">
        <v>3.3800240200000005</v>
      </c>
      <c r="AY42" s="56">
        <v>0</v>
      </c>
      <c r="AZ42" s="56">
        <v>9.5048501800000018</v>
      </c>
      <c r="BA42" s="56">
        <v>1.8512030699999968</v>
      </c>
      <c r="BB42" s="56">
        <v>9.2408247999999986</v>
      </c>
      <c r="BC42" s="56">
        <v>0.26928276000000295</v>
      </c>
      <c r="BD42" s="56">
        <v>4.8541205707272681</v>
      </c>
      <c r="BE42" s="56">
        <v>52.871471440000008</v>
      </c>
      <c r="BF42" s="56">
        <v>7.2208511299999998</v>
      </c>
      <c r="BG42" s="56">
        <v>3.0141096000000003</v>
      </c>
      <c r="BH42" s="56">
        <v>3.1672563899999999</v>
      </c>
      <c r="BI42" s="56">
        <v>10.06559025</v>
      </c>
      <c r="BJ42" s="56">
        <v>4.7206480299999996</v>
      </c>
      <c r="BK42" s="56">
        <v>3.2098256900000024</v>
      </c>
      <c r="BL42" s="56">
        <v>0</v>
      </c>
      <c r="BM42" s="56">
        <v>2.656459169999998</v>
      </c>
      <c r="BN42" s="56">
        <v>6.2203407767857186</v>
      </c>
      <c r="BO42" s="56">
        <v>5.1835071432142854</v>
      </c>
      <c r="BP42" s="56">
        <v>5.7822367062619051</v>
      </c>
      <c r="BQ42" s="56">
        <v>1.6306465537380959</v>
      </c>
      <c r="BR42" s="56">
        <v>63.888574089999992</v>
      </c>
      <c r="BS42" s="56">
        <v>9.4396141599999996</v>
      </c>
      <c r="BT42" s="56">
        <v>1.2306070500000001</v>
      </c>
      <c r="BU42" s="56">
        <v>5.5364330199999996</v>
      </c>
      <c r="BV42" s="56">
        <v>11.613094449999998</v>
      </c>
      <c r="BW42" s="56">
        <v>2.4063256900000001</v>
      </c>
      <c r="BX42" s="56">
        <v>2.9676703199999999</v>
      </c>
      <c r="BY42" s="56">
        <v>11.219790779999999</v>
      </c>
      <c r="BZ42" s="56">
        <v>1.1602712399999999</v>
      </c>
      <c r="CA42" s="56">
        <v>2.8148174500000001</v>
      </c>
      <c r="CB42" s="56">
        <v>10.323936</v>
      </c>
      <c r="CC42" s="56">
        <v>0.26583217999999997</v>
      </c>
      <c r="CD42" s="56">
        <v>4.9101817499999996</v>
      </c>
    </row>
    <row r="43" spans="2:82">
      <c r="B43" s="41" t="s">
        <v>341</v>
      </c>
      <c r="C43" s="67" t="s">
        <v>342</v>
      </c>
      <c r="D43" s="67" t="s">
        <v>133</v>
      </c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>
        <v>0</v>
      </c>
      <c r="AF43" s="56">
        <v>0</v>
      </c>
      <c r="AG43" s="56">
        <v>0</v>
      </c>
      <c r="AH43" s="56">
        <v>0</v>
      </c>
      <c r="AI43" s="56">
        <v>0</v>
      </c>
      <c r="AJ43" s="56">
        <v>0</v>
      </c>
      <c r="AK43" s="56">
        <v>0</v>
      </c>
      <c r="AL43" s="56">
        <v>0</v>
      </c>
      <c r="AM43" s="56">
        <v>0</v>
      </c>
      <c r="AN43" s="56">
        <v>0</v>
      </c>
      <c r="AO43" s="56">
        <v>0</v>
      </c>
      <c r="AP43" s="56">
        <v>0</v>
      </c>
      <c r="AQ43" s="56">
        <v>0</v>
      </c>
      <c r="AR43" s="56">
        <v>0</v>
      </c>
      <c r="AS43" s="56">
        <v>0</v>
      </c>
      <c r="AT43" s="56">
        <v>0</v>
      </c>
      <c r="AU43" s="56">
        <v>0</v>
      </c>
      <c r="AV43" s="56">
        <v>0</v>
      </c>
      <c r="AW43" s="56">
        <v>0</v>
      </c>
      <c r="AX43" s="56">
        <v>0</v>
      </c>
      <c r="AY43" s="56">
        <v>0</v>
      </c>
      <c r="AZ43" s="56">
        <v>0</v>
      </c>
      <c r="BA43" s="56">
        <v>0</v>
      </c>
      <c r="BB43" s="56">
        <v>0</v>
      </c>
      <c r="BC43" s="56">
        <v>0</v>
      </c>
      <c r="BD43" s="56">
        <v>0</v>
      </c>
      <c r="BE43" s="56">
        <v>0</v>
      </c>
      <c r="BF43" s="56">
        <v>0</v>
      </c>
      <c r="BG43" s="56">
        <v>0</v>
      </c>
      <c r="BH43" s="56">
        <v>0</v>
      </c>
      <c r="BI43" s="56">
        <v>0</v>
      </c>
      <c r="BJ43" s="56">
        <v>0</v>
      </c>
      <c r="BK43" s="56">
        <v>0</v>
      </c>
      <c r="BL43" s="56">
        <v>0</v>
      </c>
      <c r="BM43" s="56">
        <v>0</v>
      </c>
      <c r="BN43" s="56">
        <v>0</v>
      </c>
      <c r="BO43" s="56">
        <v>0</v>
      </c>
      <c r="BP43" s="56">
        <v>0</v>
      </c>
      <c r="BQ43" s="56">
        <v>0</v>
      </c>
      <c r="BR43" s="56">
        <v>0</v>
      </c>
      <c r="BS43" s="56">
        <v>0</v>
      </c>
      <c r="BT43" s="56">
        <v>0</v>
      </c>
      <c r="BU43" s="56">
        <v>0</v>
      </c>
      <c r="BV43" s="56">
        <v>0</v>
      </c>
      <c r="BW43" s="56">
        <v>0</v>
      </c>
      <c r="BX43" s="56">
        <v>0</v>
      </c>
      <c r="BY43" s="56">
        <v>0</v>
      </c>
      <c r="BZ43" s="56">
        <v>0</v>
      </c>
      <c r="CA43" s="56">
        <v>0</v>
      </c>
      <c r="CB43" s="56">
        <v>0</v>
      </c>
      <c r="CC43" s="56">
        <v>0</v>
      </c>
      <c r="CD43" s="56">
        <v>0</v>
      </c>
    </row>
    <row r="44" spans="2:82">
      <c r="B44" s="43" t="s">
        <v>343</v>
      </c>
      <c r="C44" s="68" t="s">
        <v>344</v>
      </c>
      <c r="D44" s="68" t="s">
        <v>133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>
        <v>0</v>
      </c>
      <c r="AF44" s="56">
        <v>0</v>
      </c>
      <c r="AG44" s="56">
        <v>0</v>
      </c>
      <c r="AH44" s="56">
        <v>0</v>
      </c>
      <c r="AI44" s="56">
        <v>0</v>
      </c>
      <c r="AJ44" s="56">
        <v>0</v>
      </c>
      <c r="AK44" s="56">
        <v>0</v>
      </c>
      <c r="AL44" s="56">
        <v>0</v>
      </c>
      <c r="AM44" s="56">
        <v>0</v>
      </c>
      <c r="AN44" s="56">
        <v>0</v>
      </c>
      <c r="AO44" s="56">
        <v>0</v>
      </c>
      <c r="AP44" s="56">
        <v>0</v>
      </c>
      <c r="AQ44" s="56">
        <v>0</v>
      </c>
      <c r="AR44" s="56">
        <v>0</v>
      </c>
      <c r="AS44" s="56">
        <v>0</v>
      </c>
      <c r="AT44" s="56">
        <v>0</v>
      </c>
      <c r="AU44" s="56">
        <v>0</v>
      </c>
      <c r="AV44" s="56">
        <v>0</v>
      </c>
      <c r="AW44" s="56">
        <v>0</v>
      </c>
      <c r="AX44" s="56">
        <v>0</v>
      </c>
      <c r="AY44" s="56">
        <v>0</v>
      </c>
      <c r="AZ44" s="56">
        <v>0</v>
      </c>
      <c r="BA44" s="56">
        <v>0</v>
      </c>
      <c r="BB44" s="56">
        <v>0</v>
      </c>
      <c r="BC44" s="56">
        <v>0</v>
      </c>
      <c r="BD44" s="56">
        <v>0</v>
      </c>
      <c r="BE44" s="56">
        <v>0</v>
      </c>
      <c r="BF44" s="56">
        <v>0</v>
      </c>
      <c r="BG44" s="56">
        <v>0</v>
      </c>
      <c r="BH44" s="56">
        <v>0</v>
      </c>
      <c r="BI44" s="56">
        <v>0</v>
      </c>
      <c r="BJ44" s="56">
        <v>0</v>
      </c>
      <c r="BK44" s="56">
        <v>0</v>
      </c>
      <c r="BL44" s="56">
        <v>0</v>
      </c>
      <c r="BM44" s="56">
        <v>0</v>
      </c>
      <c r="BN44" s="56">
        <v>0</v>
      </c>
      <c r="BO44" s="56">
        <v>0</v>
      </c>
      <c r="BP44" s="56">
        <v>0</v>
      </c>
      <c r="BQ44" s="56">
        <v>0</v>
      </c>
      <c r="BR44" s="56">
        <v>0</v>
      </c>
      <c r="BS44" s="56">
        <v>0</v>
      </c>
      <c r="BT44" s="56">
        <v>0</v>
      </c>
      <c r="BU44" s="56">
        <v>0</v>
      </c>
      <c r="BV44" s="56">
        <v>0</v>
      </c>
      <c r="BW44" s="56">
        <v>0</v>
      </c>
      <c r="BX44" s="56">
        <v>0</v>
      </c>
      <c r="BY44" s="56">
        <v>0</v>
      </c>
      <c r="BZ44" s="56">
        <v>0</v>
      </c>
      <c r="CA44" s="56">
        <v>0</v>
      </c>
      <c r="CB44" s="56">
        <v>0</v>
      </c>
      <c r="CC44" s="56">
        <v>0</v>
      </c>
      <c r="CD44" s="56">
        <v>0</v>
      </c>
    </row>
    <row r="45" spans="2:82">
      <c r="B45" s="43" t="s">
        <v>345</v>
      </c>
      <c r="C45" s="68" t="s">
        <v>346</v>
      </c>
      <c r="D45" s="68" t="s">
        <v>133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>
        <v>0</v>
      </c>
      <c r="AF45" s="56">
        <v>0</v>
      </c>
      <c r="AG45" s="56">
        <v>0</v>
      </c>
      <c r="AH45" s="56">
        <v>0</v>
      </c>
      <c r="AI45" s="56">
        <v>0</v>
      </c>
      <c r="AJ45" s="56">
        <v>0</v>
      </c>
      <c r="AK45" s="56">
        <v>0</v>
      </c>
      <c r="AL45" s="56">
        <v>0</v>
      </c>
      <c r="AM45" s="56">
        <v>0</v>
      </c>
      <c r="AN45" s="56">
        <v>0</v>
      </c>
      <c r="AO45" s="56">
        <v>0</v>
      </c>
      <c r="AP45" s="56">
        <v>0</v>
      </c>
      <c r="AQ45" s="56">
        <v>0</v>
      </c>
      <c r="AR45" s="56">
        <v>0</v>
      </c>
      <c r="AS45" s="56">
        <v>0</v>
      </c>
      <c r="AT45" s="56">
        <v>0</v>
      </c>
      <c r="AU45" s="56">
        <v>0</v>
      </c>
      <c r="AV45" s="56">
        <v>0</v>
      </c>
      <c r="AW45" s="56">
        <v>0</v>
      </c>
      <c r="AX45" s="56">
        <v>0</v>
      </c>
      <c r="AY45" s="56">
        <v>0</v>
      </c>
      <c r="AZ45" s="56">
        <v>0</v>
      </c>
      <c r="BA45" s="56">
        <v>0</v>
      </c>
      <c r="BB45" s="56">
        <v>0</v>
      </c>
      <c r="BC45" s="56">
        <v>0</v>
      </c>
      <c r="BD45" s="56">
        <v>0</v>
      </c>
      <c r="BE45" s="56">
        <v>0</v>
      </c>
      <c r="BF45" s="56">
        <v>0</v>
      </c>
      <c r="BG45" s="56">
        <v>0</v>
      </c>
      <c r="BH45" s="56">
        <v>0</v>
      </c>
      <c r="BI45" s="56">
        <v>0</v>
      </c>
      <c r="BJ45" s="56">
        <v>0</v>
      </c>
      <c r="BK45" s="56">
        <v>0</v>
      </c>
      <c r="BL45" s="56">
        <v>0</v>
      </c>
      <c r="BM45" s="56">
        <v>0</v>
      </c>
      <c r="BN45" s="56">
        <v>0</v>
      </c>
      <c r="BO45" s="56">
        <v>0</v>
      </c>
      <c r="BP45" s="56">
        <v>0</v>
      </c>
      <c r="BQ45" s="56">
        <v>0</v>
      </c>
      <c r="BR45" s="56">
        <v>0</v>
      </c>
      <c r="BS45" s="56">
        <v>0</v>
      </c>
      <c r="BT45" s="56">
        <v>0</v>
      </c>
      <c r="BU45" s="56">
        <v>0</v>
      </c>
      <c r="BV45" s="56">
        <v>0</v>
      </c>
      <c r="BW45" s="56">
        <v>0</v>
      </c>
      <c r="BX45" s="56">
        <v>0</v>
      </c>
      <c r="BY45" s="56">
        <v>0</v>
      </c>
      <c r="BZ45" s="56">
        <v>0</v>
      </c>
      <c r="CA45" s="56">
        <v>0</v>
      </c>
      <c r="CB45" s="56">
        <v>0</v>
      </c>
      <c r="CC45" s="56">
        <v>0</v>
      </c>
      <c r="CD45" s="56">
        <v>0</v>
      </c>
    </row>
    <row r="46" spans="2:82">
      <c r="B46" s="43" t="s">
        <v>347</v>
      </c>
      <c r="C46" s="68" t="s">
        <v>348</v>
      </c>
      <c r="D46" s="68" t="s">
        <v>133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>
        <v>0</v>
      </c>
      <c r="AF46" s="56">
        <v>0</v>
      </c>
      <c r="AG46" s="56">
        <v>0</v>
      </c>
      <c r="AH46" s="56">
        <v>0</v>
      </c>
      <c r="AI46" s="56">
        <v>0</v>
      </c>
      <c r="AJ46" s="56">
        <v>0</v>
      </c>
      <c r="AK46" s="56">
        <v>0</v>
      </c>
      <c r="AL46" s="56">
        <v>0</v>
      </c>
      <c r="AM46" s="56">
        <v>0</v>
      </c>
      <c r="AN46" s="56">
        <v>0</v>
      </c>
      <c r="AO46" s="56">
        <v>0</v>
      </c>
      <c r="AP46" s="56">
        <v>0</v>
      </c>
      <c r="AQ46" s="56">
        <v>0</v>
      </c>
      <c r="AR46" s="56">
        <v>0</v>
      </c>
      <c r="AS46" s="56">
        <v>0</v>
      </c>
      <c r="AT46" s="56">
        <v>0</v>
      </c>
      <c r="AU46" s="56">
        <v>0</v>
      </c>
      <c r="AV46" s="56">
        <v>0</v>
      </c>
      <c r="AW46" s="56">
        <v>0</v>
      </c>
      <c r="AX46" s="56">
        <v>0</v>
      </c>
      <c r="AY46" s="56">
        <v>0</v>
      </c>
      <c r="AZ46" s="56">
        <v>0</v>
      </c>
      <c r="BA46" s="56">
        <v>0</v>
      </c>
      <c r="BB46" s="56">
        <v>0</v>
      </c>
      <c r="BC46" s="56">
        <v>0</v>
      </c>
      <c r="BD46" s="56">
        <v>0</v>
      </c>
      <c r="BE46" s="56">
        <v>0</v>
      </c>
      <c r="BF46" s="56">
        <v>0</v>
      </c>
      <c r="BG46" s="56">
        <v>0</v>
      </c>
      <c r="BH46" s="56">
        <v>0</v>
      </c>
      <c r="BI46" s="56">
        <v>0</v>
      </c>
      <c r="BJ46" s="56">
        <v>0</v>
      </c>
      <c r="BK46" s="56">
        <v>0</v>
      </c>
      <c r="BL46" s="56">
        <v>0</v>
      </c>
      <c r="BM46" s="56">
        <v>0</v>
      </c>
      <c r="BN46" s="56">
        <v>0</v>
      </c>
      <c r="BO46" s="56">
        <v>0</v>
      </c>
      <c r="BP46" s="56">
        <v>0</v>
      </c>
      <c r="BQ46" s="56">
        <v>0</v>
      </c>
      <c r="BR46" s="56">
        <v>0</v>
      </c>
      <c r="BS46" s="56">
        <v>0</v>
      </c>
      <c r="BT46" s="56">
        <v>0</v>
      </c>
      <c r="BU46" s="56">
        <v>0</v>
      </c>
      <c r="BV46" s="56">
        <v>0</v>
      </c>
      <c r="BW46" s="56">
        <v>0</v>
      </c>
      <c r="BX46" s="56">
        <v>0</v>
      </c>
      <c r="BY46" s="56">
        <v>0</v>
      </c>
      <c r="BZ46" s="56">
        <v>0</v>
      </c>
      <c r="CA46" s="56">
        <v>0</v>
      </c>
      <c r="CB46" s="56">
        <v>0</v>
      </c>
      <c r="CC46" s="56">
        <v>0</v>
      </c>
      <c r="CD46" s="56">
        <v>0</v>
      </c>
    </row>
    <row r="47" spans="2:82">
      <c r="B47" s="43" t="s">
        <v>349</v>
      </c>
      <c r="C47" s="68" t="s">
        <v>350</v>
      </c>
      <c r="D47" s="68" t="s">
        <v>133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>
        <v>0</v>
      </c>
      <c r="AF47" s="56">
        <v>0</v>
      </c>
      <c r="AG47" s="56">
        <v>0</v>
      </c>
      <c r="AH47" s="56">
        <v>0</v>
      </c>
      <c r="AI47" s="56">
        <v>0</v>
      </c>
      <c r="AJ47" s="56">
        <v>0</v>
      </c>
      <c r="AK47" s="56">
        <v>0</v>
      </c>
      <c r="AL47" s="56">
        <v>0</v>
      </c>
      <c r="AM47" s="56">
        <v>0</v>
      </c>
      <c r="AN47" s="56">
        <v>0</v>
      </c>
      <c r="AO47" s="56">
        <v>0</v>
      </c>
      <c r="AP47" s="56">
        <v>0</v>
      </c>
      <c r="AQ47" s="56">
        <v>0</v>
      </c>
      <c r="AR47" s="56">
        <v>0</v>
      </c>
      <c r="AS47" s="56">
        <v>0</v>
      </c>
      <c r="AT47" s="56">
        <v>0</v>
      </c>
      <c r="AU47" s="56">
        <v>0</v>
      </c>
      <c r="AV47" s="56">
        <v>0</v>
      </c>
      <c r="AW47" s="56">
        <v>0</v>
      </c>
      <c r="AX47" s="56">
        <v>0</v>
      </c>
      <c r="AY47" s="56">
        <v>0</v>
      </c>
      <c r="AZ47" s="56">
        <v>0</v>
      </c>
      <c r="BA47" s="56">
        <v>0</v>
      </c>
      <c r="BB47" s="56">
        <v>0</v>
      </c>
      <c r="BC47" s="56">
        <v>0</v>
      </c>
      <c r="BD47" s="56">
        <v>0</v>
      </c>
      <c r="BE47" s="56">
        <v>0</v>
      </c>
      <c r="BF47" s="56">
        <v>0</v>
      </c>
      <c r="BG47" s="56">
        <v>0</v>
      </c>
      <c r="BH47" s="56">
        <v>0</v>
      </c>
      <c r="BI47" s="56">
        <v>0</v>
      </c>
      <c r="BJ47" s="56">
        <v>0</v>
      </c>
      <c r="BK47" s="56">
        <v>0</v>
      </c>
      <c r="BL47" s="56">
        <v>0</v>
      </c>
      <c r="BM47" s="56">
        <v>0</v>
      </c>
      <c r="BN47" s="56">
        <v>0</v>
      </c>
      <c r="BO47" s="56">
        <v>0</v>
      </c>
      <c r="BP47" s="56">
        <v>0</v>
      </c>
      <c r="BQ47" s="56">
        <v>0</v>
      </c>
      <c r="BR47" s="56">
        <v>0</v>
      </c>
      <c r="BS47" s="56">
        <v>0</v>
      </c>
      <c r="BT47" s="56">
        <v>0</v>
      </c>
      <c r="BU47" s="56">
        <v>0</v>
      </c>
      <c r="BV47" s="56">
        <v>0</v>
      </c>
      <c r="BW47" s="56">
        <v>0</v>
      </c>
      <c r="BX47" s="56">
        <v>0</v>
      </c>
      <c r="BY47" s="56">
        <v>0</v>
      </c>
      <c r="BZ47" s="56">
        <v>0</v>
      </c>
      <c r="CA47" s="56">
        <v>0</v>
      </c>
      <c r="CB47" s="56">
        <v>0</v>
      </c>
      <c r="CC47" s="56">
        <v>0</v>
      </c>
      <c r="CD47" s="56">
        <v>0</v>
      </c>
    </row>
    <row r="48" spans="2:82">
      <c r="B48" s="41" t="s">
        <v>351</v>
      </c>
      <c r="C48" s="67" t="s">
        <v>352</v>
      </c>
      <c r="D48" s="67" t="s">
        <v>133</v>
      </c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>
        <v>0</v>
      </c>
      <c r="AF48" s="56">
        <v>0</v>
      </c>
      <c r="AG48" s="56">
        <v>0</v>
      </c>
      <c r="AH48" s="56">
        <v>0</v>
      </c>
      <c r="AI48" s="56">
        <v>0</v>
      </c>
      <c r="AJ48" s="56">
        <v>0</v>
      </c>
      <c r="AK48" s="56">
        <v>0</v>
      </c>
      <c r="AL48" s="56">
        <v>0</v>
      </c>
      <c r="AM48" s="56">
        <v>0</v>
      </c>
      <c r="AN48" s="56">
        <v>0</v>
      </c>
      <c r="AO48" s="56">
        <v>0</v>
      </c>
      <c r="AP48" s="56">
        <v>0</v>
      </c>
      <c r="AQ48" s="56">
        <v>0</v>
      </c>
      <c r="AR48" s="56">
        <v>52.124698290727267</v>
      </c>
      <c r="AS48" s="56">
        <v>5.9267526500000001</v>
      </c>
      <c r="AT48" s="56">
        <v>3.1020270299999995</v>
      </c>
      <c r="AU48" s="56">
        <v>2.9856404100000002</v>
      </c>
      <c r="AV48" s="56">
        <v>7.98880386</v>
      </c>
      <c r="AW48" s="56">
        <v>3.0211689399999999</v>
      </c>
      <c r="AX48" s="56">
        <v>3.3800240200000005</v>
      </c>
      <c r="AY48" s="56">
        <v>0</v>
      </c>
      <c r="AZ48" s="56">
        <v>9.5048501800000018</v>
      </c>
      <c r="BA48" s="56">
        <v>1.8512030699999968</v>
      </c>
      <c r="BB48" s="56">
        <v>9.2408247999999986</v>
      </c>
      <c r="BC48" s="56">
        <v>0.26928276000000295</v>
      </c>
      <c r="BD48" s="56">
        <v>4.8541205707272681</v>
      </c>
      <c r="BE48" s="56">
        <v>52.871471440000008</v>
      </c>
      <c r="BF48" s="56">
        <v>7.2208511299999998</v>
      </c>
      <c r="BG48" s="56">
        <v>3.0141096000000003</v>
      </c>
      <c r="BH48" s="56">
        <v>3.1672563899999999</v>
      </c>
      <c r="BI48" s="56">
        <v>10.06559025</v>
      </c>
      <c r="BJ48" s="56">
        <v>4.7206480299999996</v>
      </c>
      <c r="BK48" s="56">
        <v>3.2098256900000024</v>
      </c>
      <c r="BL48" s="56">
        <v>0</v>
      </c>
      <c r="BM48" s="56">
        <v>2.656459169999998</v>
      </c>
      <c r="BN48" s="56">
        <v>6.2203407767857186</v>
      </c>
      <c r="BO48" s="56">
        <v>5.1835071432142854</v>
      </c>
      <c r="BP48" s="56">
        <v>5.7822367062619051</v>
      </c>
      <c r="BQ48" s="56">
        <v>1.6306465537380959</v>
      </c>
      <c r="BR48" s="56">
        <v>63.888574089999992</v>
      </c>
      <c r="BS48" s="56">
        <v>9.4396141599999996</v>
      </c>
      <c r="BT48" s="56">
        <v>1.2306070500000001</v>
      </c>
      <c r="BU48" s="56">
        <v>5.5364330199999996</v>
      </c>
      <c r="BV48" s="56">
        <v>11.613094449999998</v>
      </c>
      <c r="BW48" s="56">
        <v>2.4063256900000001</v>
      </c>
      <c r="BX48" s="56">
        <v>2.9676703199999999</v>
      </c>
      <c r="BY48" s="56">
        <v>11.219790779999999</v>
      </c>
      <c r="BZ48" s="56">
        <v>1.1602712399999999</v>
      </c>
      <c r="CA48" s="56">
        <v>2.8148174500000001</v>
      </c>
      <c r="CB48" s="56">
        <v>10.323936</v>
      </c>
      <c r="CC48" s="56">
        <v>0.26583217999999997</v>
      </c>
      <c r="CD48" s="56">
        <v>4.9101817499999996</v>
      </c>
    </row>
    <row r="49" spans="2:82">
      <c r="B49" s="43" t="s">
        <v>353</v>
      </c>
      <c r="C49" s="68" t="s">
        <v>344</v>
      </c>
      <c r="D49" s="68" t="s">
        <v>133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>
        <v>0</v>
      </c>
      <c r="AF49" s="56">
        <v>0</v>
      </c>
      <c r="AG49" s="56">
        <v>0</v>
      </c>
      <c r="AH49" s="56">
        <v>0</v>
      </c>
      <c r="AI49" s="56">
        <v>0</v>
      </c>
      <c r="AJ49" s="56">
        <v>0</v>
      </c>
      <c r="AK49" s="56">
        <v>0</v>
      </c>
      <c r="AL49" s="56">
        <v>0</v>
      </c>
      <c r="AM49" s="56">
        <v>0</v>
      </c>
      <c r="AN49" s="56">
        <v>0</v>
      </c>
      <c r="AO49" s="56">
        <v>0</v>
      </c>
      <c r="AP49" s="56">
        <v>0</v>
      </c>
      <c r="AQ49" s="56">
        <v>0</v>
      </c>
      <c r="AR49" s="56">
        <v>0</v>
      </c>
      <c r="AS49" s="56">
        <v>0</v>
      </c>
      <c r="AT49" s="56">
        <v>0</v>
      </c>
      <c r="AU49" s="56">
        <v>0</v>
      </c>
      <c r="AV49" s="56">
        <v>0</v>
      </c>
      <c r="AW49" s="56">
        <v>0</v>
      </c>
      <c r="AX49" s="56">
        <v>0</v>
      </c>
      <c r="AY49" s="56">
        <v>0</v>
      </c>
      <c r="AZ49" s="56">
        <v>0</v>
      </c>
      <c r="BA49" s="56">
        <v>0</v>
      </c>
      <c r="BB49" s="56">
        <v>0</v>
      </c>
      <c r="BC49" s="56">
        <v>0</v>
      </c>
      <c r="BD49" s="56">
        <v>0</v>
      </c>
      <c r="BE49" s="56">
        <v>0</v>
      </c>
      <c r="BF49" s="56">
        <v>0</v>
      </c>
      <c r="BG49" s="56">
        <v>0</v>
      </c>
      <c r="BH49" s="56">
        <v>0</v>
      </c>
      <c r="BI49" s="56">
        <v>0</v>
      </c>
      <c r="BJ49" s="56">
        <v>0</v>
      </c>
      <c r="BK49" s="56">
        <v>0</v>
      </c>
      <c r="BL49" s="56">
        <v>0</v>
      </c>
      <c r="BM49" s="56">
        <v>0</v>
      </c>
      <c r="BN49" s="56">
        <v>0</v>
      </c>
      <c r="BO49" s="56">
        <v>0</v>
      </c>
      <c r="BP49" s="56">
        <v>0</v>
      </c>
      <c r="BQ49" s="56">
        <v>0</v>
      </c>
      <c r="BR49" s="56">
        <v>0</v>
      </c>
      <c r="BS49" s="56">
        <v>0</v>
      </c>
      <c r="BT49" s="56">
        <v>0</v>
      </c>
      <c r="BU49" s="56">
        <v>0</v>
      </c>
      <c r="BV49" s="56">
        <v>0</v>
      </c>
      <c r="BW49" s="56">
        <v>0</v>
      </c>
      <c r="BX49" s="56">
        <v>0</v>
      </c>
      <c r="BY49" s="56">
        <v>0</v>
      </c>
      <c r="BZ49" s="56">
        <v>0</v>
      </c>
      <c r="CA49" s="56">
        <v>0</v>
      </c>
      <c r="CB49" s="56">
        <v>0</v>
      </c>
      <c r="CC49" s="56">
        <v>0</v>
      </c>
      <c r="CD49" s="56">
        <v>0</v>
      </c>
    </row>
    <row r="50" spans="2:82">
      <c r="B50" s="43" t="s">
        <v>354</v>
      </c>
      <c r="C50" s="68" t="s">
        <v>346</v>
      </c>
      <c r="D50" s="68" t="s">
        <v>133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>
        <v>0</v>
      </c>
      <c r="AF50" s="56">
        <v>0</v>
      </c>
      <c r="AG50" s="56">
        <v>0</v>
      </c>
      <c r="AH50" s="56">
        <v>0</v>
      </c>
      <c r="AI50" s="56">
        <v>0</v>
      </c>
      <c r="AJ50" s="56">
        <v>0</v>
      </c>
      <c r="AK50" s="56">
        <v>0</v>
      </c>
      <c r="AL50" s="56">
        <v>0</v>
      </c>
      <c r="AM50" s="56">
        <v>0</v>
      </c>
      <c r="AN50" s="56">
        <v>0</v>
      </c>
      <c r="AO50" s="56">
        <v>0</v>
      </c>
      <c r="AP50" s="56">
        <v>0</v>
      </c>
      <c r="AQ50" s="56">
        <v>0</v>
      </c>
      <c r="AR50" s="56">
        <v>0</v>
      </c>
      <c r="AS50" s="56">
        <v>0</v>
      </c>
      <c r="AT50" s="56">
        <v>0</v>
      </c>
      <c r="AU50" s="56">
        <v>0</v>
      </c>
      <c r="AV50" s="56">
        <v>0</v>
      </c>
      <c r="AW50" s="56">
        <v>0</v>
      </c>
      <c r="AX50" s="56">
        <v>0</v>
      </c>
      <c r="AY50" s="56">
        <v>0</v>
      </c>
      <c r="AZ50" s="56">
        <v>0</v>
      </c>
      <c r="BA50" s="56">
        <v>0</v>
      </c>
      <c r="BB50" s="56">
        <v>0</v>
      </c>
      <c r="BC50" s="56">
        <v>0</v>
      </c>
      <c r="BD50" s="56">
        <v>0</v>
      </c>
      <c r="BE50" s="56">
        <v>0</v>
      </c>
      <c r="BF50" s="56">
        <v>0</v>
      </c>
      <c r="BG50" s="56">
        <v>0</v>
      </c>
      <c r="BH50" s="56">
        <v>0</v>
      </c>
      <c r="BI50" s="56">
        <v>0</v>
      </c>
      <c r="BJ50" s="56">
        <v>0</v>
      </c>
      <c r="BK50" s="56">
        <v>0</v>
      </c>
      <c r="BL50" s="56">
        <v>0</v>
      </c>
      <c r="BM50" s="56">
        <v>0</v>
      </c>
      <c r="BN50" s="56">
        <v>0</v>
      </c>
      <c r="BO50" s="56">
        <v>0</v>
      </c>
      <c r="BP50" s="56">
        <v>0</v>
      </c>
      <c r="BQ50" s="56">
        <v>0</v>
      </c>
      <c r="BR50" s="56">
        <v>0</v>
      </c>
      <c r="BS50" s="56">
        <v>0</v>
      </c>
      <c r="BT50" s="56">
        <v>0</v>
      </c>
      <c r="BU50" s="56">
        <v>0</v>
      </c>
      <c r="BV50" s="56">
        <v>0</v>
      </c>
      <c r="BW50" s="56">
        <v>0</v>
      </c>
      <c r="BX50" s="56">
        <v>0</v>
      </c>
      <c r="BY50" s="56">
        <v>0</v>
      </c>
      <c r="BZ50" s="56">
        <v>0</v>
      </c>
      <c r="CA50" s="56">
        <v>0</v>
      </c>
      <c r="CB50" s="56">
        <v>0</v>
      </c>
      <c r="CC50" s="56">
        <v>0</v>
      </c>
      <c r="CD50" s="56">
        <v>0</v>
      </c>
    </row>
    <row r="51" spans="2:82">
      <c r="B51" s="44" t="s">
        <v>355</v>
      </c>
      <c r="C51" s="72" t="s">
        <v>356</v>
      </c>
      <c r="D51" s="72" t="s">
        <v>133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>
        <v>0</v>
      </c>
      <c r="AF51" s="56">
        <v>0</v>
      </c>
      <c r="AG51" s="56">
        <v>0</v>
      </c>
      <c r="AH51" s="56">
        <v>0</v>
      </c>
      <c r="AI51" s="56">
        <v>0</v>
      </c>
      <c r="AJ51" s="56">
        <v>0</v>
      </c>
      <c r="AK51" s="56">
        <v>0</v>
      </c>
      <c r="AL51" s="56">
        <v>0</v>
      </c>
      <c r="AM51" s="56">
        <v>0</v>
      </c>
      <c r="AN51" s="56">
        <v>0</v>
      </c>
      <c r="AO51" s="56">
        <v>0</v>
      </c>
      <c r="AP51" s="56">
        <v>0</v>
      </c>
      <c r="AQ51" s="56">
        <v>0</v>
      </c>
      <c r="AR51" s="56">
        <v>52.124698290727267</v>
      </c>
      <c r="AS51" s="56">
        <v>5.9267526500000001</v>
      </c>
      <c r="AT51" s="56">
        <v>3.1020270299999995</v>
      </c>
      <c r="AU51" s="56">
        <v>2.9856404100000002</v>
      </c>
      <c r="AV51" s="56">
        <v>7.98880386</v>
      </c>
      <c r="AW51" s="56">
        <v>3.0211689399999999</v>
      </c>
      <c r="AX51" s="56">
        <v>3.3800240200000005</v>
      </c>
      <c r="AY51" s="56">
        <v>0</v>
      </c>
      <c r="AZ51" s="56">
        <v>9.5048501800000018</v>
      </c>
      <c r="BA51" s="56">
        <v>1.8512030699999968</v>
      </c>
      <c r="BB51" s="56">
        <v>9.2408247999999986</v>
      </c>
      <c r="BC51" s="56">
        <v>0.26928276000000295</v>
      </c>
      <c r="BD51" s="56">
        <v>4.8541205707272681</v>
      </c>
      <c r="BE51" s="56">
        <v>52.871471440000008</v>
      </c>
      <c r="BF51" s="56">
        <v>7.2208511299999998</v>
      </c>
      <c r="BG51" s="56">
        <v>3.0141096000000003</v>
      </c>
      <c r="BH51" s="56">
        <v>3.1672563899999999</v>
      </c>
      <c r="BI51" s="56">
        <v>10.06559025</v>
      </c>
      <c r="BJ51" s="56">
        <v>4.7206480299999996</v>
      </c>
      <c r="BK51" s="56">
        <v>3.2098256900000024</v>
      </c>
      <c r="BL51" s="56">
        <v>0</v>
      </c>
      <c r="BM51" s="56">
        <v>2.656459169999998</v>
      </c>
      <c r="BN51" s="56">
        <v>6.2203407767857186</v>
      </c>
      <c r="BO51" s="56">
        <v>5.1835071432142854</v>
      </c>
      <c r="BP51" s="56">
        <v>5.7822367062619051</v>
      </c>
      <c r="BQ51" s="56">
        <v>1.6306465537380959</v>
      </c>
      <c r="BR51" s="56">
        <v>63.888574089999992</v>
      </c>
      <c r="BS51" s="56">
        <v>9.4396141599999996</v>
      </c>
      <c r="BT51" s="56">
        <v>1.2306070500000001</v>
      </c>
      <c r="BU51" s="56">
        <v>5.5364330199999996</v>
      </c>
      <c r="BV51" s="56">
        <v>11.613094449999998</v>
      </c>
      <c r="BW51" s="56">
        <v>2.4063256900000001</v>
      </c>
      <c r="BX51" s="56">
        <v>2.9676703199999999</v>
      </c>
      <c r="BY51" s="56">
        <v>11.219790779999999</v>
      </c>
      <c r="BZ51" s="56">
        <v>1.1602712399999999</v>
      </c>
      <c r="CA51" s="56">
        <v>2.8148174500000001</v>
      </c>
      <c r="CB51" s="56">
        <v>10.323936</v>
      </c>
      <c r="CC51" s="56">
        <v>0.26583217999999997</v>
      </c>
      <c r="CD51" s="56">
        <v>4.9101817499999996</v>
      </c>
    </row>
    <row r="52" spans="2:82">
      <c r="B52" s="41" t="s">
        <v>138</v>
      </c>
      <c r="C52" s="29" t="s">
        <v>357</v>
      </c>
      <c r="D52" s="29" t="s">
        <v>133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>
        <v>3063.5412750600008</v>
      </c>
      <c r="AF52" s="56">
        <v>125.60825036999998</v>
      </c>
      <c r="AG52" s="56">
        <v>186.44104701999998</v>
      </c>
      <c r="AH52" s="56">
        <v>358.67414108999998</v>
      </c>
      <c r="AI52" s="56">
        <v>199.16113070000003</v>
      </c>
      <c r="AJ52" s="56">
        <v>229.2524857799998</v>
      </c>
      <c r="AK52" s="56">
        <v>91.028161879999914</v>
      </c>
      <c r="AL52" s="56">
        <v>139.69241945000005</v>
      </c>
      <c r="AM52" s="56">
        <v>51.942906340000377</v>
      </c>
      <c r="AN52" s="56">
        <v>283.97842089999989</v>
      </c>
      <c r="AO52" s="56">
        <v>216.96911583999997</v>
      </c>
      <c r="AP52" s="56">
        <v>189.74678001000086</v>
      </c>
      <c r="AQ52" s="56">
        <v>991.04641568000011</v>
      </c>
      <c r="AR52" s="56">
        <v>2760.8035868699999</v>
      </c>
      <c r="AS52" s="56">
        <v>73.3773087</v>
      </c>
      <c r="AT52" s="56">
        <v>164.63379378000008</v>
      </c>
      <c r="AU52" s="56">
        <v>120.95093374999996</v>
      </c>
      <c r="AV52" s="56">
        <v>213.81814810000009</v>
      </c>
      <c r="AW52" s="56">
        <v>196.50550473999999</v>
      </c>
      <c r="AX52" s="56">
        <v>267.19926668000005</v>
      </c>
      <c r="AY52" s="56">
        <v>190.17838612999995</v>
      </c>
      <c r="AZ52" s="56">
        <v>165.95238444999995</v>
      </c>
      <c r="BA52" s="56">
        <v>175.16161904000006</v>
      </c>
      <c r="BB52" s="56">
        <v>160.11295047000004</v>
      </c>
      <c r="BC52" s="56">
        <v>274.24764467000006</v>
      </c>
      <c r="BD52" s="56">
        <v>758.66564635999998</v>
      </c>
      <c r="BE52" s="56">
        <v>3185.4103569000008</v>
      </c>
      <c r="BF52" s="56">
        <v>104.42074790000001</v>
      </c>
      <c r="BG52" s="56">
        <v>127.35895422</v>
      </c>
      <c r="BH52" s="56">
        <v>249.85610108999992</v>
      </c>
      <c r="BI52" s="56">
        <v>171.06777849000008</v>
      </c>
      <c r="BJ52" s="56">
        <v>204.72780408000034</v>
      </c>
      <c r="BK52" s="56">
        <v>361.23794593000002</v>
      </c>
      <c r="BL52" s="56">
        <v>204.17918163000002</v>
      </c>
      <c r="BM52" s="56">
        <v>176.22735096</v>
      </c>
      <c r="BN52" s="56">
        <v>192.78412925999999</v>
      </c>
      <c r="BO52" s="56">
        <v>200.16663659000002</v>
      </c>
      <c r="BP52" s="56">
        <v>241.46461948000007</v>
      </c>
      <c r="BQ52" s="56">
        <v>951.91910726999993</v>
      </c>
      <c r="BR52" s="56">
        <v>2601.6207229000006</v>
      </c>
      <c r="BS52" s="56">
        <v>109.65009544000002</v>
      </c>
      <c r="BT52" s="56">
        <v>96.738026180000077</v>
      </c>
      <c r="BU52" s="56">
        <v>203.74230815999999</v>
      </c>
      <c r="BV52" s="56">
        <v>136.36514280000003</v>
      </c>
      <c r="BW52" s="56">
        <v>150.51125077000003</v>
      </c>
      <c r="BX52" s="56">
        <v>293.95993770000007</v>
      </c>
      <c r="BY52" s="56">
        <v>230.54617207000004</v>
      </c>
      <c r="BZ52" s="56">
        <v>244.93261956999999</v>
      </c>
      <c r="CA52" s="56">
        <v>242.81024459000002</v>
      </c>
      <c r="CB52" s="56">
        <v>267.82568622999997</v>
      </c>
      <c r="CC52" s="56">
        <v>152.51059963</v>
      </c>
      <c r="CD52" s="56">
        <v>472.02863976000015</v>
      </c>
    </row>
    <row r="53" spans="2:82">
      <c r="B53" s="41" t="s">
        <v>358</v>
      </c>
      <c r="C53" s="67" t="s">
        <v>359</v>
      </c>
      <c r="D53" s="67" t="s">
        <v>133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>
        <v>618.91759592999995</v>
      </c>
      <c r="AF53" s="56">
        <v>0</v>
      </c>
      <c r="AG53" s="56">
        <v>72.200999999999993</v>
      </c>
      <c r="AH53" s="56">
        <v>59.401334859999999</v>
      </c>
      <c r="AI53" s="56">
        <v>12.0114</v>
      </c>
      <c r="AJ53" s="56">
        <v>16.763132810000002</v>
      </c>
      <c r="AK53" s="56">
        <v>4.3036202300000008</v>
      </c>
      <c r="AL53" s="56">
        <v>9.5431201899999998</v>
      </c>
      <c r="AM53" s="56">
        <v>162.68968801000003</v>
      </c>
      <c r="AN53" s="56">
        <v>276.11987255999998</v>
      </c>
      <c r="AO53" s="56">
        <v>0.70405485999999995</v>
      </c>
      <c r="AP53" s="56">
        <v>0.374525</v>
      </c>
      <c r="AQ53" s="56">
        <v>4.8058474100000002</v>
      </c>
      <c r="AR53" s="56">
        <v>2158.0761591400001</v>
      </c>
      <c r="AS53" s="56">
        <v>61.27114229</v>
      </c>
      <c r="AT53" s="56">
        <v>149.37675120000003</v>
      </c>
      <c r="AU53" s="56">
        <v>120.85764824999998</v>
      </c>
      <c r="AV53" s="56">
        <v>152.25154272999998</v>
      </c>
      <c r="AW53" s="56">
        <v>196.41221924000001</v>
      </c>
      <c r="AX53" s="56">
        <v>249.52656587999996</v>
      </c>
      <c r="AY53" s="56">
        <v>172.92646927999999</v>
      </c>
      <c r="AZ53" s="56">
        <v>163.263147</v>
      </c>
      <c r="BA53" s="56">
        <v>160.65347112000001</v>
      </c>
      <c r="BB53" s="56">
        <v>151.37081996999999</v>
      </c>
      <c r="BC53" s="56">
        <v>219.21410497000002</v>
      </c>
      <c r="BD53" s="56">
        <v>360.95227720999998</v>
      </c>
      <c r="BE53" s="56">
        <v>2269.7236392200002</v>
      </c>
      <c r="BF53" s="56">
        <v>99.148662400000006</v>
      </c>
      <c r="BG53" s="56">
        <v>127.35895422</v>
      </c>
      <c r="BH53" s="56">
        <v>214.69149809999999</v>
      </c>
      <c r="BI53" s="56">
        <v>163.10880818000001</v>
      </c>
      <c r="BJ53" s="56">
        <v>178.77919500000002</v>
      </c>
      <c r="BK53" s="56">
        <v>307.58971021999997</v>
      </c>
      <c r="BL53" s="56">
        <v>170.71712001</v>
      </c>
      <c r="BM53" s="56">
        <v>158.84682986000001</v>
      </c>
      <c r="BN53" s="56">
        <v>171.19344715</v>
      </c>
      <c r="BO53" s="56">
        <v>189.87445328999999</v>
      </c>
      <c r="BP53" s="56">
        <v>201.90789153000003</v>
      </c>
      <c r="BQ53" s="56">
        <v>286.50706925999998</v>
      </c>
      <c r="BR53" s="56">
        <v>2045.6854793600005</v>
      </c>
      <c r="BS53" s="56">
        <v>103.13188064000001</v>
      </c>
      <c r="BT53" s="56">
        <v>92.593509940000004</v>
      </c>
      <c r="BU53" s="56">
        <v>140.19152793000003</v>
      </c>
      <c r="BV53" s="56">
        <v>136.249808</v>
      </c>
      <c r="BW53" s="56">
        <v>150.39761207000001</v>
      </c>
      <c r="BX53" s="56">
        <v>261.56473569000002</v>
      </c>
      <c r="BY53" s="56">
        <v>220.79921397000001</v>
      </c>
      <c r="BZ53" s="56">
        <v>179.75998959</v>
      </c>
      <c r="CA53" s="56">
        <v>216.25027431000001</v>
      </c>
      <c r="CB53" s="56">
        <v>130.13163825999999</v>
      </c>
      <c r="CC53" s="56">
        <v>115.46491345</v>
      </c>
      <c r="CD53" s="56">
        <v>299.15037551000006</v>
      </c>
    </row>
    <row r="54" spans="2:82">
      <c r="B54" s="43" t="s">
        <v>360</v>
      </c>
      <c r="C54" s="68" t="s">
        <v>361</v>
      </c>
      <c r="D54" s="68" t="s">
        <v>133</v>
      </c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>
        <v>401.67280023000006</v>
      </c>
      <c r="AF54" s="56">
        <v>0</v>
      </c>
      <c r="AG54" s="56">
        <v>72.200999999999993</v>
      </c>
      <c r="AH54" s="56">
        <v>0</v>
      </c>
      <c r="AI54" s="56">
        <v>12.0114</v>
      </c>
      <c r="AJ54" s="56">
        <v>0</v>
      </c>
      <c r="AK54" s="56">
        <v>4.3036202300000008</v>
      </c>
      <c r="AL54" s="56">
        <v>0</v>
      </c>
      <c r="AM54" s="56">
        <v>159.84797095000002</v>
      </c>
      <c r="AN54" s="56">
        <v>147.42438178</v>
      </c>
      <c r="AO54" s="56">
        <v>0.70405485999999995</v>
      </c>
      <c r="AP54" s="56">
        <v>0.374525</v>
      </c>
      <c r="AQ54" s="56">
        <v>4.8058474100000002</v>
      </c>
      <c r="AR54" s="56">
        <v>2145.4671361400001</v>
      </c>
      <c r="AS54" s="56">
        <v>61.27114229</v>
      </c>
      <c r="AT54" s="56">
        <v>149.37675120000003</v>
      </c>
      <c r="AU54" s="56">
        <v>120.85764824999998</v>
      </c>
      <c r="AV54" s="56">
        <v>152.25154272999998</v>
      </c>
      <c r="AW54" s="56">
        <v>196.41221924000001</v>
      </c>
      <c r="AX54" s="56">
        <v>249.52656587999996</v>
      </c>
      <c r="AY54" s="56">
        <v>172.92646927999999</v>
      </c>
      <c r="AZ54" s="56">
        <v>163.263147</v>
      </c>
      <c r="BA54" s="56">
        <v>160.65347112000001</v>
      </c>
      <c r="BB54" s="56">
        <v>151.37081996999999</v>
      </c>
      <c r="BC54" s="56">
        <v>219.21410497000002</v>
      </c>
      <c r="BD54" s="56">
        <v>348.34325421</v>
      </c>
      <c r="BE54" s="56">
        <v>2269.7236392200002</v>
      </c>
      <c r="BF54" s="56">
        <v>99.148662400000006</v>
      </c>
      <c r="BG54" s="56">
        <v>127.35895422</v>
      </c>
      <c r="BH54" s="56">
        <v>214.69149809999999</v>
      </c>
      <c r="BI54" s="56">
        <v>163.10880818000001</v>
      </c>
      <c r="BJ54" s="56">
        <v>178.77919500000002</v>
      </c>
      <c r="BK54" s="56">
        <v>307.58971021999997</v>
      </c>
      <c r="BL54" s="56">
        <v>170.71712001</v>
      </c>
      <c r="BM54" s="56">
        <v>158.84682986000001</v>
      </c>
      <c r="BN54" s="56">
        <v>171.19344715</v>
      </c>
      <c r="BO54" s="56">
        <v>189.87445328999999</v>
      </c>
      <c r="BP54" s="56">
        <v>201.90789153000003</v>
      </c>
      <c r="BQ54" s="56">
        <v>286.50706925999998</v>
      </c>
      <c r="BR54" s="56">
        <v>2038.0647815600005</v>
      </c>
      <c r="BS54" s="56">
        <v>103.13188064000001</v>
      </c>
      <c r="BT54" s="56">
        <v>92.593509940000004</v>
      </c>
      <c r="BU54" s="56">
        <v>140.19152793000003</v>
      </c>
      <c r="BV54" s="56">
        <v>136.249808</v>
      </c>
      <c r="BW54" s="56">
        <v>150.39761207000001</v>
      </c>
      <c r="BX54" s="56">
        <v>261.56473569000002</v>
      </c>
      <c r="BY54" s="56">
        <v>218.32434397</v>
      </c>
      <c r="BZ54" s="56">
        <v>177.15216179000001</v>
      </c>
      <c r="CA54" s="56">
        <v>216.25027431000001</v>
      </c>
      <c r="CB54" s="56">
        <v>130.13163825999999</v>
      </c>
      <c r="CC54" s="56">
        <v>115.46491345</v>
      </c>
      <c r="CD54" s="56">
        <v>296.61237551000005</v>
      </c>
    </row>
    <row r="55" spans="2:82">
      <c r="B55" s="43" t="s">
        <v>362</v>
      </c>
      <c r="C55" s="68" t="s">
        <v>363</v>
      </c>
      <c r="D55" s="68" t="s">
        <v>133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>
        <v>217.2447957</v>
      </c>
      <c r="AF55" s="56">
        <v>0</v>
      </c>
      <c r="AG55" s="56">
        <v>0</v>
      </c>
      <c r="AH55" s="56">
        <v>59.401334859999999</v>
      </c>
      <c r="AI55" s="56">
        <v>0</v>
      </c>
      <c r="AJ55" s="56">
        <v>16.763132810000002</v>
      </c>
      <c r="AK55" s="56">
        <v>0</v>
      </c>
      <c r="AL55" s="56">
        <v>9.5431201899999998</v>
      </c>
      <c r="AM55" s="56">
        <v>2.8417170600000001</v>
      </c>
      <c r="AN55" s="56">
        <v>128.69549078</v>
      </c>
      <c r="AO55" s="56">
        <v>0</v>
      </c>
      <c r="AP55" s="56">
        <v>0</v>
      </c>
      <c r="AQ55" s="56">
        <v>0</v>
      </c>
      <c r="AR55" s="56">
        <v>12.609023000000001</v>
      </c>
      <c r="AS55" s="56">
        <v>0</v>
      </c>
      <c r="AT55" s="56">
        <v>0</v>
      </c>
      <c r="AU55" s="56">
        <v>0</v>
      </c>
      <c r="AV55" s="56">
        <v>0</v>
      </c>
      <c r="AW55" s="56">
        <v>0</v>
      </c>
      <c r="AX55" s="56">
        <v>0</v>
      </c>
      <c r="AY55" s="56">
        <v>0</v>
      </c>
      <c r="AZ55" s="56">
        <v>0</v>
      </c>
      <c r="BA55" s="56">
        <v>0</v>
      </c>
      <c r="BB55" s="56">
        <v>0</v>
      </c>
      <c r="BC55" s="56">
        <v>0</v>
      </c>
      <c r="BD55" s="56">
        <v>12.609023000000001</v>
      </c>
      <c r="BE55" s="56">
        <v>0</v>
      </c>
      <c r="BF55" s="56">
        <v>0</v>
      </c>
      <c r="BG55" s="56">
        <v>0</v>
      </c>
      <c r="BH55" s="56">
        <v>0</v>
      </c>
      <c r="BI55" s="56">
        <v>0</v>
      </c>
      <c r="BJ55" s="56">
        <v>0</v>
      </c>
      <c r="BK55" s="56">
        <v>0</v>
      </c>
      <c r="BL55" s="56">
        <v>0</v>
      </c>
      <c r="BM55" s="56">
        <v>0</v>
      </c>
      <c r="BN55" s="56">
        <v>0</v>
      </c>
      <c r="BO55" s="56">
        <v>0</v>
      </c>
      <c r="BP55" s="56">
        <v>0</v>
      </c>
      <c r="BQ55" s="56">
        <v>0</v>
      </c>
      <c r="BR55" s="56">
        <v>7.6206978000000003</v>
      </c>
      <c r="BS55" s="56">
        <v>0</v>
      </c>
      <c r="BT55" s="56">
        <v>0</v>
      </c>
      <c r="BU55" s="56">
        <v>0</v>
      </c>
      <c r="BV55" s="56">
        <v>0</v>
      </c>
      <c r="BW55" s="56">
        <v>0</v>
      </c>
      <c r="BX55" s="56">
        <v>0</v>
      </c>
      <c r="BY55" s="56">
        <v>2.4748700000000001</v>
      </c>
      <c r="BZ55" s="56">
        <v>2.6078277999999999</v>
      </c>
      <c r="CA55" s="56">
        <v>0</v>
      </c>
      <c r="CB55" s="56">
        <v>0</v>
      </c>
      <c r="CC55" s="56">
        <v>0</v>
      </c>
      <c r="CD55" s="56">
        <v>2.5379999999999998</v>
      </c>
    </row>
    <row r="56" spans="2:82">
      <c r="B56" s="41" t="s">
        <v>364</v>
      </c>
      <c r="C56" s="67" t="s">
        <v>365</v>
      </c>
      <c r="D56" s="67" t="s">
        <v>133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>
        <v>3122.1387395700003</v>
      </c>
      <c r="AF56" s="56">
        <v>125.52517569</v>
      </c>
      <c r="AG56" s="56">
        <v>122.19973197</v>
      </c>
      <c r="AH56" s="56">
        <v>304.26424200000002</v>
      </c>
      <c r="AI56" s="56">
        <v>192.72950104</v>
      </c>
      <c r="AJ56" s="56">
        <v>218.94024891000004</v>
      </c>
      <c r="AK56" s="56">
        <v>319.93036064999995</v>
      </c>
      <c r="AL56" s="56">
        <v>290.47322728999995</v>
      </c>
      <c r="AM56" s="56">
        <v>10.002600359999999</v>
      </c>
      <c r="AN56" s="56">
        <v>16.71185818</v>
      </c>
      <c r="AO56" s="56">
        <v>221.92504301</v>
      </c>
      <c r="AP56" s="56">
        <v>315.19813088000006</v>
      </c>
      <c r="AQ56" s="56">
        <v>984.2386195900001</v>
      </c>
      <c r="AR56" s="56">
        <v>565.37691462999999</v>
      </c>
      <c r="AS56" s="56">
        <v>6.8385216099999999</v>
      </c>
      <c r="AT56" s="56">
        <v>12.57435708</v>
      </c>
      <c r="AU56" s="56">
        <v>0</v>
      </c>
      <c r="AV56" s="56">
        <v>61.473319869999997</v>
      </c>
      <c r="AW56" s="56">
        <v>0</v>
      </c>
      <c r="AX56" s="56">
        <v>7.2226633499999995</v>
      </c>
      <c r="AY56" s="56">
        <v>12.028607449999999</v>
      </c>
      <c r="AZ56" s="56">
        <v>0</v>
      </c>
      <c r="BA56" s="56">
        <v>11.825462419999999</v>
      </c>
      <c r="BB56" s="56">
        <v>8.6368449999999992</v>
      </c>
      <c r="BC56" s="56">
        <v>49.75245420000001</v>
      </c>
      <c r="BD56" s="56">
        <v>395.02468364999999</v>
      </c>
      <c r="BE56" s="56">
        <v>866.40963267999996</v>
      </c>
      <c r="BF56" s="56">
        <v>0</v>
      </c>
      <c r="BG56" s="56">
        <v>0</v>
      </c>
      <c r="BH56" s="56">
        <v>35.136688489999997</v>
      </c>
      <c r="BI56" s="56">
        <v>1.24497031</v>
      </c>
      <c r="BJ56" s="56">
        <v>22.65460908</v>
      </c>
      <c r="BK56" s="56">
        <v>47.130288409999999</v>
      </c>
      <c r="BL56" s="56">
        <v>33.306708919999998</v>
      </c>
      <c r="BM56" s="56">
        <v>7.6608210999999997</v>
      </c>
      <c r="BN56" s="56">
        <v>21.475410409999999</v>
      </c>
      <c r="BO56" s="56">
        <v>3.7744550000000001</v>
      </c>
      <c r="BP56" s="56">
        <v>36.23942795</v>
      </c>
      <c r="BQ56" s="56">
        <v>657.78625301</v>
      </c>
      <c r="BR56" s="56">
        <v>513.23731054999996</v>
      </c>
      <c r="BS56" s="56">
        <v>0</v>
      </c>
      <c r="BT56" s="56">
        <v>4.0091814399999999</v>
      </c>
      <c r="BU56" s="56">
        <v>56.992565429999999</v>
      </c>
      <c r="BV56" s="56">
        <v>0</v>
      </c>
      <c r="BW56" s="56">
        <v>0</v>
      </c>
      <c r="BX56" s="56">
        <v>29.19376201</v>
      </c>
      <c r="BY56" s="56">
        <v>0</v>
      </c>
      <c r="BZ56" s="56">
        <v>61.8962</v>
      </c>
      <c r="CA56" s="56">
        <v>23.283540300000002</v>
      </c>
      <c r="CB56" s="56">
        <v>134.44206896</v>
      </c>
      <c r="CC56" s="56">
        <v>33.793707169999998</v>
      </c>
      <c r="CD56" s="56">
        <v>169.62628523999999</v>
      </c>
    </row>
    <row r="57" spans="2:82">
      <c r="B57" s="43" t="s">
        <v>366</v>
      </c>
      <c r="C57" s="68" t="s">
        <v>367</v>
      </c>
      <c r="D57" s="68" t="s">
        <v>133</v>
      </c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>
        <v>1367.8915843100001</v>
      </c>
      <c r="AF57" s="56">
        <v>125.52517569</v>
      </c>
      <c r="AG57" s="56">
        <v>113.84892129000001</v>
      </c>
      <c r="AH57" s="56">
        <v>304.26424200000002</v>
      </c>
      <c r="AI57" s="56">
        <v>144.66087185000001</v>
      </c>
      <c r="AJ57" s="56">
        <v>174.06782879000002</v>
      </c>
      <c r="AK57" s="56">
        <v>278.06261558999995</v>
      </c>
      <c r="AL57" s="56">
        <v>169.06338790999999</v>
      </c>
      <c r="AM57" s="56">
        <v>0.11123945</v>
      </c>
      <c r="AN57" s="56">
        <v>0</v>
      </c>
      <c r="AO57" s="56">
        <v>0</v>
      </c>
      <c r="AP57" s="56">
        <v>1.1950000000000001</v>
      </c>
      <c r="AQ57" s="56">
        <v>57.092301739999996</v>
      </c>
      <c r="AR57" s="56">
        <v>9.4099319700000006</v>
      </c>
      <c r="AS57" s="56">
        <v>0</v>
      </c>
      <c r="AT57" s="56">
        <v>0</v>
      </c>
      <c r="AU57" s="56">
        <v>0</v>
      </c>
      <c r="AV57" s="56">
        <v>0</v>
      </c>
      <c r="AW57" s="56">
        <v>0</v>
      </c>
      <c r="AX57" s="56">
        <v>0</v>
      </c>
      <c r="AY57" s="56">
        <v>0</v>
      </c>
      <c r="AZ57" s="56">
        <v>0</v>
      </c>
      <c r="BA57" s="56">
        <v>0</v>
      </c>
      <c r="BB57" s="56">
        <v>0</v>
      </c>
      <c r="BC57" s="56">
        <v>0</v>
      </c>
      <c r="BD57" s="56">
        <v>9.4099319700000006</v>
      </c>
      <c r="BE57" s="56">
        <v>10.70447177</v>
      </c>
      <c r="BF57" s="56">
        <v>0</v>
      </c>
      <c r="BG57" s="56">
        <v>0</v>
      </c>
      <c r="BH57" s="56">
        <v>0</v>
      </c>
      <c r="BI57" s="56">
        <v>0</v>
      </c>
      <c r="BJ57" s="56">
        <v>0</v>
      </c>
      <c r="BK57" s="56">
        <v>0</v>
      </c>
      <c r="BL57" s="56">
        <v>0</v>
      </c>
      <c r="BM57" s="56">
        <v>0</v>
      </c>
      <c r="BN57" s="56">
        <v>0</v>
      </c>
      <c r="BO57" s="56">
        <v>0</v>
      </c>
      <c r="BP57" s="56">
        <v>0</v>
      </c>
      <c r="BQ57" s="56">
        <v>10.70447177</v>
      </c>
      <c r="BR57" s="56">
        <v>6.9299949999999999</v>
      </c>
      <c r="BS57" s="56">
        <v>0</v>
      </c>
      <c r="BT57" s="56">
        <v>0</v>
      </c>
      <c r="BU57" s="56">
        <v>0</v>
      </c>
      <c r="BV57" s="56">
        <v>0</v>
      </c>
      <c r="BW57" s="56">
        <v>0</v>
      </c>
      <c r="BX57" s="56">
        <v>0</v>
      </c>
      <c r="BY57" s="56">
        <v>0</v>
      </c>
      <c r="BZ57" s="56">
        <v>0</v>
      </c>
      <c r="CA57" s="56">
        <v>0</v>
      </c>
      <c r="CB57" s="56">
        <v>0</v>
      </c>
      <c r="CC57" s="56">
        <v>0</v>
      </c>
      <c r="CD57" s="56">
        <v>6.9299949999999999</v>
      </c>
    </row>
    <row r="58" spans="2:82">
      <c r="B58" s="43" t="s">
        <v>368</v>
      </c>
      <c r="C58" s="68" t="s">
        <v>369</v>
      </c>
      <c r="D58" s="68" t="s">
        <v>133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>
        <v>1754.24715526</v>
      </c>
      <c r="AF58" s="56">
        <v>0</v>
      </c>
      <c r="AG58" s="56">
        <v>8.3508106800000004</v>
      </c>
      <c r="AH58" s="56">
        <v>0</v>
      </c>
      <c r="AI58" s="56">
        <v>48.068629190000003</v>
      </c>
      <c r="AJ58" s="56">
        <v>44.872420120000001</v>
      </c>
      <c r="AK58" s="56">
        <v>41.867745060000004</v>
      </c>
      <c r="AL58" s="56">
        <v>121.40983937999999</v>
      </c>
      <c r="AM58" s="56">
        <v>9.8913609099999995</v>
      </c>
      <c r="AN58" s="56">
        <v>16.71185818</v>
      </c>
      <c r="AO58" s="56">
        <v>221.92504301</v>
      </c>
      <c r="AP58" s="56">
        <v>314.00313088000007</v>
      </c>
      <c r="AQ58" s="56">
        <v>927.14631785000006</v>
      </c>
      <c r="AR58" s="56">
        <v>555.96698265999999</v>
      </c>
      <c r="AS58" s="56">
        <v>6.8385216099999999</v>
      </c>
      <c r="AT58" s="56">
        <v>12.57435708</v>
      </c>
      <c r="AU58" s="56">
        <v>0</v>
      </c>
      <c r="AV58" s="56">
        <v>61.473319869999997</v>
      </c>
      <c r="AW58" s="56">
        <v>0</v>
      </c>
      <c r="AX58" s="56">
        <v>7.2226633499999995</v>
      </c>
      <c r="AY58" s="56">
        <v>12.028607449999999</v>
      </c>
      <c r="AZ58" s="56">
        <v>0</v>
      </c>
      <c r="BA58" s="56">
        <v>11.825462419999999</v>
      </c>
      <c r="BB58" s="56">
        <v>8.6368449999999992</v>
      </c>
      <c r="BC58" s="56">
        <v>49.75245420000001</v>
      </c>
      <c r="BD58" s="56">
        <v>385.61475167999998</v>
      </c>
      <c r="BE58" s="56">
        <v>855.7051609099999</v>
      </c>
      <c r="BF58" s="56">
        <v>0</v>
      </c>
      <c r="BG58" s="56">
        <v>0</v>
      </c>
      <c r="BH58" s="56">
        <v>35.136688489999997</v>
      </c>
      <c r="BI58" s="56">
        <v>1.24497031</v>
      </c>
      <c r="BJ58" s="56">
        <v>22.65460908</v>
      </c>
      <c r="BK58" s="56">
        <v>47.130288409999999</v>
      </c>
      <c r="BL58" s="56">
        <v>33.306708919999998</v>
      </c>
      <c r="BM58" s="56">
        <v>7.6608210999999997</v>
      </c>
      <c r="BN58" s="56">
        <v>21.475410409999999</v>
      </c>
      <c r="BO58" s="56">
        <v>3.7744550000000001</v>
      </c>
      <c r="BP58" s="56">
        <v>36.23942795</v>
      </c>
      <c r="BQ58" s="56">
        <v>647.08178123999994</v>
      </c>
      <c r="BR58" s="56">
        <v>506.30731555</v>
      </c>
      <c r="BS58" s="56">
        <v>0</v>
      </c>
      <c r="BT58" s="56">
        <v>4.0091814399999999</v>
      </c>
      <c r="BU58" s="56">
        <v>56.992565429999999</v>
      </c>
      <c r="BV58" s="56">
        <v>0</v>
      </c>
      <c r="BW58" s="56">
        <v>0</v>
      </c>
      <c r="BX58" s="56">
        <v>29.19376201</v>
      </c>
      <c r="BY58" s="56">
        <v>0</v>
      </c>
      <c r="BZ58" s="56">
        <v>61.8962</v>
      </c>
      <c r="CA58" s="56">
        <v>23.283540300000002</v>
      </c>
      <c r="CB58" s="56">
        <v>134.44206896</v>
      </c>
      <c r="CC58" s="56">
        <v>33.793707169999998</v>
      </c>
      <c r="CD58" s="56">
        <v>162.69629024</v>
      </c>
    </row>
    <row r="59" spans="2:82">
      <c r="B59" s="41" t="s">
        <v>370</v>
      </c>
      <c r="C59" s="67" t="s">
        <v>371</v>
      </c>
      <c r="D59" s="67" t="s">
        <v>133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>
        <v>-677.51506043999916</v>
      </c>
      <c r="AF59" s="56">
        <v>8.3074679999981527E-2</v>
      </c>
      <c r="AG59" s="56">
        <v>-7.9596849499999962</v>
      </c>
      <c r="AH59" s="56">
        <v>-4.9914357700000664</v>
      </c>
      <c r="AI59" s="56">
        <v>-5.5797703399999818</v>
      </c>
      <c r="AJ59" s="56">
        <v>-6.4508959400002368</v>
      </c>
      <c r="AK59" s="56">
        <v>-233.20581900000002</v>
      </c>
      <c r="AL59" s="56">
        <v>-160.32392802999993</v>
      </c>
      <c r="AM59" s="56">
        <v>-120.74938202999965</v>
      </c>
      <c r="AN59" s="56">
        <v>-8.8533098400000654</v>
      </c>
      <c r="AO59" s="56">
        <v>-5.6599820300000374</v>
      </c>
      <c r="AP59" s="56">
        <v>-125.82587586999921</v>
      </c>
      <c r="AQ59" s="56">
        <v>2.001948680000055</v>
      </c>
      <c r="AR59" s="56">
        <v>37.3505131000001</v>
      </c>
      <c r="AS59" s="56">
        <v>5.2676448000000029</v>
      </c>
      <c r="AT59" s="56">
        <v>2.6826855000000478</v>
      </c>
      <c r="AU59" s="56">
        <v>9.3285499999979038E-2</v>
      </c>
      <c r="AV59" s="56">
        <v>9.3285500000092725E-2</v>
      </c>
      <c r="AW59" s="56">
        <v>9.3285499999979038E-2</v>
      </c>
      <c r="AX59" s="56">
        <v>10.450037450000082</v>
      </c>
      <c r="AY59" s="56">
        <v>5.2233093999999483</v>
      </c>
      <c r="AZ59" s="56">
        <v>2.6892374499999505</v>
      </c>
      <c r="BA59" s="56">
        <v>2.6826855000000478</v>
      </c>
      <c r="BB59" s="56">
        <v>0.10528550000005055</v>
      </c>
      <c r="BC59" s="56">
        <v>5.2810855000000174</v>
      </c>
      <c r="BD59" s="56">
        <v>2.6886854999999059</v>
      </c>
      <c r="BE59" s="56">
        <v>49.277085000000397</v>
      </c>
      <c r="BF59" s="56">
        <v>5.2720855000000002</v>
      </c>
      <c r="BG59" s="56">
        <v>0</v>
      </c>
      <c r="BH59" s="56">
        <v>2.7914499999951659E-2</v>
      </c>
      <c r="BI59" s="56">
        <v>6.7140000000000555</v>
      </c>
      <c r="BJ59" s="56">
        <v>3.2940000000003238</v>
      </c>
      <c r="BK59" s="56">
        <v>6.5179473000000598</v>
      </c>
      <c r="BL59" s="56">
        <v>0.15535269999998036</v>
      </c>
      <c r="BM59" s="56">
        <v>9.7196999999999889</v>
      </c>
      <c r="BN59" s="56">
        <v>0.11527170000002229</v>
      </c>
      <c r="BO59" s="56">
        <v>6.5177283000000443</v>
      </c>
      <c r="BP59" s="56">
        <v>3.3173000000000457</v>
      </c>
      <c r="BQ59" s="56">
        <v>7.6257849999999259</v>
      </c>
      <c r="BR59" s="56">
        <v>42.697932990000254</v>
      </c>
      <c r="BS59" s="56">
        <v>6.5182148000000097</v>
      </c>
      <c r="BT59" s="56">
        <v>0.13533480000006648</v>
      </c>
      <c r="BU59" s="56">
        <v>6.5582147999999734</v>
      </c>
      <c r="BV59" s="56">
        <v>0.11533480000002783</v>
      </c>
      <c r="BW59" s="56">
        <v>0.11363870000002407</v>
      </c>
      <c r="BX59" s="56">
        <v>3.2014400000000478</v>
      </c>
      <c r="BY59" s="56">
        <v>9.7469581000000289</v>
      </c>
      <c r="BZ59" s="56">
        <v>3.276429979999989</v>
      </c>
      <c r="CA59" s="56">
        <v>3.276429979999989</v>
      </c>
      <c r="CB59" s="56">
        <v>3.2519790100000137</v>
      </c>
      <c r="CC59" s="56">
        <v>3.2519790100000137</v>
      </c>
      <c r="CD59" s="56">
        <v>3.2519790100000705</v>
      </c>
    </row>
    <row r="60" spans="2:82">
      <c r="B60" s="43" t="s">
        <v>372</v>
      </c>
      <c r="C60" s="68" t="s">
        <v>367</v>
      </c>
      <c r="D60" s="68" t="s">
        <v>133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>
        <v>-677.51506043999916</v>
      </c>
      <c r="AF60" s="56">
        <v>8.3074679999981527E-2</v>
      </c>
      <c r="AG60" s="56">
        <v>-7.9596849499999962</v>
      </c>
      <c r="AH60" s="56">
        <v>-4.9914357700000664</v>
      </c>
      <c r="AI60" s="56">
        <v>-5.5797703399999818</v>
      </c>
      <c r="AJ60" s="56">
        <v>-6.4508959400002368</v>
      </c>
      <c r="AK60" s="56">
        <v>-233.20581900000002</v>
      </c>
      <c r="AL60" s="56">
        <v>-160.32392802999993</v>
      </c>
      <c r="AM60" s="56">
        <v>-120.74938202999965</v>
      </c>
      <c r="AN60" s="56">
        <v>-8.8533098400000654</v>
      </c>
      <c r="AO60" s="56">
        <v>-5.6599820300000374</v>
      </c>
      <c r="AP60" s="56">
        <v>-125.82587586999921</v>
      </c>
      <c r="AQ60" s="56">
        <v>2.001948680000055</v>
      </c>
      <c r="AR60" s="56">
        <v>37.3505131000001</v>
      </c>
      <c r="AS60" s="56">
        <v>5.2676448000000029</v>
      </c>
      <c r="AT60" s="56">
        <v>2.6826855000000478</v>
      </c>
      <c r="AU60" s="56">
        <v>9.3285499999979038E-2</v>
      </c>
      <c r="AV60" s="56">
        <v>9.3285500000092725E-2</v>
      </c>
      <c r="AW60" s="56">
        <v>9.3285499999979038E-2</v>
      </c>
      <c r="AX60" s="56">
        <v>10.450037450000082</v>
      </c>
      <c r="AY60" s="56">
        <v>5.2233093999999483</v>
      </c>
      <c r="AZ60" s="56">
        <v>2.6892374499999505</v>
      </c>
      <c r="BA60" s="56">
        <v>2.6826855000000478</v>
      </c>
      <c r="BB60" s="56">
        <v>0.10528550000005055</v>
      </c>
      <c r="BC60" s="56">
        <v>5.2810855000000174</v>
      </c>
      <c r="BD60" s="56">
        <v>2.6886854999999059</v>
      </c>
      <c r="BE60" s="56">
        <v>49.277085000000056</v>
      </c>
      <c r="BF60" s="56">
        <v>5.2720855000000002</v>
      </c>
      <c r="BG60" s="56">
        <v>0</v>
      </c>
      <c r="BH60" s="56">
        <v>2.7914499999951659E-2</v>
      </c>
      <c r="BI60" s="56">
        <v>6.7140000000000555</v>
      </c>
      <c r="BJ60" s="56">
        <v>3.2940000000000964</v>
      </c>
      <c r="BK60" s="56">
        <v>6.5179473000000598</v>
      </c>
      <c r="BL60" s="56">
        <v>0.15535269999998036</v>
      </c>
      <c r="BM60" s="56">
        <v>9.7196999999999889</v>
      </c>
      <c r="BN60" s="56">
        <v>0.11527169999990861</v>
      </c>
      <c r="BO60" s="56">
        <v>6.5177283000000443</v>
      </c>
      <c r="BP60" s="56">
        <v>3.3173000000000457</v>
      </c>
      <c r="BQ60" s="56">
        <v>7.6257849999999259</v>
      </c>
      <c r="BR60" s="56">
        <v>42.697932990000254</v>
      </c>
      <c r="BS60" s="56">
        <v>6.5182148000000097</v>
      </c>
      <c r="BT60" s="56">
        <v>0.13533480000006648</v>
      </c>
      <c r="BU60" s="56">
        <v>6.5582147999999734</v>
      </c>
      <c r="BV60" s="56">
        <v>0.11533480000002783</v>
      </c>
      <c r="BW60" s="56">
        <v>0.11363870000002407</v>
      </c>
      <c r="BX60" s="56">
        <v>3.2014400000000478</v>
      </c>
      <c r="BY60" s="56">
        <v>9.7469581000000289</v>
      </c>
      <c r="BZ60" s="56">
        <v>3.276429979999989</v>
      </c>
      <c r="CA60" s="56">
        <v>3.276429979999989</v>
      </c>
      <c r="CB60" s="56">
        <v>3.2519790100000137</v>
      </c>
      <c r="CC60" s="56">
        <v>3.2519790100000137</v>
      </c>
      <c r="CD60" s="56">
        <v>3.2519790100000705</v>
      </c>
    </row>
    <row r="61" spans="2:82">
      <c r="B61" s="44" t="s">
        <v>373</v>
      </c>
      <c r="C61" s="72" t="s">
        <v>374</v>
      </c>
      <c r="D61" s="72" t="s">
        <v>133</v>
      </c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>
        <v>1.7763568394002505E-15</v>
      </c>
      <c r="AF61" s="56">
        <v>0</v>
      </c>
      <c r="AG61" s="56">
        <v>0</v>
      </c>
      <c r="AH61" s="56">
        <v>0</v>
      </c>
      <c r="AI61" s="56">
        <v>0</v>
      </c>
      <c r="AJ61" s="56">
        <v>0</v>
      </c>
      <c r="AK61" s="56">
        <v>0</v>
      </c>
      <c r="AL61" s="56">
        <v>1.7763568394002505E-15</v>
      </c>
      <c r="AM61" s="56">
        <v>0</v>
      </c>
      <c r="AN61" s="56">
        <v>0</v>
      </c>
      <c r="AO61" s="56">
        <v>0</v>
      </c>
      <c r="AP61" s="56">
        <v>0</v>
      </c>
      <c r="AQ61" s="56">
        <v>0</v>
      </c>
      <c r="AR61" s="56">
        <v>0</v>
      </c>
      <c r="AS61" s="56">
        <v>0</v>
      </c>
      <c r="AT61" s="56">
        <v>0</v>
      </c>
      <c r="AU61" s="56">
        <v>0</v>
      </c>
      <c r="AV61" s="56">
        <v>0</v>
      </c>
      <c r="AW61" s="56">
        <v>0</v>
      </c>
      <c r="AX61" s="56">
        <v>0</v>
      </c>
      <c r="AY61" s="56">
        <v>0</v>
      </c>
      <c r="AZ61" s="56">
        <v>0</v>
      </c>
      <c r="BA61" s="56">
        <v>0</v>
      </c>
      <c r="BB61" s="56">
        <v>0</v>
      </c>
      <c r="BC61" s="56">
        <v>0</v>
      </c>
      <c r="BD61" s="56">
        <v>0</v>
      </c>
      <c r="BE61" s="56">
        <v>0</v>
      </c>
      <c r="BF61" s="56">
        <v>0</v>
      </c>
      <c r="BG61" s="56">
        <v>0</v>
      </c>
      <c r="BH61" s="56">
        <v>0</v>
      </c>
      <c r="BI61" s="56">
        <v>0</v>
      </c>
      <c r="BJ61" s="56">
        <v>0</v>
      </c>
      <c r="BK61" s="56">
        <v>0</v>
      </c>
      <c r="BL61" s="56">
        <v>0</v>
      </c>
      <c r="BM61" s="56">
        <v>0</v>
      </c>
      <c r="BN61" s="56">
        <v>0</v>
      </c>
      <c r="BO61" s="56">
        <v>0</v>
      </c>
      <c r="BP61" s="56">
        <v>0</v>
      </c>
      <c r="BQ61" s="56">
        <v>0</v>
      </c>
      <c r="BR61" s="56">
        <v>0</v>
      </c>
      <c r="BS61" s="56">
        <v>0</v>
      </c>
      <c r="BT61" s="56">
        <v>0</v>
      </c>
      <c r="BU61" s="56">
        <v>0</v>
      </c>
      <c r="BV61" s="56">
        <v>0</v>
      </c>
      <c r="BW61" s="56">
        <v>0</v>
      </c>
      <c r="BX61" s="56">
        <v>0</v>
      </c>
      <c r="BY61" s="56">
        <v>0</v>
      </c>
      <c r="BZ61" s="56">
        <v>0</v>
      </c>
      <c r="CA61" s="56">
        <v>0</v>
      </c>
      <c r="CB61" s="56">
        <v>0</v>
      </c>
      <c r="CC61" s="56">
        <v>0</v>
      </c>
      <c r="CD61" s="56">
        <v>0</v>
      </c>
    </row>
    <row r="62" spans="2:82">
      <c r="B62" s="41" t="s">
        <v>140</v>
      </c>
      <c r="C62" s="29" t="s">
        <v>375</v>
      </c>
      <c r="D62" s="29" t="s">
        <v>133</v>
      </c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>
        <v>9200.4593372124364</v>
      </c>
      <c r="AF62" s="56">
        <v>972.96246738196373</v>
      </c>
      <c r="AG62" s="56">
        <v>512.46681550196365</v>
      </c>
      <c r="AH62" s="56">
        <v>1567.6727324219635</v>
      </c>
      <c r="AI62" s="56">
        <v>411.15855647529696</v>
      </c>
      <c r="AJ62" s="56">
        <v>448.85946768687063</v>
      </c>
      <c r="AK62" s="56">
        <v>1032.6855720537235</v>
      </c>
      <c r="AL62" s="56">
        <v>944.9665861052971</v>
      </c>
      <c r="AM62" s="56">
        <v>588.08463229529684</v>
      </c>
      <c r="AN62" s="56">
        <v>668.50293488529701</v>
      </c>
      <c r="AO62" s="56">
        <v>413.86939974940606</v>
      </c>
      <c r="AP62" s="56">
        <v>489.05368907940613</v>
      </c>
      <c r="AQ62" s="56">
        <v>1150.1764835759516</v>
      </c>
      <c r="AR62" s="56">
        <v>10449.406731649255</v>
      </c>
      <c r="AS62" s="56">
        <v>1147.44317093</v>
      </c>
      <c r="AT62" s="56">
        <v>577.94997222000006</v>
      </c>
      <c r="AU62" s="56">
        <v>787.27183149999996</v>
      </c>
      <c r="AV62" s="56">
        <v>612.77676636000001</v>
      </c>
      <c r="AW62" s="56">
        <v>587.39587609</v>
      </c>
      <c r="AX62" s="56">
        <v>988.28059104800002</v>
      </c>
      <c r="AY62" s="56">
        <v>1130.4456194441673</v>
      </c>
      <c r="AZ62" s="56">
        <v>658.87277488816608</v>
      </c>
      <c r="BA62" s="56">
        <v>1066.1435748056667</v>
      </c>
      <c r="BB62" s="56">
        <v>495.94099815566676</v>
      </c>
      <c r="BC62" s="56">
        <v>1002.3321418650075</v>
      </c>
      <c r="BD62" s="56">
        <v>1394.5534143425805</v>
      </c>
      <c r="BE62" s="56">
        <v>11861.826613461451</v>
      </c>
      <c r="BF62" s="56">
        <v>1181.9302478300001</v>
      </c>
      <c r="BG62" s="56">
        <v>727.45305109000003</v>
      </c>
      <c r="BH62" s="56">
        <v>932.50029640999992</v>
      </c>
      <c r="BI62" s="56">
        <v>604.96116259000007</v>
      </c>
      <c r="BJ62" s="56">
        <v>779.01257132000001</v>
      </c>
      <c r="BK62" s="56">
        <v>1149.6421080800001</v>
      </c>
      <c r="BL62" s="56">
        <v>1389.3420675699999</v>
      </c>
      <c r="BM62" s="56">
        <v>827.7799441334746</v>
      </c>
      <c r="BN62" s="56">
        <v>955.79339221619148</v>
      </c>
      <c r="BO62" s="56">
        <v>875.22122719104823</v>
      </c>
      <c r="BP62" s="56">
        <v>827.26971827324201</v>
      </c>
      <c r="BQ62" s="56">
        <v>1610.9208267574938</v>
      </c>
      <c r="BR62" s="56">
        <v>15243.207343125396</v>
      </c>
      <c r="BS62" s="56">
        <v>4324.2014514800003</v>
      </c>
      <c r="BT62" s="56">
        <v>858.40664497000012</v>
      </c>
      <c r="BU62" s="56">
        <v>1048.79526465</v>
      </c>
      <c r="BV62" s="56">
        <v>782.91508277999981</v>
      </c>
      <c r="BW62" s="56">
        <v>874.02381051999987</v>
      </c>
      <c r="BX62" s="56">
        <v>1248.0719581199996</v>
      </c>
      <c r="BY62" s="56">
        <v>1346.9230107499998</v>
      </c>
      <c r="BZ62" s="56">
        <v>757.2879755120523</v>
      </c>
      <c r="CA62" s="56">
        <v>675.35164596794789</v>
      </c>
      <c r="CB62" s="56">
        <v>1068.9959893916989</v>
      </c>
      <c r="CC62" s="56">
        <v>825.47385702899987</v>
      </c>
      <c r="CD62" s="56">
        <v>1432.7606519546989</v>
      </c>
    </row>
    <row r="63" spans="2:82">
      <c r="B63" s="41" t="s">
        <v>376</v>
      </c>
      <c r="C63" s="67" t="s">
        <v>377</v>
      </c>
      <c r="D63" s="67" t="s">
        <v>133</v>
      </c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>
        <v>3766.7699437299998</v>
      </c>
      <c r="AF63" s="56">
        <v>590.95345793000001</v>
      </c>
      <c r="AG63" s="56">
        <v>44.605009760000016</v>
      </c>
      <c r="AH63" s="56">
        <v>1218.06661216</v>
      </c>
      <c r="AI63" s="56">
        <v>82.079754319999978</v>
      </c>
      <c r="AJ63" s="56">
        <v>58.144906630000015</v>
      </c>
      <c r="AK63" s="56">
        <v>477.15437724999998</v>
      </c>
      <c r="AL63" s="56">
        <v>585.10256012000002</v>
      </c>
      <c r="AM63" s="56">
        <v>11.531514699999994</v>
      </c>
      <c r="AN63" s="56">
        <v>154.52627407</v>
      </c>
      <c r="AO63" s="56">
        <v>11.048333490000008</v>
      </c>
      <c r="AP63" s="56">
        <v>70.241012829999988</v>
      </c>
      <c r="AQ63" s="56">
        <v>463.31613047000002</v>
      </c>
      <c r="AR63" s="56">
        <v>2911.563796038909</v>
      </c>
      <c r="AS63" s="56">
        <v>596.94268428999999</v>
      </c>
      <c r="AT63" s="56">
        <v>10.76583475</v>
      </c>
      <c r="AU63" s="56">
        <v>159.61938056000002</v>
      </c>
      <c r="AV63" s="56">
        <v>57.835882060000003</v>
      </c>
      <c r="AW63" s="56">
        <v>50.397466880000017</v>
      </c>
      <c r="AX63" s="56">
        <v>419.66171688000003</v>
      </c>
      <c r="AY63" s="56">
        <v>558.80268882999997</v>
      </c>
      <c r="AZ63" s="56">
        <v>9.2165415599999978</v>
      </c>
      <c r="BA63" s="56">
        <v>298.01814593000006</v>
      </c>
      <c r="BB63" s="56">
        <v>8.8803671900000012</v>
      </c>
      <c r="BC63" s="56">
        <v>13.885698787060441</v>
      </c>
      <c r="BD63" s="56">
        <v>727.53738832184854</v>
      </c>
      <c r="BE63" s="56">
        <v>3005.571298948862</v>
      </c>
      <c r="BF63" s="56">
        <v>606.88393273999998</v>
      </c>
      <c r="BG63" s="56">
        <v>128.29314891000001</v>
      </c>
      <c r="BH63" s="56">
        <v>210.36615848</v>
      </c>
      <c r="BI63" s="56">
        <v>73.46216158</v>
      </c>
      <c r="BJ63" s="56">
        <v>87.724264899999994</v>
      </c>
      <c r="BK63" s="56">
        <v>483.45659321999995</v>
      </c>
      <c r="BL63" s="56">
        <v>604.86654839000005</v>
      </c>
      <c r="BM63" s="56">
        <v>-93.7374040744063</v>
      </c>
      <c r="BN63" s="56">
        <v>230.1594198470284</v>
      </c>
      <c r="BO63" s="56">
        <v>60.923995940949332</v>
      </c>
      <c r="BP63" s="56">
        <v>44.713119185066617</v>
      </c>
      <c r="BQ63" s="56">
        <v>568.45935983022423</v>
      </c>
      <c r="BR63" s="56">
        <v>6110.2964227999992</v>
      </c>
      <c r="BS63" s="56">
        <v>3653.1564043999997</v>
      </c>
      <c r="BT63" s="56">
        <v>55.902681630000004</v>
      </c>
      <c r="BU63" s="56">
        <v>223.63040196</v>
      </c>
      <c r="BV63" s="56">
        <v>90.126129209999988</v>
      </c>
      <c r="BW63" s="56">
        <v>56.923512620000004</v>
      </c>
      <c r="BX63" s="56">
        <v>480.76680231999995</v>
      </c>
      <c r="BY63" s="56">
        <v>630.11065631999998</v>
      </c>
      <c r="BZ63" s="56">
        <v>50.228589029999988</v>
      </c>
      <c r="CA63" s="56">
        <v>185.98931777000001</v>
      </c>
      <c r="CB63" s="56">
        <v>103.75490475999992</v>
      </c>
      <c r="CC63" s="56">
        <v>81.363519410000023</v>
      </c>
      <c r="CD63" s="56">
        <v>498.34350337000012</v>
      </c>
    </row>
    <row r="64" spans="2:82">
      <c r="B64" s="43" t="s">
        <v>378</v>
      </c>
      <c r="C64" s="68" t="s">
        <v>379</v>
      </c>
      <c r="D64" s="68" t="s">
        <v>133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>
        <v>2342.49560969</v>
      </c>
      <c r="AF64" s="56">
        <v>538.96250537000003</v>
      </c>
      <c r="AG64" s="56">
        <v>11.3402995</v>
      </c>
      <c r="AH64" s="56">
        <v>161.31464059000001</v>
      </c>
      <c r="AI64" s="56">
        <v>35.859650619999996</v>
      </c>
      <c r="AJ64" s="56">
        <v>15.159044800000004</v>
      </c>
      <c r="AK64" s="56">
        <v>422.46882589000001</v>
      </c>
      <c r="AL64" s="56">
        <v>531.26207406000003</v>
      </c>
      <c r="AM64" s="56">
        <v>11.232515509999994</v>
      </c>
      <c r="AN64" s="56">
        <v>153.38384661999999</v>
      </c>
      <c r="AO64" s="56">
        <v>11.020746880000008</v>
      </c>
      <c r="AP64" s="56">
        <v>27.811168559999999</v>
      </c>
      <c r="AQ64" s="56">
        <v>422.68029129000001</v>
      </c>
      <c r="AR64" s="56">
        <v>2674.000700348909</v>
      </c>
      <c r="AS64" s="56">
        <v>544.09859715000005</v>
      </c>
      <c r="AT64" s="56">
        <v>10.144450559999999</v>
      </c>
      <c r="AU64" s="56">
        <v>157.93258897000001</v>
      </c>
      <c r="AV64" s="56">
        <v>27.753613060000003</v>
      </c>
      <c r="AW64" s="56">
        <v>11.71844625</v>
      </c>
      <c r="AX64" s="56">
        <v>419.09158116000003</v>
      </c>
      <c r="AY64" s="56">
        <v>558.72040141999992</v>
      </c>
      <c r="AZ64" s="56">
        <v>9.132778499999997</v>
      </c>
      <c r="BA64" s="56">
        <v>161.56197204</v>
      </c>
      <c r="BB64" s="56">
        <v>8.8426139800000012</v>
      </c>
      <c r="BC64" s="56">
        <v>13.33874819706044</v>
      </c>
      <c r="BD64" s="56">
        <v>751.66490906184856</v>
      </c>
      <c r="BE64" s="56">
        <v>2417.0538977521169</v>
      </c>
      <c r="BF64" s="56">
        <v>542.66109484999993</v>
      </c>
      <c r="BG64" s="56">
        <v>4.4150107600000004</v>
      </c>
      <c r="BH64" s="56">
        <v>168.62712895999999</v>
      </c>
      <c r="BI64" s="56">
        <v>10.87790249</v>
      </c>
      <c r="BJ64" s="56">
        <v>9.2482399899999983</v>
      </c>
      <c r="BK64" s="56">
        <v>432.02582530000001</v>
      </c>
      <c r="BL64" s="56">
        <v>544.35366237999995</v>
      </c>
      <c r="BM64" s="56">
        <v>7.0147987055936802</v>
      </c>
      <c r="BN64" s="56">
        <v>175.47220507702841</v>
      </c>
      <c r="BO64" s="56">
        <v>9.4995371509493403</v>
      </c>
      <c r="BP64" s="56">
        <v>7.0061660952466251</v>
      </c>
      <c r="BQ64" s="56">
        <v>505.8523259932989</v>
      </c>
      <c r="BR64" s="56">
        <v>2399.0983739599997</v>
      </c>
      <c r="BS64" s="56">
        <v>541.42782853999995</v>
      </c>
      <c r="BT64" s="56">
        <v>7.1593148300000005</v>
      </c>
      <c r="BU64" s="56">
        <v>180.62844327000002</v>
      </c>
      <c r="BV64" s="56">
        <v>14.84060508</v>
      </c>
      <c r="BW64" s="56">
        <v>4.5686018500000003</v>
      </c>
      <c r="BX64" s="56">
        <v>427.35370327999999</v>
      </c>
      <c r="BY64" s="56">
        <v>564.36351628999989</v>
      </c>
      <c r="BZ64" s="56">
        <v>0.40455240000000003</v>
      </c>
      <c r="CA64" s="56">
        <v>185.44996098000001</v>
      </c>
      <c r="CB64" s="56">
        <v>0.42021717999999997</v>
      </c>
      <c r="CC64" s="56">
        <v>26.488646459999998</v>
      </c>
      <c r="CD64" s="56">
        <v>445.99298380000005</v>
      </c>
    </row>
    <row r="65" spans="2:82">
      <c r="B65" s="43" t="s">
        <v>380</v>
      </c>
      <c r="C65" s="69" t="s">
        <v>381</v>
      </c>
      <c r="D65" s="69" t="s">
        <v>133</v>
      </c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>
        <v>285.49119029000002</v>
      </c>
      <c r="AF65" s="56">
        <v>0</v>
      </c>
      <c r="AG65" s="56">
        <v>0</v>
      </c>
      <c r="AH65" s="56">
        <v>141.76224999999999</v>
      </c>
      <c r="AI65" s="56">
        <v>0</v>
      </c>
      <c r="AJ65" s="56">
        <v>0</v>
      </c>
      <c r="AK65" s="56">
        <v>0</v>
      </c>
      <c r="AL65" s="56">
        <v>0</v>
      </c>
      <c r="AM65" s="56">
        <v>0</v>
      </c>
      <c r="AN65" s="56">
        <v>142.84513770999999</v>
      </c>
      <c r="AO65" s="56">
        <v>0</v>
      </c>
      <c r="AP65" s="56">
        <v>0</v>
      </c>
      <c r="AQ65" s="56">
        <v>0.88380258</v>
      </c>
      <c r="AR65" s="56">
        <v>304.27735675000002</v>
      </c>
      <c r="AS65" s="56">
        <v>0</v>
      </c>
      <c r="AT65" s="56">
        <v>0</v>
      </c>
      <c r="AU65" s="56">
        <v>150.91172</v>
      </c>
      <c r="AV65" s="56">
        <v>0</v>
      </c>
      <c r="AW65" s="56">
        <v>0</v>
      </c>
      <c r="AX65" s="56">
        <v>0</v>
      </c>
      <c r="AY65" s="56">
        <v>0</v>
      </c>
      <c r="AZ65" s="56">
        <v>0</v>
      </c>
      <c r="BA65" s="56">
        <v>152.74258</v>
      </c>
      <c r="BB65" s="56">
        <v>0</v>
      </c>
      <c r="BC65" s="56">
        <v>0</v>
      </c>
      <c r="BD65" s="56">
        <v>0.62305675000000005</v>
      </c>
      <c r="BE65" s="56">
        <v>324.97570595000002</v>
      </c>
      <c r="BF65" s="56">
        <v>0</v>
      </c>
      <c r="BG65" s="56">
        <v>0</v>
      </c>
      <c r="BH65" s="56">
        <v>162.2313</v>
      </c>
      <c r="BI65" s="56">
        <v>0</v>
      </c>
      <c r="BJ65" s="56">
        <v>0</v>
      </c>
      <c r="BK65" s="56">
        <v>0</v>
      </c>
      <c r="BL65" s="56">
        <v>0</v>
      </c>
      <c r="BM65" s="56">
        <v>0</v>
      </c>
      <c r="BN65" s="56">
        <v>162.63654</v>
      </c>
      <c r="BO65" s="56">
        <v>0</v>
      </c>
      <c r="BP65" s="56">
        <v>0</v>
      </c>
      <c r="BQ65" s="56">
        <v>0.10786595</v>
      </c>
      <c r="BR65" s="56">
        <v>346.52030000000002</v>
      </c>
      <c r="BS65" s="56">
        <v>0</v>
      </c>
      <c r="BT65" s="56">
        <v>0</v>
      </c>
      <c r="BU65" s="56">
        <v>172.65360000000001</v>
      </c>
      <c r="BV65" s="56">
        <v>0</v>
      </c>
      <c r="BW65" s="56">
        <v>0</v>
      </c>
      <c r="BX65" s="56">
        <v>0</v>
      </c>
      <c r="BY65" s="56">
        <v>0</v>
      </c>
      <c r="BZ65" s="56">
        <v>0</v>
      </c>
      <c r="CA65" s="56">
        <v>173.86670000000001</v>
      </c>
      <c r="CB65" s="56">
        <v>0</v>
      </c>
      <c r="CC65" s="56">
        <v>0</v>
      </c>
      <c r="CD65" s="56">
        <v>0</v>
      </c>
    </row>
    <row r="66" spans="2:82">
      <c r="B66" s="43" t="s">
        <v>382</v>
      </c>
      <c r="C66" s="69" t="s">
        <v>383</v>
      </c>
      <c r="D66" s="69" t="s">
        <v>133</v>
      </c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>
        <v>2057.0044194000002</v>
      </c>
      <c r="AF66" s="56">
        <v>538.96250537000003</v>
      </c>
      <c r="AG66" s="56">
        <v>11.3402995</v>
      </c>
      <c r="AH66" s="56">
        <v>19.552390590000002</v>
      </c>
      <c r="AI66" s="56">
        <v>35.859650619999996</v>
      </c>
      <c r="AJ66" s="56">
        <v>15.159044800000004</v>
      </c>
      <c r="AK66" s="56">
        <v>422.46882589000001</v>
      </c>
      <c r="AL66" s="56">
        <v>531.26207406000003</v>
      </c>
      <c r="AM66" s="56">
        <v>11.232515509999994</v>
      </c>
      <c r="AN66" s="56">
        <v>10.538708909999997</v>
      </c>
      <c r="AO66" s="56">
        <v>11.020746880000008</v>
      </c>
      <c r="AP66" s="56">
        <v>27.811168559999999</v>
      </c>
      <c r="AQ66" s="56">
        <v>421.79648871000001</v>
      </c>
      <c r="AR66" s="56">
        <v>2369.7233435989087</v>
      </c>
      <c r="AS66" s="56">
        <v>544.09859715000005</v>
      </c>
      <c r="AT66" s="56">
        <v>10.144450559999999</v>
      </c>
      <c r="AU66" s="56">
        <v>7.0208689700000004</v>
      </c>
      <c r="AV66" s="56">
        <v>27.753613060000003</v>
      </c>
      <c r="AW66" s="56">
        <v>11.71844625</v>
      </c>
      <c r="AX66" s="56">
        <v>419.09158116000003</v>
      </c>
      <c r="AY66" s="56">
        <v>558.72040141999992</v>
      </c>
      <c r="AZ66" s="56">
        <v>9.132778499999997</v>
      </c>
      <c r="BA66" s="56">
        <v>8.8193920399999985</v>
      </c>
      <c r="BB66" s="56">
        <v>8.8426139800000012</v>
      </c>
      <c r="BC66" s="56">
        <v>13.33874819706044</v>
      </c>
      <c r="BD66" s="56">
        <v>751.04185231184852</v>
      </c>
      <c r="BE66" s="56">
        <v>2092.0781918021166</v>
      </c>
      <c r="BF66" s="56">
        <v>542.66109484999993</v>
      </c>
      <c r="BG66" s="56">
        <v>4.4150107600000004</v>
      </c>
      <c r="BH66" s="56">
        <v>6.3958289600000002</v>
      </c>
      <c r="BI66" s="56">
        <v>10.87790249</v>
      </c>
      <c r="BJ66" s="56">
        <v>9.2482399899999983</v>
      </c>
      <c r="BK66" s="56">
        <v>432.02582530000001</v>
      </c>
      <c r="BL66" s="56">
        <v>544.35366237999995</v>
      </c>
      <c r="BM66" s="56">
        <v>7.0147987055936802</v>
      </c>
      <c r="BN66" s="56">
        <v>12.835665077028402</v>
      </c>
      <c r="BO66" s="56">
        <v>9.4995371509493403</v>
      </c>
      <c r="BP66" s="56">
        <v>7.0061660952466251</v>
      </c>
      <c r="BQ66" s="56">
        <v>505.74446004329889</v>
      </c>
      <c r="BR66" s="56">
        <v>2052.5780739599995</v>
      </c>
      <c r="BS66" s="56">
        <v>541.42782853999995</v>
      </c>
      <c r="BT66" s="56">
        <v>7.1593148300000005</v>
      </c>
      <c r="BU66" s="56">
        <v>7.9748432699999992</v>
      </c>
      <c r="BV66" s="56">
        <v>14.84060508</v>
      </c>
      <c r="BW66" s="56">
        <v>4.5686018500000003</v>
      </c>
      <c r="BX66" s="56">
        <v>427.35370327999999</v>
      </c>
      <c r="BY66" s="56">
        <v>564.36351628999989</v>
      </c>
      <c r="BZ66" s="56">
        <v>0.40455240000000003</v>
      </c>
      <c r="CA66" s="56">
        <v>11.583260979999999</v>
      </c>
      <c r="CB66" s="56">
        <v>0.42021717999999997</v>
      </c>
      <c r="CC66" s="56">
        <v>26.488646459999998</v>
      </c>
      <c r="CD66" s="56">
        <v>445.99298380000005</v>
      </c>
    </row>
    <row r="67" spans="2:82">
      <c r="B67" s="43" t="s">
        <v>384</v>
      </c>
      <c r="C67" s="69" t="s">
        <v>371</v>
      </c>
      <c r="D67" s="69" t="s">
        <v>133</v>
      </c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>
        <v>0</v>
      </c>
      <c r="AF67" s="56">
        <v>0</v>
      </c>
      <c r="AG67" s="56">
        <v>0</v>
      </c>
      <c r="AH67" s="56">
        <v>0</v>
      </c>
      <c r="AI67" s="56">
        <v>0</v>
      </c>
      <c r="AJ67" s="56">
        <v>0</v>
      </c>
      <c r="AK67" s="56">
        <v>0</v>
      </c>
      <c r="AL67" s="56">
        <v>0</v>
      </c>
      <c r="AM67" s="56">
        <v>0</v>
      </c>
      <c r="AN67" s="56">
        <v>0</v>
      </c>
      <c r="AO67" s="56">
        <v>0</v>
      </c>
      <c r="AP67" s="56">
        <v>0</v>
      </c>
      <c r="AQ67" s="56">
        <v>0</v>
      </c>
      <c r="AR67" s="56">
        <v>0</v>
      </c>
      <c r="AS67" s="56">
        <v>0</v>
      </c>
      <c r="AT67" s="56">
        <v>0</v>
      </c>
      <c r="AU67" s="56">
        <v>0</v>
      </c>
      <c r="AV67" s="56">
        <v>0</v>
      </c>
      <c r="AW67" s="56">
        <v>0</v>
      </c>
      <c r="AX67" s="56">
        <v>0</v>
      </c>
      <c r="AY67" s="56">
        <v>0</v>
      </c>
      <c r="AZ67" s="56">
        <v>0</v>
      </c>
      <c r="BA67" s="56">
        <v>0</v>
      </c>
      <c r="BB67" s="56">
        <v>0</v>
      </c>
      <c r="BC67" s="56">
        <v>0</v>
      </c>
      <c r="BD67" s="56">
        <v>0</v>
      </c>
      <c r="BE67" s="56">
        <v>0</v>
      </c>
      <c r="BF67" s="56">
        <v>0</v>
      </c>
      <c r="BG67" s="56">
        <v>0</v>
      </c>
      <c r="BH67" s="56">
        <v>0</v>
      </c>
      <c r="BI67" s="56">
        <v>0</v>
      </c>
      <c r="BJ67" s="56">
        <v>0</v>
      </c>
      <c r="BK67" s="56">
        <v>0</v>
      </c>
      <c r="BL67" s="56">
        <v>0</v>
      </c>
      <c r="BM67" s="56">
        <v>0</v>
      </c>
      <c r="BN67" s="56">
        <v>0</v>
      </c>
      <c r="BO67" s="56">
        <v>0</v>
      </c>
      <c r="BP67" s="56">
        <v>0</v>
      </c>
      <c r="BQ67" s="56">
        <v>0</v>
      </c>
      <c r="BR67" s="56">
        <v>0</v>
      </c>
      <c r="BS67" s="56">
        <v>0</v>
      </c>
      <c r="BT67" s="56">
        <v>0</v>
      </c>
      <c r="BU67" s="56">
        <v>0</v>
      </c>
      <c r="BV67" s="56">
        <v>0</v>
      </c>
      <c r="BW67" s="56">
        <v>0</v>
      </c>
      <c r="BX67" s="56">
        <v>0</v>
      </c>
      <c r="BY67" s="56">
        <v>0</v>
      </c>
      <c r="BZ67" s="56">
        <v>0</v>
      </c>
      <c r="CA67" s="56">
        <v>0</v>
      </c>
      <c r="CB67" s="56">
        <v>0</v>
      </c>
      <c r="CC67" s="56">
        <v>0</v>
      </c>
      <c r="CD67" s="56">
        <v>0</v>
      </c>
    </row>
    <row r="68" spans="2:82">
      <c r="B68" s="43" t="s">
        <v>385</v>
      </c>
      <c r="C68" s="68" t="s">
        <v>386</v>
      </c>
      <c r="D68" s="68" t="s">
        <v>133</v>
      </c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>
        <v>1000</v>
      </c>
      <c r="AF68" s="56">
        <v>0</v>
      </c>
      <c r="AG68" s="56">
        <v>0</v>
      </c>
      <c r="AH68" s="56">
        <v>1000</v>
      </c>
      <c r="AI68" s="56">
        <v>0</v>
      </c>
      <c r="AJ68" s="56">
        <v>0</v>
      </c>
      <c r="AK68" s="56">
        <v>0</v>
      </c>
      <c r="AL68" s="56">
        <v>0</v>
      </c>
      <c r="AM68" s="56">
        <v>0</v>
      </c>
      <c r="AN68" s="56">
        <v>0</v>
      </c>
      <c r="AO68" s="56">
        <v>0</v>
      </c>
      <c r="AP68" s="56">
        <v>0</v>
      </c>
      <c r="AQ68" s="56">
        <v>0</v>
      </c>
      <c r="AR68" s="56">
        <v>0</v>
      </c>
      <c r="AS68" s="56">
        <v>0</v>
      </c>
      <c r="AT68" s="56">
        <v>0</v>
      </c>
      <c r="AU68" s="56">
        <v>0</v>
      </c>
      <c r="AV68" s="56">
        <v>0</v>
      </c>
      <c r="AW68" s="56">
        <v>0</v>
      </c>
      <c r="AX68" s="56">
        <v>0</v>
      </c>
      <c r="AY68" s="56">
        <v>0</v>
      </c>
      <c r="AZ68" s="56">
        <v>0</v>
      </c>
      <c r="BA68" s="56">
        <v>0</v>
      </c>
      <c r="BB68" s="56">
        <v>0</v>
      </c>
      <c r="BC68" s="56">
        <v>0</v>
      </c>
      <c r="BD68" s="56">
        <v>0</v>
      </c>
      <c r="BE68" s="56">
        <v>0</v>
      </c>
      <c r="BF68" s="56">
        <v>0</v>
      </c>
      <c r="BG68" s="56">
        <v>0</v>
      </c>
      <c r="BH68" s="56">
        <v>0</v>
      </c>
      <c r="BI68" s="56">
        <v>0</v>
      </c>
      <c r="BJ68" s="56">
        <v>0</v>
      </c>
      <c r="BK68" s="56">
        <v>0</v>
      </c>
      <c r="BL68" s="56">
        <v>0</v>
      </c>
      <c r="BM68" s="56">
        <v>0</v>
      </c>
      <c r="BN68" s="56">
        <v>0</v>
      </c>
      <c r="BO68" s="56">
        <v>0</v>
      </c>
      <c r="BP68" s="56">
        <v>0</v>
      </c>
      <c r="BQ68" s="56">
        <v>0</v>
      </c>
      <c r="BR68" s="56">
        <v>3032.8804854199998</v>
      </c>
      <c r="BS68" s="56">
        <v>3032.8804854199998</v>
      </c>
      <c r="BT68" s="56">
        <v>0</v>
      </c>
      <c r="BU68" s="56">
        <v>0</v>
      </c>
      <c r="BV68" s="56">
        <v>0</v>
      </c>
      <c r="BW68" s="56">
        <v>0</v>
      </c>
      <c r="BX68" s="56">
        <v>0</v>
      </c>
      <c r="BY68" s="56">
        <v>0</v>
      </c>
      <c r="BZ68" s="56">
        <v>0</v>
      </c>
      <c r="CA68" s="56">
        <v>0</v>
      </c>
      <c r="CB68" s="56">
        <v>0</v>
      </c>
      <c r="CC68" s="56">
        <v>0</v>
      </c>
      <c r="CD68" s="56">
        <v>0</v>
      </c>
    </row>
    <row r="69" spans="2:82">
      <c r="B69" s="43" t="s">
        <v>387</v>
      </c>
      <c r="C69" s="68" t="s">
        <v>388</v>
      </c>
      <c r="D69" s="68" t="s">
        <v>133</v>
      </c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>
        <v>0</v>
      </c>
      <c r="AF69" s="56">
        <v>0</v>
      </c>
      <c r="AG69" s="56">
        <v>0</v>
      </c>
      <c r="AH69" s="56">
        <v>0</v>
      </c>
      <c r="AI69" s="56">
        <v>0</v>
      </c>
      <c r="AJ69" s="56">
        <v>0</v>
      </c>
      <c r="AK69" s="56">
        <v>0</v>
      </c>
      <c r="AL69" s="56">
        <v>0</v>
      </c>
      <c r="AM69" s="56">
        <v>0</v>
      </c>
      <c r="AN69" s="56">
        <v>0</v>
      </c>
      <c r="AO69" s="56">
        <v>0</v>
      </c>
      <c r="AP69" s="56">
        <v>0</v>
      </c>
      <c r="AQ69" s="56">
        <v>0</v>
      </c>
      <c r="AR69" s="56">
        <v>0</v>
      </c>
      <c r="AS69" s="56">
        <v>0</v>
      </c>
      <c r="AT69" s="56">
        <v>0</v>
      </c>
      <c r="AU69" s="56">
        <v>0</v>
      </c>
      <c r="AV69" s="56">
        <v>0</v>
      </c>
      <c r="AW69" s="56">
        <v>0</v>
      </c>
      <c r="AX69" s="56">
        <v>0</v>
      </c>
      <c r="AY69" s="56">
        <v>0</v>
      </c>
      <c r="AZ69" s="56">
        <v>0</v>
      </c>
      <c r="BA69" s="56">
        <v>0</v>
      </c>
      <c r="BB69" s="56">
        <v>0</v>
      </c>
      <c r="BC69" s="56">
        <v>0</v>
      </c>
      <c r="BD69" s="56">
        <v>0</v>
      </c>
      <c r="BE69" s="56">
        <v>0</v>
      </c>
      <c r="BF69" s="56">
        <v>0</v>
      </c>
      <c r="BG69" s="56">
        <v>0</v>
      </c>
      <c r="BH69" s="56">
        <v>0</v>
      </c>
      <c r="BI69" s="56">
        <v>0</v>
      </c>
      <c r="BJ69" s="56">
        <v>0</v>
      </c>
      <c r="BK69" s="56">
        <v>0</v>
      </c>
      <c r="BL69" s="56">
        <v>0</v>
      </c>
      <c r="BM69" s="56">
        <v>0</v>
      </c>
      <c r="BN69" s="56">
        <v>0</v>
      </c>
      <c r="BO69" s="56">
        <v>0</v>
      </c>
      <c r="BP69" s="56">
        <v>0</v>
      </c>
      <c r="BQ69" s="56">
        <v>0</v>
      </c>
      <c r="BR69" s="56">
        <v>0</v>
      </c>
      <c r="BS69" s="56">
        <v>0</v>
      </c>
      <c r="BT69" s="56">
        <v>0</v>
      </c>
      <c r="BU69" s="56">
        <v>0</v>
      </c>
      <c r="BV69" s="56">
        <v>0</v>
      </c>
      <c r="BW69" s="56">
        <v>0</v>
      </c>
      <c r="BX69" s="56">
        <v>0</v>
      </c>
      <c r="BY69" s="56">
        <v>0</v>
      </c>
      <c r="BZ69" s="56">
        <v>0</v>
      </c>
      <c r="CA69" s="56">
        <v>0</v>
      </c>
      <c r="CB69" s="56">
        <v>0</v>
      </c>
      <c r="CC69" s="56">
        <v>0</v>
      </c>
      <c r="CD69" s="56">
        <v>0</v>
      </c>
    </row>
    <row r="70" spans="2:82">
      <c r="B70" s="43" t="s">
        <v>389</v>
      </c>
      <c r="C70" s="68" t="s">
        <v>390</v>
      </c>
      <c r="D70" s="68" t="s">
        <v>133</v>
      </c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>
        <v>0</v>
      </c>
      <c r="AF70" s="56">
        <v>0</v>
      </c>
      <c r="AG70" s="56">
        <v>0</v>
      </c>
      <c r="AH70" s="56">
        <v>0</v>
      </c>
      <c r="AI70" s="56">
        <v>0</v>
      </c>
      <c r="AJ70" s="56">
        <v>0</v>
      </c>
      <c r="AK70" s="56">
        <v>0</v>
      </c>
      <c r="AL70" s="56">
        <v>0</v>
      </c>
      <c r="AM70" s="56">
        <v>0</v>
      </c>
      <c r="AN70" s="56">
        <v>0</v>
      </c>
      <c r="AO70" s="56">
        <v>0</v>
      </c>
      <c r="AP70" s="56">
        <v>0</v>
      </c>
      <c r="AQ70" s="56">
        <v>0</v>
      </c>
      <c r="AR70" s="56">
        <v>0</v>
      </c>
      <c r="AS70" s="56">
        <v>0</v>
      </c>
      <c r="AT70" s="56">
        <v>0</v>
      </c>
      <c r="AU70" s="56">
        <v>0</v>
      </c>
      <c r="AV70" s="56">
        <v>0</v>
      </c>
      <c r="AW70" s="56">
        <v>0</v>
      </c>
      <c r="AX70" s="56">
        <v>0</v>
      </c>
      <c r="AY70" s="56">
        <v>0</v>
      </c>
      <c r="AZ70" s="56">
        <v>0</v>
      </c>
      <c r="BA70" s="56">
        <v>0</v>
      </c>
      <c r="BB70" s="56">
        <v>0</v>
      </c>
      <c r="BC70" s="56">
        <v>0</v>
      </c>
      <c r="BD70" s="56">
        <v>0</v>
      </c>
      <c r="BE70" s="56">
        <v>0</v>
      </c>
      <c r="BF70" s="56">
        <v>0</v>
      </c>
      <c r="BG70" s="56">
        <v>0</v>
      </c>
      <c r="BH70" s="56">
        <v>0</v>
      </c>
      <c r="BI70" s="56">
        <v>0</v>
      </c>
      <c r="BJ70" s="56">
        <v>0</v>
      </c>
      <c r="BK70" s="56">
        <v>0</v>
      </c>
      <c r="BL70" s="56">
        <v>0</v>
      </c>
      <c r="BM70" s="56">
        <v>0</v>
      </c>
      <c r="BN70" s="56">
        <v>0</v>
      </c>
      <c r="BO70" s="56">
        <v>0</v>
      </c>
      <c r="BP70" s="56">
        <v>0</v>
      </c>
      <c r="BQ70" s="56">
        <v>0</v>
      </c>
      <c r="BR70" s="56">
        <v>0</v>
      </c>
      <c r="BS70" s="56">
        <v>0</v>
      </c>
      <c r="BT70" s="56">
        <v>0</v>
      </c>
      <c r="BU70" s="56">
        <v>0</v>
      </c>
      <c r="BV70" s="56">
        <v>0</v>
      </c>
      <c r="BW70" s="56">
        <v>0</v>
      </c>
      <c r="BX70" s="56">
        <v>0</v>
      </c>
      <c r="BY70" s="56">
        <v>0</v>
      </c>
      <c r="BZ70" s="56">
        <v>0</v>
      </c>
      <c r="CA70" s="56">
        <v>0</v>
      </c>
      <c r="CB70" s="56">
        <v>0</v>
      </c>
      <c r="CC70" s="56">
        <v>0</v>
      </c>
      <c r="CD70" s="56">
        <v>0</v>
      </c>
    </row>
    <row r="71" spans="2:82">
      <c r="B71" s="43" t="s">
        <v>391</v>
      </c>
      <c r="C71" s="68" t="s">
        <v>392</v>
      </c>
      <c r="D71" s="68" t="s">
        <v>133</v>
      </c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>
        <v>424.27433403999999</v>
      </c>
      <c r="AF71" s="56">
        <v>51.990952559999997</v>
      </c>
      <c r="AG71" s="56">
        <v>33.264710260000015</v>
      </c>
      <c r="AH71" s="56">
        <v>56.751971570000002</v>
      </c>
      <c r="AI71" s="56">
        <v>46.220103699999989</v>
      </c>
      <c r="AJ71" s="56">
        <v>42.985861830000012</v>
      </c>
      <c r="AK71" s="56">
        <v>54.685551359999977</v>
      </c>
      <c r="AL71" s="56">
        <v>53.840486059999996</v>
      </c>
      <c r="AM71" s="56">
        <v>0.29899918999999997</v>
      </c>
      <c r="AN71" s="56">
        <v>1.14242745</v>
      </c>
      <c r="AO71" s="56">
        <v>2.7586610000000001E-2</v>
      </c>
      <c r="AP71" s="56">
        <v>42.42984426999999</v>
      </c>
      <c r="AQ71" s="56">
        <v>40.635839179999984</v>
      </c>
      <c r="AR71" s="56">
        <v>237.56309569000004</v>
      </c>
      <c r="AS71" s="56">
        <v>52.844087139999999</v>
      </c>
      <c r="AT71" s="56">
        <v>0.62138419</v>
      </c>
      <c r="AU71" s="56">
        <v>1.6867915899999999</v>
      </c>
      <c r="AV71" s="56">
        <v>30.082269</v>
      </c>
      <c r="AW71" s="56">
        <v>38.679020630000018</v>
      </c>
      <c r="AX71" s="56">
        <v>0.57013572000000001</v>
      </c>
      <c r="AY71" s="56">
        <v>8.2287410000000005E-2</v>
      </c>
      <c r="AZ71" s="56">
        <v>8.376306E-2</v>
      </c>
      <c r="BA71" s="56">
        <v>136.45617389</v>
      </c>
      <c r="BB71" s="56">
        <v>3.7753209999999995E-2</v>
      </c>
      <c r="BC71" s="56">
        <v>0.54695059000000001</v>
      </c>
      <c r="BD71" s="56">
        <v>-24.127520740000001</v>
      </c>
      <c r="BE71" s="56">
        <v>588.51740119674537</v>
      </c>
      <c r="BF71" s="56">
        <v>64.222837889999994</v>
      </c>
      <c r="BG71" s="56">
        <v>123.87813815000001</v>
      </c>
      <c r="BH71" s="56">
        <v>41.739029519999988</v>
      </c>
      <c r="BI71" s="56">
        <v>62.584259090000003</v>
      </c>
      <c r="BJ71" s="56">
        <v>78.476024910000007</v>
      </c>
      <c r="BK71" s="56">
        <v>51.430767919999973</v>
      </c>
      <c r="BL71" s="56">
        <v>60.512886010000003</v>
      </c>
      <c r="BM71" s="56">
        <v>-100.75220277999998</v>
      </c>
      <c r="BN71" s="56">
        <v>54.687214769999983</v>
      </c>
      <c r="BO71" s="56">
        <v>51.424458789999989</v>
      </c>
      <c r="BP71" s="56">
        <v>37.70695308981999</v>
      </c>
      <c r="BQ71" s="56">
        <v>62.607033836925275</v>
      </c>
      <c r="BR71" s="56">
        <v>678.31756342000006</v>
      </c>
      <c r="BS71" s="56">
        <v>78.848090440000007</v>
      </c>
      <c r="BT71" s="56">
        <v>48.743366800000004</v>
      </c>
      <c r="BU71" s="56">
        <v>43.001958689999988</v>
      </c>
      <c r="BV71" s="56">
        <v>75.285524129999999</v>
      </c>
      <c r="BW71" s="56">
        <v>52.354910770000004</v>
      </c>
      <c r="BX71" s="56">
        <v>53.41309903999997</v>
      </c>
      <c r="BY71" s="56">
        <v>65.747140030000082</v>
      </c>
      <c r="BZ71" s="56">
        <v>49.824036629999988</v>
      </c>
      <c r="CA71" s="56">
        <v>0.53935678999999992</v>
      </c>
      <c r="CB71" s="56">
        <v>103.33468757999992</v>
      </c>
      <c r="CC71" s="56">
        <v>54.874872950000025</v>
      </c>
      <c r="CD71" s="56">
        <v>52.350519570000074</v>
      </c>
    </row>
    <row r="72" spans="2:82">
      <c r="B72" s="43" t="s">
        <v>393</v>
      </c>
      <c r="C72" s="68" t="s">
        <v>394</v>
      </c>
      <c r="D72" s="68" t="s">
        <v>133</v>
      </c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>
        <v>0</v>
      </c>
      <c r="AF72" s="56">
        <v>0</v>
      </c>
      <c r="AG72" s="56">
        <v>0</v>
      </c>
      <c r="AH72" s="56">
        <v>0</v>
      </c>
      <c r="AI72" s="56">
        <v>0</v>
      </c>
      <c r="AJ72" s="56">
        <v>0</v>
      </c>
      <c r="AK72" s="56">
        <v>0</v>
      </c>
      <c r="AL72" s="56">
        <v>0</v>
      </c>
      <c r="AM72" s="56">
        <v>0</v>
      </c>
      <c r="AN72" s="56">
        <v>0</v>
      </c>
      <c r="AO72" s="56">
        <v>0</v>
      </c>
      <c r="AP72" s="56">
        <v>0</v>
      </c>
      <c r="AQ72" s="56">
        <v>0</v>
      </c>
      <c r="AR72" s="56">
        <v>0</v>
      </c>
      <c r="AS72" s="56">
        <v>0</v>
      </c>
      <c r="AT72" s="56">
        <v>0</v>
      </c>
      <c r="AU72" s="56">
        <v>0</v>
      </c>
      <c r="AV72" s="56">
        <v>0</v>
      </c>
      <c r="AW72" s="56">
        <v>0</v>
      </c>
      <c r="AX72" s="56">
        <v>0</v>
      </c>
      <c r="AY72" s="56">
        <v>0</v>
      </c>
      <c r="AZ72" s="56">
        <v>0</v>
      </c>
      <c r="BA72" s="56">
        <v>0</v>
      </c>
      <c r="BB72" s="56">
        <v>0</v>
      </c>
      <c r="BC72" s="56">
        <v>0</v>
      </c>
      <c r="BD72" s="56">
        <v>0</v>
      </c>
      <c r="BE72" s="56">
        <v>0</v>
      </c>
      <c r="BF72" s="56">
        <v>0</v>
      </c>
      <c r="BG72" s="56">
        <v>0</v>
      </c>
      <c r="BH72" s="56">
        <v>0</v>
      </c>
      <c r="BI72" s="56">
        <v>0</v>
      </c>
      <c r="BJ72" s="56">
        <v>0</v>
      </c>
      <c r="BK72" s="56">
        <v>0</v>
      </c>
      <c r="BL72" s="56">
        <v>0</v>
      </c>
      <c r="BM72" s="56">
        <v>0</v>
      </c>
      <c r="BN72" s="56">
        <v>0</v>
      </c>
      <c r="BO72" s="56">
        <v>0</v>
      </c>
      <c r="BP72" s="56">
        <v>0</v>
      </c>
      <c r="BQ72" s="56">
        <v>0</v>
      </c>
      <c r="BR72" s="56">
        <v>0</v>
      </c>
      <c r="BS72" s="56">
        <v>0</v>
      </c>
      <c r="BT72" s="56">
        <v>0</v>
      </c>
      <c r="BU72" s="56">
        <v>0</v>
      </c>
      <c r="BV72" s="56">
        <v>0</v>
      </c>
      <c r="BW72" s="56">
        <v>0</v>
      </c>
      <c r="BX72" s="56">
        <v>0</v>
      </c>
      <c r="BY72" s="56">
        <v>0</v>
      </c>
      <c r="BZ72" s="56">
        <v>0</v>
      </c>
      <c r="CA72" s="56">
        <v>0</v>
      </c>
      <c r="CB72" s="56">
        <v>0</v>
      </c>
      <c r="CC72" s="56">
        <v>0</v>
      </c>
      <c r="CD72" s="56">
        <v>0</v>
      </c>
    </row>
    <row r="73" spans="2:82">
      <c r="B73" s="41" t="s">
        <v>395</v>
      </c>
      <c r="C73" s="67" t="s">
        <v>396</v>
      </c>
      <c r="D73" s="67" t="s">
        <v>133</v>
      </c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>
        <v>3675.0794396199999</v>
      </c>
      <c r="AF73" s="56">
        <v>272.95431568666669</v>
      </c>
      <c r="AG73" s="56">
        <v>251.74048955666666</v>
      </c>
      <c r="AH73" s="56">
        <v>235.51863443666664</v>
      </c>
      <c r="AI73" s="56">
        <v>248.4940216</v>
      </c>
      <c r="AJ73" s="56">
        <v>292.15855184155566</v>
      </c>
      <c r="AK73" s="56">
        <v>306.65278631844433</v>
      </c>
      <c r="AL73" s="56">
        <v>262.26370153000005</v>
      </c>
      <c r="AM73" s="56">
        <v>307.68425403999998</v>
      </c>
      <c r="AN73" s="56">
        <v>358.20820214999998</v>
      </c>
      <c r="AO73" s="56">
        <v>257.32602076000001</v>
      </c>
      <c r="AP73" s="56">
        <v>313.72493368000011</v>
      </c>
      <c r="AQ73" s="56">
        <v>568.35352802</v>
      </c>
      <c r="AR73" s="56">
        <v>4080.618394494436</v>
      </c>
      <c r="AS73" s="56">
        <v>342.20378337</v>
      </c>
      <c r="AT73" s="56">
        <v>246.43878769</v>
      </c>
      <c r="AU73" s="56">
        <v>300.79407901000002</v>
      </c>
      <c r="AV73" s="56">
        <v>250.06085396999998</v>
      </c>
      <c r="AW73" s="56">
        <v>327.39563439</v>
      </c>
      <c r="AX73" s="56">
        <v>309.87078469800002</v>
      </c>
      <c r="AY73" s="56">
        <v>253.78066571000005</v>
      </c>
      <c r="AZ73" s="56">
        <v>348.60438582</v>
      </c>
      <c r="BA73" s="56">
        <v>293.34353471000003</v>
      </c>
      <c r="BB73" s="56">
        <v>258.39369606999998</v>
      </c>
      <c r="BC73" s="56">
        <v>748.30791780236962</v>
      </c>
      <c r="BD73" s="56">
        <v>401.4242712540667</v>
      </c>
      <c r="BE73" s="56">
        <v>5892.5837487993331</v>
      </c>
      <c r="BF73" s="56">
        <v>368.17101683000004</v>
      </c>
      <c r="BG73" s="56">
        <v>394.86908103000002</v>
      </c>
      <c r="BH73" s="56">
        <v>376.85246515999995</v>
      </c>
      <c r="BI73" s="56">
        <v>312.52076180000006</v>
      </c>
      <c r="BJ73" s="56">
        <v>458.85329839999997</v>
      </c>
      <c r="BK73" s="56">
        <v>428.35983216</v>
      </c>
      <c r="BL73" s="56">
        <v>507.08754624999995</v>
      </c>
      <c r="BM73" s="56">
        <v>694.95627319918935</v>
      </c>
      <c r="BN73" s="56">
        <v>504.70949879644547</v>
      </c>
      <c r="BO73" s="56">
        <v>585.54408031150774</v>
      </c>
      <c r="BP73" s="56">
        <v>537.92270987732877</v>
      </c>
      <c r="BQ73" s="56">
        <v>722.73718498486164</v>
      </c>
      <c r="BR73" s="56">
        <v>5783.8471377333972</v>
      </c>
      <c r="BS73" s="56">
        <v>435.90975364999997</v>
      </c>
      <c r="BT73" s="56">
        <v>506.99744587000009</v>
      </c>
      <c r="BU73" s="56">
        <v>500.22537862000001</v>
      </c>
      <c r="BV73" s="56">
        <v>472.04669705999993</v>
      </c>
      <c r="BW73" s="56">
        <v>461.49257063999988</v>
      </c>
      <c r="BX73" s="56">
        <v>532.84129529999996</v>
      </c>
      <c r="BY73" s="56">
        <v>481.67712872000004</v>
      </c>
      <c r="BZ73" s="56">
        <v>439.25391332999999</v>
      </c>
      <c r="CA73" s="56">
        <v>425.22217531000001</v>
      </c>
      <c r="CB73" s="56">
        <v>527.15456768169895</v>
      </c>
      <c r="CC73" s="56">
        <v>487.43196273999996</v>
      </c>
      <c r="CD73" s="56">
        <v>513.594248811699</v>
      </c>
    </row>
    <row r="74" spans="2:82">
      <c r="B74" s="43" t="s">
        <v>397</v>
      </c>
      <c r="C74" s="68" t="s">
        <v>398</v>
      </c>
      <c r="D74" s="68" t="s">
        <v>133</v>
      </c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>
        <v>928.49768130000018</v>
      </c>
      <c r="AF74" s="56">
        <v>86.33437115000001</v>
      </c>
      <c r="AG74" s="56">
        <v>54.562603719999998</v>
      </c>
      <c r="AH74" s="56">
        <v>79.337189959999989</v>
      </c>
      <c r="AI74" s="56">
        <v>78.944733049999996</v>
      </c>
      <c r="AJ74" s="56">
        <v>80.752618459999994</v>
      </c>
      <c r="AK74" s="56">
        <v>91.335745060000008</v>
      </c>
      <c r="AL74" s="56">
        <v>68.343565979999994</v>
      </c>
      <c r="AM74" s="56">
        <v>44.970504450000007</v>
      </c>
      <c r="AN74" s="56">
        <v>83.468575790000003</v>
      </c>
      <c r="AO74" s="56">
        <v>49.277882510000005</v>
      </c>
      <c r="AP74" s="56">
        <v>102.63047967</v>
      </c>
      <c r="AQ74" s="56">
        <v>108.5394115</v>
      </c>
      <c r="AR74" s="56">
        <v>654.50729547000003</v>
      </c>
      <c r="AS74" s="56">
        <v>61.890812669999995</v>
      </c>
      <c r="AT74" s="56">
        <v>53.155565199999998</v>
      </c>
      <c r="AU74" s="56">
        <v>43.818124109999999</v>
      </c>
      <c r="AV74" s="56">
        <v>75.814626349999998</v>
      </c>
      <c r="AW74" s="56">
        <v>69.881602439999995</v>
      </c>
      <c r="AX74" s="56">
        <v>43.774587380000007</v>
      </c>
      <c r="AY74" s="56">
        <v>43.160492849999997</v>
      </c>
      <c r="AZ74" s="56">
        <v>47.258552300000005</v>
      </c>
      <c r="BA74" s="56">
        <v>35.725007260000005</v>
      </c>
      <c r="BB74" s="56">
        <v>38.322484269999997</v>
      </c>
      <c r="BC74" s="56">
        <v>59.001540590000005</v>
      </c>
      <c r="BD74" s="56">
        <v>82.703900050000001</v>
      </c>
      <c r="BE74" s="56">
        <v>1016.93617424</v>
      </c>
      <c r="BF74" s="56">
        <v>41.112531429999997</v>
      </c>
      <c r="BG74" s="56">
        <v>98.826324249999999</v>
      </c>
      <c r="BH74" s="56">
        <v>86.182942210000007</v>
      </c>
      <c r="BI74" s="56">
        <v>94.369180259999993</v>
      </c>
      <c r="BJ74" s="56">
        <v>131.59078653</v>
      </c>
      <c r="BK74" s="56">
        <v>116.64308234000001</v>
      </c>
      <c r="BL74" s="56">
        <v>57.040684080000005</v>
      </c>
      <c r="BM74" s="56">
        <v>71.75403446</v>
      </c>
      <c r="BN74" s="56">
        <v>68.495390929999999</v>
      </c>
      <c r="BO74" s="56">
        <v>144.71347370000001</v>
      </c>
      <c r="BP74" s="56">
        <v>56.503024670000002</v>
      </c>
      <c r="BQ74" s="56">
        <v>49.70471938</v>
      </c>
      <c r="BR74" s="56">
        <v>1955.8875149999999</v>
      </c>
      <c r="BS74" s="56">
        <v>117.81704745</v>
      </c>
      <c r="BT74" s="56">
        <v>175.36528626000003</v>
      </c>
      <c r="BU74" s="56">
        <v>178.59646425000003</v>
      </c>
      <c r="BV74" s="56">
        <v>135.33522701999999</v>
      </c>
      <c r="BW74" s="56">
        <v>144.41554581999998</v>
      </c>
      <c r="BX74" s="56">
        <v>186.02629339999999</v>
      </c>
      <c r="BY74" s="56">
        <v>186.6856909</v>
      </c>
      <c r="BZ74" s="56">
        <v>150.16501391</v>
      </c>
      <c r="CA74" s="56">
        <v>214.08062940000002</v>
      </c>
      <c r="CB74" s="56">
        <v>135.62968290999999</v>
      </c>
      <c r="CC74" s="56">
        <v>221.77416651999999</v>
      </c>
      <c r="CD74" s="56">
        <v>109.99646716000001</v>
      </c>
    </row>
    <row r="75" spans="2:82">
      <c r="B75" s="43" t="s">
        <v>399</v>
      </c>
      <c r="C75" s="68" t="s">
        <v>400</v>
      </c>
      <c r="D75" s="68" t="s">
        <v>133</v>
      </c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>
        <v>2098.62901534</v>
      </c>
      <c r="AF75" s="56">
        <v>149.47741695000002</v>
      </c>
      <c r="AG75" s="56">
        <v>162.19699551999997</v>
      </c>
      <c r="AH75" s="56">
        <v>134.05671468</v>
      </c>
      <c r="AI75" s="56">
        <v>157.98897783000001</v>
      </c>
      <c r="AJ75" s="56">
        <v>187.49550832000006</v>
      </c>
      <c r="AK75" s="56">
        <v>185.73383390999996</v>
      </c>
      <c r="AL75" s="56">
        <v>166.81371694000001</v>
      </c>
      <c r="AM75" s="56">
        <v>207.34303604999999</v>
      </c>
      <c r="AN75" s="56">
        <v>174.53684751999998</v>
      </c>
      <c r="AO75" s="56">
        <v>157.36272165</v>
      </c>
      <c r="AP75" s="56">
        <v>186.58881260000004</v>
      </c>
      <c r="AQ75" s="56">
        <v>229.03443337000002</v>
      </c>
      <c r="AR75" s="56">
        <v>2734.5897313700002</v>
      </c>
      <c r="AS75" s="56">
        <v>232.36059418000002</v>
      </c>
      <c r="AT75" s="56">
        <v>147.99532384</v>
      </c>
      <c r="AU75" s="56">
        <v>204.53575978000001</v>
      </c>
      <c r="AV75" s="56">
        <v>156.56696516</v>
      </c>
      <c r="AW75" s="56">
        <v>212.27849502999999</v>
      </c>
      <c r="AX75" s="56">
        <v>212.17688304000006</v>
      </c>
      <c r="AY75" s="56">
        <v>152.28905692000004</v>
      </c>
      <c r="AZ75" s="56">
        <v>199.64074765000001</v>
      </c>
      <c r="BA75" s="56">
        <v>187.74470817</v>
      </c>
      <c r="BB75" s="56">
        <v>162.82273359000001</v>
      </c>
      <c r="BC75" s="56">
        <v>613.70137074000002</v>
      </c>
      <c r="BD75" s="56">
        <v>252.47709326999998</v>
      </c>
      <c r="BE75" s="56">
        <v>4159.3272610699996</v>
      </c>
      <c r="BF75" s="56">
        <v>230.77754483000007</v>
      </c>
      <c r="BG75" s="56">
        <v>235.98885925999997</v>
      </c>
      <c r="BH75" s="56">
        <v>245.48284323999994</v>
      </c>
      <c r="BI75" s="56">
        <v>208.29872819000005</v>
      </c>
      <c r="BJ75" s="56">
        <v>285.62198131999997</v>
      </c>
      <c r="BK75" s="56">
        <v>279.83693808999999</v>
      </c>
      <c r="BL75" s="56">
        <v>389.47420886999998</v>
      </c>
      <c r="BM75" s="56">
        <v>552.50897855999995</v>
      </c>
      <c r="BN75" s="56">
        <v>371.56564560999988</v>
      </c>
      <c r="BO75" s="56">
        <v>352.46041605999994</v>
      </c>
      <c r="BP75" s="56">
        <v>400.35215987999993</v>
      </c>
      <c r="BQ75" s="56">
        <v>606.95895715999995</v>
      </c>
      <c r="BR75" s="56">
        <v>3763.1764131833975</v>
      </c>
      <c r="BS75" s="56">
        <v>313.64867604</v>
      </c>
      <c r="BT75" s="56">
        <v>328.73374473000001</v>
      </c>
      <c r="BU75" s="56">
        <v>315.59964191</v>
      </c>
      <c r="BV75" s="56">
        <v>334.91760249999993</v>
      </c>
      <c r="BW75" s="56">
        <v>310.59474231999985</v>
      </c>
      <c r="BX75" s="56">
        <v>344.88590594999994</v>
      </c>
      <c r="BY75" s="56">
        <v>286.77173008</v>
      </c>
      <c r="BZ75" s="56">
        <v>283.88011609</v>
      </c>
      <c r="CA75" s="56">
        <v>203.62501485999999</v>
      </c>
      <c r="CB75" s="56">
        <v>381.55782962169906</v>
      </c>
      <c r="CC75" s="56">
        <v>260.04392121999996</v>
      </c>
      <c r="CD75" s="56">
        <v>398.91748786169904</v>
      </c>
    </row>
    <row r="76" spans="2:82">
      <c r="B76" s="43" t="s">
        <v>401</v>
      </c>
      <c r="C76" s="68" t="s">
        <v>402</v>
      </c>
      <c r="D76" s="68" t="s">
        <v>133</v>
      </c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>
        <v>282.99344845000002</v>
      </c>
      <c r="AF76" s="56">
        <v>6.7521261599999995</v>
      </c>
      <c r="AG76" s="56">
        <v>3.9213251599999999</v>
      </c>
      <c r="AH76" s="56">
        <v>2.3977339999999998</v>
      </c>
      <c r="AI76" s="56">
        <v>1.2420239</v>
      </c>
      <c r="AJ76" s="56">
        <v>4.5295089699999993</v>
      </c>
      <c r="AK76" s="56">
        <v>2.9274071299999997</v>
      </c>
      <c r="AL76" s="56">
        <v>1.0881801499999999</v>
      </c>
      <c r="AM76" s="56">
        <v>6.053959550000001</v>
      </c>
      <c r="AN76" s="56">
        <v>36.096735539999997</v>
      </c>
      <c r="AO76" s="56">
        <v>6.00570819</v>
      </c>
      <c r="AP76" s="56">
        <v>1.54621455</v>
      </c>
      <c r="AQ76" s="56">
        <v>210.43252515</v>
      </c>
      <c r="AR76" s="56">
        <v>48.474876289999997</v>
      </c>
      <c r="AS76" s="56">
        <v>4.5811274400000013</v>
      </c>
      <c r="AT76" s="56">
        <v>0.67481410000000008</v>
      </c>
      <c r="AU76" s="56">
        <v>3.3346021799999996</v>
      </c>
      <c r="AV76" s="56">
        <v>1.0240604499999999</v>
      </c>
      <c r="AW76" s="56">
        <v>1.7232326099999999</v>
      </c>
      <c r="AX76" s="56">
        <v>0.13298100000000002</v>
      </c>
      <c r="AY76" s="56">
        <v>0.10413839999999999</v>
      </c>
      <c r="AZ76" s="56">
        <v>8.6093006699999997</v>
      </c>
      <c r="BA76" s="56">
        <v>0.73118056000000009</v>
      </c>
      <c r="BB76" s="56">
        <v>0.88700000000000001</v>
      </c>
      <c r="BC76" s="56">
        <v>20.660083959999998</v>
      </c>
      <c r="BD76" s="56">
        <v>6.0123549199999999</v>
      </c>
      <c r="BE76" s="56">
        <v>60.455575060000001</v>
      </c>
      <c r="BF76" s="56">
        <v>6.2893332800000001</v>
      </c>
      <c r="BG76" s="56">
        <v>2.6398504800000002</v>
      </c>
      <c r="BH76" s="56">
        <v>8.9644542900000008</v>
      </c>
      <c r="BI76" s="56">
        <v>2.0663198600000001</v>
      </c>
      <c r="BJ76" s="56">
        <v>3.5145990199999999</v>
      </c>
      <c r="BK76" s="56">
        <v>3.6682763</v>
      </c>
      <c r="BL76" s="56">
        <v>3.8956479600000002</v>
      </c>
      <c r="BM76" s="56">
        <v>4.38279978</v>
      </c>
      <c r="BN76" s="56">
        <v>1.8889988600000001</v>
      </c>
      <c r="BO76" s="56">
        <v>5.9939457200000001</v>
      </c>
      <c r="BP76" s="56">
        <v>9.4901778599999993</v>
      </c>
      <c r="BQ76" s="56">
        <v>7.6611716500000009</v>
      </c>
      <c r="BR76" s="56">
        <v>64.783209550000009</v>
      </c>
      <c r="BS76" s="56">
        <v>4.4440301600000005</v>
      </c>
      <c r="BT76" s="56">
        <v>2.8984148799999998</v>
      </c>
      <c r="BU76" s="56">
        <v>6.0292724599999996</v>
      </c>
      <c r="BV76" s="56">
        <v>1.7938675399999999</v>
      </c>
      <c r="BW76" s="56">
        <v>6.4822824999999993</v>
      </c>
      <c r="BX76" s="56">
        <v>1.92909595</v>
      </c>
      <c r="BY76" s="56">
        <v>8.2197077400000005</v>
      </c>
      <c r="BZ76" s="56">
        <v>5.2087833300000002</v>
      </c>
      <c r="CA76" s="56">
        <v>7.5165310499999993</v>
      </c>
      <c r="CB76" s="56">
        <v>9.9670551500000002</v>
      </c>
      <c r="CC76" s="56">
        <v>5.6138750000000002</v>
      </c>
      <c r="CD76" s="56">
        <v>4.6802937900000003</v>
      </c>
    </row>
    <row r="77" spans="2:82">
      <c r="B77" s="43" t="s">
        <v>403</v>
      </c>
      <c r="C77" s="68" t="s">
        <v>404</v>
      </c>
      <c r="D77" s="68" t="s">
        <v>133</v>
      </c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>
        <v>364.95929453000008</v>
      </c>
      <c r="AF77" s="56">
        <v>30.390401426666671</v>
      </c>
      <c r="AG77" s="56">
        <v>31.059565156666672</v>
      </c>
      <c r="AH77" s="56">
        <v>19.726995796666664</v>
      </c>
      <c r="AI77" s="56">
        <v>10.318286820000004</v>
      </c>
      <c r="AJ77" s="56">
        <v>19.380916091555619</v>
      </c>
      <c r="AK77" s="56">
        <v>26.655800218444377</v>
      </c>
      <c r="AL77" s="56">
        <v>26.018238460000024</v>
      </c>
      <c r="AM77" s="56">
        <v>49.316753989999981</v>
      </c>
      <c r="AN77" s="56">
        <v>64.10604330000001</v>
      </c>
      <c r="AO77" s="56">
        <v>44.679708409999975</v>
      </c>
      <c r="AP77" s="56">
        <v>22.95942686000004</v>
      </c>
      <c r="AQ77" s="56">
        <v>20.347157999999965</v>
      </c>
      <c r="AR77" s="56">
        <v>643.04649136443641</v>
      </c>
      <c r="AS77" s="56">
        <v>43.371249079999998</v>
      </c>
      <c r="AT77" s="56">
        <v>44.613084549999996</v>
      </c>
      <c r="AU77" s="56">
        <v>49.105592940000008</v>
      </c>
      <c r="AV77" s="56">
        <v>16.655202009999989</v>
      </c>
      <c r="AW77" s="56">
        <v>43.512304310000012</v>
      </c>
      <c r="AX77" s="56">
        <v>53.786333277999987</v>
      </c>
      <c r="AY77" s="56">
        <v>58.226977540000007</v>
      </c>
      <c r="AZ77" s="56">
        <v>93.095785199999995</v>
      </c>
      <c r="BA77" s="56">
        <v>69.142638720000022</v>
      </c>
      <c r="BB77" s="56">
        <v>56.361478209999973</v>
      </c>
      <c r="BC77" s="56">
        <v>54.944922512369679</v>
      </c>
      <c r="BD77" s="56">
        <v>60.230923014066725</v>
      </c>
      <c r="BE77" s="56">
        <v>655.86473842933333</v>
      </c>
      <c r="BF77" s="56">
        <v>89.99160728999999</v>
      </c>
      <c r="BG77" s="56">
        <v>57.414047040000007</v>
      </c>
      <c r="BH77" s="56">
        <v>36.222225420000001</v>
      </c>
      <c r="BI77" s="56">
        <v>7.7865334900000231</v>
      </c>
      <c r="BJ77" s="56">
        <v>38.125931530000003</v>
      </c>
      <c r="BK77" s="56">
        <v>28.211535429999977</v>
      </c>
      <c r="BL77" s="56">
        <v>56.677005340000022</v>
      </c>
      <c r="BM77" s="56">
        <v>66.310460399189452</v>
      </c>
      <c r="BN77" s="56">
        <v>62.759463396445568</v>
      </c>
      <c r="BO77" s="56">
        <v>82.376244831507805</v>
      </c>
      <c r="BP77" s="56">
        <v>71.577347467328849</v>
      </c>
      <c r="BQ77" s="56">
        <v>58.412336794861645</v>
      </c>
      <c r="BR77" s="56">
        <v>0</v>
      </c>
      <c r="BS77" s="56">
        <v>0</v>
      </c>
      <c r="BT77" s="56">
        <v>0</v>
      </c>
      <c r="BU77" s="56">
        <v>0</v>
      </c>
      <c r="BV77" s="56">
        <v>0</v>
      </c>
      <c r="BW77" s="56">
        <v>0</v>
      </c>
      <c r="BX77" s="56">
        <v>0</v>
      </c>
      <c r="BY77" s="56">
        <v>0</v>
      </c>
      <c r="BZ77" s="56">
        <v>0</v>
      </c>
      <c r="CA77" s="56">
        <v>0</v>
      </c>
      <c r="CB77" s="56">
        <v>0</v>
      </c>
      <c r="CC77" s="56">
        <v>0</v>
      </c>
      <c r="CD77" s="56">
        <v>0</v>
      </c>
    </row>
    <row r="78" spans="2:82">
      <c r="B78" s="41" t="s">
        <v>405</v>
      </c>
      <c r="C78" s="67" t="s">
        <v>406</v>
      </c>
      <c r="D78" s="67" t="s">
        <v>133</v>
      </c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>
        <v>523.69030917999999</v>
      </c>
      <c r="AF78" s="56">
        <v>32.969394100000002</v>
      </c>
      <c r="AG78" s="56">
        <v>32.284641970000003</v>
      </c>
      <c r="AH78" s="56">
        <v>49.159224910000006</v>
      </c>
      <c r="AI78" s="56">
        <v>34.247577709999995</v>
      </c>
      <c r="AJ78" s="56">
        <v>37.341306029999998</v>
      </c>
      <c r="AK78" s="56">
        <v>39.63291615</v>
      </c>
      <c r="AL78" s="56">
        <v>36.841779439999996</v>
      </c>
      <c r="AM78" s="56">
        <v>62.132137799999995</v>
      </c>
      <c r="AN78" s="56">
        <v>73.719312710000011</v>
      </c>
      <c r="AO78" s="56">
        <v>40.532315350000005</v>
      </c>
      <c r="AP78" s="56">
        <v>40.34068078</v>
      </c>
      <c r="AQ78" s="56">
        <v>44.489022229999989</v>
      </c>
      <c r="AR78" s="56">
        <v>879.65194429000019</v>
      </c>
      <c r="AS78" s="56">
        <v>47.023274520000008</v>
      </c>
      <c r="AT78" s="56">
        <v>44.718857530000001</v>
      </c>
      <c r="AU78" s="56">
        <v>93.418002869999995</v>
      </c>
      <c r="AV78" s="56">
        <v>90.222083400000017</v>
      </c>
      <c r="AW78" s="56">
        <v>89.867435339999986</v>
      </c>
      <c r="AX78" s="56">
        <v>100.18736595</v>
      </c>
      <c r="AY78" s="56">
        <v>121.16302847</v>
      </c>
      <c r="AZ78" s="56">
        <v>77.986187130000005</v>
      </c>
      <c r="BA78" s="56">
        <v>43.710972380000001</v>
      </c>
      <c r="BB78" s="56">
        <v>45.357195700000005</v>
      </c>
      <c r="BC78" s="56">
        <v>67.582303859999996</v>
      </c>
      <c r="BD78" s="56">
        <v>58.415237140000002</v>
      </c>
      <c r="BE78" s="56">
        <v>832.19176180000011</v>
      </c>
      <c r="BF78" s="56">
        <v>51.106775949999999</v>
      </c>
      <c r="BG78" s="56">
        <v>51.616793539999989</v>
      </c>
      <c r="BH78" s="56">
        <v>70.251026080000003</v>
      </c>
      <c r="BI78" s="56">
        <v>65.15894544999999</v>
      </c>
      <c r="BJ78" s="56">
        <v>76.280097279999993</v>
      </c>
      <c r="BK78" s="56">
        <v>77.339442960000014</v>
      </c>
      <c r="BL78" s="56">
        <v>63.751417950000004</v>
      </c>
      <c r="BM78" s="56">
        <v>79.927193469999992</v>
      </c>
      <c r="BN78" s="56">
        <v>55.547802300000001</v>
      </c>
      <c r="BO78" s="56">
        <v>62.174738500000004</v>
      </c>
      <c r="BP78" s="56">
        <v>99.848581260000003</v>
      </c>
      <c r="BQ78" s="56">
        <v>79.188947060000004</v>
      </c>
      <c r="BR78" s="56">
        <v>992.62464436999994</v>
      </c>
      <c r="BS78" s="56">
        <v>63.139940559999999</v>
      </c>
      <c r="BT78" s="56">
        <v>116.29857486</v>
      </c>
      <c r="BU78" s="56">
        <v>69.709146009999998</v>
      </c>
      <c r="BV78" s="56">
        <v>67.548479240000006</v>
      </c>
      <c r="BW78" s="56">
        <v>94.314047909999999</v>
      </c>
      <c r="BX78" s="56">
        <v>77.582686559999985</v>
      </c>
      <c r="BY78" s="56">
        <v>70.642231229999993</v>
      </c>
      <c r="BZ78" s="56">
        <v>88.516521019999999</v>
      </c>
      <c r="CA78" s="56">
        <v>64.192855969999997</v>
      </c>
      <c r="CB78" s="56">
        <v>107.01868327999999</v>
      </c>
      <c r="CC78" s="56">
        <v>76.365904409999999</v>
      </c>
      <c r="CD78" s="56">
        <v>97.295573319999988</v>
      </c>
    </row>
    <row r="79" spans="2:82">
      <c r="B79" s="41" t="s">
        <v>407</v>
      </c>
      <c r="C79" s="67" t="s">
        <v>408</v>
      </c>
      <c r="D79" s="67" t="s">
        <v>133</v>
      </c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>
        <v>1234.9196446824362</v>
      </c>
      <c r="AF79" s="56">
        <v>76.085299665296986</v>
      </c>
      <c r="AG79" s="56">
        <v>183.83667421529697</v>
      </c>
      <c r="AH79" s="56">
        <v>64.92826091529696</v>
      </c>
      <c r="AI79" s="56">
        <v>46.337202845296972</v>
      </c>
      <c r="AJ79" s="56">
        <v>61.214703185314917</v>
      </c>
      <c r="AK79" s="56">
        <v>209.24549233527901</v>
      </c>
      <c r="AL79" s="56">
        <v>60.758545015297052</v>
      </c>
      <c r="AM79" s="56">
        <v>206.73672575529682</v>
      </c>
      <c r="AN79" s="56">
        <v>82.049145955296979</v>
      </c>
      <c r="AO79" s="56">
        <v>104.9627301494061</v>
      </c>
      <c r="AP79" s="56">
        <v>64.747061789406047</v>
      </c>
      <c r="AQ79" s="56">
        <v>74.017802855951516</v>
      </c>
      <c r="AR79" s="56">
        <v>2577.5725968259089</v>
      </c>
      <c r="AS79" s="56">
        <v>161.27342874999999</v>
      </c>
      <c r="AT79" s="56">
        <v>276.02649224999999</v>
      </c>
      <c r="AU79" s="56">
        <v>233.44036905999997</v>
      </c>
      <c r="AV79" s="56">
        <v>214.65794693000001</v>
      </c>
      <c r="AW79" s="56">
        <v>119.73533947999996</v>
      </c>
      <c r="AX79" s="56">
        <v>158.56072351999998</v>
      </c>
      <c r="AY79" s="56">
        <v>196.69923643416715</v>
      </c>
      <c r="AZ79" s="56">
        <v>223.06566037816611</v>
      </c>
      <c r="BA79" s="56">
        <v>431.07092178566666</v>
      </c>
      <c r="BB79" s="56">
        <v>183.30973919566674</v>
      </c>
      <c r="BC79" s="56">
        <v>172.5562214155774</v>
      </c>
      <c r="BD79" s="56">
        <v>207.17651762666509</v>
      </c>
      <c r="BE79" s="56">
        <v>2131.4798039132547</v>
      </c>
      <c r="BF79" s="56">
        <v>155.76852231000001</v>
      </c>
      <c r="BG79" s="56">
        <v>152.67402761</v>
      </c>
      <c r="BH79" s="56">
        <v>275.03064668999997</v>
      </c>
      <c r="BI79" s="56">
        <v>153.81929375999999</v>
      </c>
      <c r="BJ79" s="56">
        <v>156.15491073999999</v>
      </c>
      <c r="BK79" s="56">
        <v>160.48623974000003</v>
      </c>
      <c r="BL79" s="56">
        <v>213.63655497999997</v>
      </c>
      <c r="BM79" s="56">
        <v>146.63388153869147</v>
      </c>
      <c r="BN79" s="56">
        <v>165.37667127271749</v>
      </c>
      <c r="BO79" s="56">
        <v>166.57841243859113</v>
      </c>
      <c r="BP79" s="56">
        <v>144.78530795084666</v>
      </c>
      <c r="BQ79" s="56">
        <v>240.53533488240811</v>
      </c>
      <c r="BR79" s="56">
        <v>2356.2170538619994</v>
      </c>
      <c r="BS79" s="56">
        <v>171.97684584000001</v>
      </c>
      <c r="BT79" s="56">
        <v>179.18943558000001</v>
      </c>
      <c r="BU79" s="56">
        <v>255.21183102999998</v>
      </c>
      <c r="BV79" s="56">
        <v>153.17527023999989</v>
      </c>
      <c r="BW79" s="56">
        <v>261.27517231999997</v>
      </c>
      <c r="BX79" s="56">
        <v>156.86266691000003</v>
      </c>
      <c r="BY79" s="56">
        <v>164.47448744999988</v>
      </c>
      <c r="BZ79" s="56">
        <v>179.27044510205229</v>
      </c>
      <c r="CA79" s="56">
        <v>-7.1210112052284558E-2</v>
      </c>
      <c r="CB79" s="56">
        <v>331.04932664</v>
      </c>
      <c r="CC79" s="56">
        <v>180.29396343899998</v>
      </c>
      <c r="CD79" s="56">
        <v>323.50881942299998</v>
      </c>
    </row>
    <row r="80" spans="2:82">
      <c r="B80" s="43" t="s">
        <v>409</v>
      </c>
      <c r="C80" s="68" t="s">
        <v>367</v>
      </c>
      <c r="D80" s="68" t="s">
        <v>133</v>
      </c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>
        <v>841.08373248654561</v>
      </c>
      <c r="AF80" s="56">
        <v>43.404665760000007</v>
      </c>
      <c r="AG80" s="56">
        <v>151.15604031000001</v>
      </c>
      <c r="AH80" s="56">
        <v>32.247627009999988</v>
      </c>
      <c r="AI80" s="56">
        <v>13.65656894</v>
      </c>
      <c r="AJ80" s="56">
        <v>28.534069280017942</v>
      </c>
      <c r="AK80" s="56">
        <v>176.56485842998205</v>
      </c>
      <c r="AL80" s="56">
        <v>28.077911110000095</v>
      </c>
      <c r="AM80" s="56">
        <v>174.05609184999986</v>
      </c>
      <c r="AN80" s="56">
        <v>49.368512050000021</v>
      </c>
      <c r="AO80" s="56">
        <v>72.223997960000048</v>
      </c>
      <c r="AP80" s="56">
        <v>32.008329600000003</v>
      </c>
      <c r="AQ80" s="56">
        <v>39.785060186545465</v>
      </c>
      <c r="AR80" s="56">
        <v>1447.6950720909092</v>
      </c>
      <c r="AS80" s="56">
        <v>74.073428750000005</v>
      </c>
      <c r="AT80" s="56">
        <v>200.42649225</v>
      </c>
      <c r="AU80" s="56">
        <v>145.14036905999998</v>
      </c>
      <c r="AV80" s="56">
        <v>125.74231677</v>
      </c>
      <c r="AW80" s="56">
        <v>31.372619830000005</v>
      </c>
      <c r="AX80" s="56">
        <v>70.413584089999972</v>
      </c>
      <c r="AY80" s="56">
        <v>94.126492410000012</v>
      </c>
      <c r="AZ80" s="56">
        <v>133.05433466000005</v>
      </c>
      <c r="BA80" s="56">
        <v>333.02400420999993</v>
      </c>
      <c r="BB80" s="56">
        <v>81.07558902000001</v>
      </c>
      <c r="BC80" s="56">
        <v>63.893681039910817</v>
      </c>
      <c r="BD80" s="56">
        <v>95.352160000998268</v>
      </c>
      <c r="BE80" s="56">
        <v>783.66843214325468</v>
      </c>
      <c r="BF80" s="56">
        <v>45.662507309999995</v>
      </c>
      <c r="BG80" s="56">
        <v>59.496990199999999</v>
      </c>
      <c r="BH80" s="56">
        <v>160.90605843999998</v>
      </c>
      <c r="BI80" s="56">
        <v>45.966156259999998</v>
      </c>
      <c r="BJ80" s="56">
        <v>47.790703260000001</v>
      </c>
      <c r="BK80" s="56">
        <v>49.710523350000003</v>
      </c>
      <c r="BL80" s="56">
        <v>93.563089719999951</v>
      </c>
      <c r="BM80" s="56">
        <v>28.663435668691463</v>
      </c>
      <c r="BN80" s="56">
        <v>48.994663492717471</v>
      </c>
      <c r="BO80" s="56">
        <v>58.233223568591114</v>
      </c>
      <c r="BP80" s="56">
        <v>33.830775970846666</v>
      </c>
      <c r="BQ80" s="56">
        <v>110.85030490240811</v>
      </c>
      <c r="BR80" s="56">
        <v>899.55419283200001</v>
      </c>
      <c r="BS80" s="56">
        <v>51.093317079999998</v>
      </c>
      <c r="BT80" s="56">
        <v>69.798153929999998</v>
      </c>
      <c r="BU80" s="56">
        <v>139.49227787999999</v>
      </c>
      <c r="BV80" s="56">
        <v>37.613491519999997</v>
      </c>
      <c r="BW80" s="56">
        <v>141.41902757999998</v>
      </c>
      <c r="BX80" s="56">
        <v>35.280833659999999</v>
      </c>
      <c r="BY80" s="56">
        <v>37.726520539999996</v>
      </c>
      <c r="BZ80" s="56">
        <v>53.133018862052296</v>
      </c>
      <c r="CA80" s="56">
        <v>-116.33503205205227</v>
      </c>
      <c r="CB80" s="56">
        <v>210.98715829000002</v>
      </c>
      <c r="CC80" s="56">
        <v>60.530514958999987</v>
      </c>
      <c r="CD80" s="56">
        <v>178.81491058300003</v>
      </c>
    </row>
    <row r="81" spans="2:82">
      <c r="B81" s="43" t="s">
        <v>410</v>
      </c>
      <c r="C81" s="69" t="s">
        <v>411</v>
      </c>
      <c r="D81" s="69" t="s">
        <v>133</v>
      </c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>
        <v>0</v>
      </c>
      <c r="AF81" s="56">
        <v>0</v>
      </c>
      <c r="AG81" s="56">
        <v>0</v>
      </c>
      <c r="AH81" s="56">
        <v>0</v>
      </c>
      <c r="AI81" s="56">
        <v>0</v>
      </c>
      <c r="AJ81" s="56">
        <v>0</v>
      </c>
      <c r="AK81" s="56">
        <v>0</v>
      </c>
      <c r="AL81" s="56">
        <v>0</v>
      </c>
      <c r="AM81" s="56">
        <v>0</v>
      </c>
      <c r="AN81" s="56">
        <v>0</v>
      </c>
      <c r="AO81" s="56">
        <v>0</v>
      </c>
      <c r="AP81" s="56">
        <v>0</v>
      </c>
      <c r="AQ81" s="56">
        <v>0</v>
      </c>
      <c r="AR81" s="56">
        <v>0</v>
      </c>
      <c r="AS81" s="56">
        <v>0</v>
      </c>
      <c r="AT81" s="56">
        <v>0</v>
      </c>
      <c r="AU81" s="56">
        <v>0</v>
      </c>
      <c r="AV81" s="56">
        <v>0</v>
      </c>
      <c r="AW81" s="56">
        <v>0</v>
      </c>
      <c r="AX81" s="56">
        <v>0</v>
      </c>
      <c r="AY81" s="56">
        <v>0</v>
      </c>
      <c r="AZ81" s="56">
        <v>0</v>
      </c>
      <c r="BA81" s="56">
        <v>0</v>
      </c>
      <c r="BB81" s="56">
        <v>0</v>
      </c>
      <c r="BC81" s="56">
        <v>0</v>
      </c>
      <c r="BD81" s="56">
        <v>0</v>
      </c>
      <c r="BE81" s="56">
        <v>0</v>
      </c>
      <c r="BF81" s="56">
        <v>0</v>
      </c>
      <c r="BG81" s="56">
        <v>0</v>
      </c>
      <c r="BH81" s="56">
        <v>0</v>
      </c>
      <c r="BI81" s="56">
        <v>0</v>
      </c>
      <c r="BJ81" s="56">
        <v>0</v>
      </c>
      <c r="BK81" s="56">
        <v>0</v>
      </c>
      <c r="BL81" s="56">
        <v>0</v>
      </c>
      <c r="BM81" s="56">
        <v>0</v>
      </c>
      <c r="BN81" s="56">
        <v>0</v>
      </c>
      <c r="BO81" s="56">
        <v>0</v>
      </c>
      <c r="BP81" s="56">
        <v>0</v>
      </c>
      <c r="BQ81" s="56">
        <v>0</v>
      </c>
      <c r="BR81" s="56">
        <v>0.34</v>
      </c>
      <c r="BS81" s="56">
        <v>0</v>
      </c>
      <c r="BT81" s="56">
        <v>0</v>
      </c>
      <c r="BU81" s="56">
        <v>0.16</v>
      </c>
      <c r="BV81" s="56">
        <v>0</v>
      </c>
      <c r="BW81" s="56">
        <v>0</v>
      </c>
      <c r="BX81" s="56">
        <v>0.11</v>
      </c>
      <c r="BY81" s="56">
        <v>0</v>
      </c>
      <c r="BZ81" s="56">
        <v>0</v>
      </c>
      <c r="CA81" s="56">
        <v>0</v>
      </c>
      <c r="CB81" s="56">
        <v>0</v>
      </c>
      <c r="CC81" s="56">
        <v>7.0000000000000007E-2</v>
      </c>
      <c r="CD81" s="56">
        <v>0</v>
      </c>
    </row>
    <row r="82" spans="2:82">
      <c r="B82" s="43" t="s">
        <v>412</v>
      </c>
      <c r="C82" s="69" t="s">
        <v>413</v>
      </c>
      <c r="D82" s="69" t="s">
        <v>133</v>
      </c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>
        <v>841.08373248654561</v>
      </c>
      <c r="AF82" s="56">
        <v>43.404665760000007</v>
      </c>
      <c r="AG82" s="56">
        <v>151.15604031000001</v>
      </c>
      <c r="AH82" s="56">
        <v>32.247627009999988</v>
      </c>
      <c r="AI82" s="56">
        <v>13.65656894</v>
      </c>
      <c r="AJ82" s="56">
        <v>28.534069280017942</v>
      </c>
      <c r="AK82" s="56">
        <v>176.56485842998205</v>
      </c>
      <c r="AL82" s="56">
        <v>28.077911110000095</v>
      </c>
      <c r="AM82" s="56">
        <v>174.05609184999986</v>
      </c>
      <c r="AN82" s="56">
        <v>49.368512050000021</v>
      </c>
      <c r="AO82" s="56">
        <v>72.223997960000048</v>
      </c>
      <c r="AP82" s="56">
        <v>32.008329600000003</v>
      </c>
      <c r="AQ82" s="56">
        <v>39.785060186545465</v>
      </c>
      <c r="AR82" s="56">
        <v>1447.6950720909092</v>
      </c>
      <c r="AS82" s="56">
        <v>74.073428750000005</v>
      </c>
      <c r="AT82" s="56">
        <v>200.42649225</v>
      </c>
      <c r="AU82" s="56">
        <v>145.14036905999998</v>
      </c>
      <c r="AV82" s="56">
        <v>125.74231677</v>
      </c>
      <c r="AW82" s="56">
        <v>31.372619830000005</v>
      </c>
      <c r="AX82" s="56">
        <v>70.413584089999972</v>
      </c>
      <c r="AY82" s="56">
        <v>94.126492410000012</v>
      </c>
      <c r="AZ82" s="56">
        <v>133.05433466000005</v>
      </c>
      <c r="BA82" s="56">
        <v>333.02400420999993</v>
      </c>
      <c r="BB82" s="56">
        <v>81.07558902000001</v>
      </c>
      <c r="BC82" s="56">
        <v>63.893681039910817</v>
      </c>
      <c r="BD82" s="56">
        <v>95.352160000998268</v>
      </c>
      <c r="BE82" s="56">
        <v>783.66843214325468</v>
      </c>
      <c r="BF82" s="56">
        <v>45.662507309999995</v>
      </c>
      <c r="BG82" s="56">
        <v>59.496990199999999</v>
      </c>
      <c r="BH82" s="56">
        <v>160.90605843999998</v>
      </c>
      <c r="BI82" s="56">
        <v>45.966156259999998</v>
      </c>
      <c r="BJ82" s="56">
        <v>47.790703260000001</v>
      </c>
      <c r="BK82" s="56">
        <v>49.710523350000003</v>
      </c>
      <c r="BL82" s="56">
        <v>93.563089719999951</v>
      </c>
      <c r="BM82" s="56">
        <v>28.663435668691463</v>
      </c>
      <c r="BN82" s="56">
        <v>48.994663492717471</v>
      </c>
      <c r="BO82" s="56">
        <v>58.233223568591114</v>
      </c>
      <c r="BP82" s="56">
        <v>33.830775970846666</v>
      </c>
      <c r="BQ82" s="56">
        <v>110.85030490240811</v>
      </c>
      <c r="BR82" s="56">
        <v>899.21419283200009</v>
      </c>
      <c r="BS82" s="56">
        <v>51.093317079999998</v>
      </c>
      <c r="BT82" s="56">
        <v>69.798153929999998</v>
      </c>
      <c r="BU82" s="56">
        <v>139.33227787999999</v>
      </c>
      <c r="BV82" s="56">
        <v>37.613491519999997</v>
      </c>
      <c r="BW82" s="56">
        <v>141.41902757999998</v>
      </c>
      <c r="BX82" s="56">
        <v>35.17083366</v>
      </c>
      <c r="BY82" s="56">
        <v>37.726520539999996</v>
      </c>
      <c r="BZ82" s="56">
        <v>53.133018862052296</v>
      </c>
      <c r="CA82" s="56">
        <v>-116.33503205205227</v>
      </c>
      <c r="CB82" s="56">
        <v>210.98715829000002</v>
      </c>
      <c r="CC82" s="56">
        <v>60.460514958999987</v>
      </c>
      <c r="CD82" s="56">
        <v>178.81491058300003</v>
      </c>
    </row>
    <row r="83" spans="2:82">
      <c r="B83" s="43" t="s">
        <v>414</v>
      </c>
      <c r="C83" s="68" t="s">
        <v>415</v>
      </c>
      <c r="D83" s="68" t="s">
        <v>133</v>
      </c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>
        <v>393.8359121958909</v>
      </c>
      <c r="AF83" s="56">
        <v>32.680633905296972</v>
      </c>
      <c r="AG83" s="56">
        <v>32.680633905296972</v>
      </c>
      <c r="AH83" s="56">
        <v>32.680633905296972</v>
      </c>
      <c r="AI83" s="56">
        <v>32.680633905296972</v>
      </c>
      <c r="AJ83" s="56">
        <v>32.680633905296972</v>
      </c>
      <c r="AK83" s="56">
        <v>32.680633905296958</v>
      </c>
      <c r="AL83" s="56">
        <v>32.680633905296958</v>
      </c>
      <c r="AM83" s="56">
        <v>32.680633905296958</v>
      </c>
      <c r="AN83" s="56">
        <v>32.680633905296958</v>
      </c>
      <c r="AO83" s="56">
        <v>32.738732189406051</v>
      </c>
      <c r="AP83" s="56">
        <v>32.738732189406051</v>
      </c>
      <c r="AQ83" s="56">
        <v>34.232742669406051</v>
      </c>
      <c r="AR83" s="56">
        <v>1129.877524735</v>
      </c>
      <c r="AS83" s="56">
        <v>87.2</v>
      </c>
      <c r="AT83" s="56">
        <v>75.599999999999994</v>
      </c>
      <c r="AU83" s="56">
        <v>88.3</v>
      </c>
      <c r="AV83" s="56">
        <v>88.915630159999992</v>
      </c>
      <c r="AW83" s="56">
        <v>88.362719649999974</v>
      </c>
      <c r="AX83" s="56">
        <v>88.14713943000001</v>
      </c>
      <c r="AY83" s="56">
        <v>102.57274402416715</v>
      </c>
      <c r="AZ83" s="56">
        <v>90.011325718166063</v>
      </c>
      <c r="BA83" s="56">
        <v>98.046917575666725</v>
      </c>
      <c r="BB83" s="56">
        <v>102.23415017566674</v>
      </c>
      <c r="BC83" s="56">
        <v>108.66254037566659</v>
      </c>
      <c r="BD83" s="56">
        <v>111.82435762566683</v>
      </c>
      <c r="BE83" s="56">
        <v>1347.8113717699998</v>
      </c>
      <c r="BF83" s="56">
        <v>110.106015</v>
      </c>
      <c r="BG83" s="56">
        <v>93.177037409999997</v>
      </c>
      <c r="BH83" s="56">
        <v>114.12458825</v>
      </c>
      <c r="BI83" s="56">
        <v>107.8531375</v>
      </c>
      <c r="BJ83" s="56">
        <v>108.36420748</v>
      </c>
      <c r="BK83" s="56">
        <v>110.77571639000001</v>
      </c>
      <c r="BL83" s="56">
        <v>120.07346526000001</v>
      </c>
      <c r="BM83" s="56">
        <v>117.97044586999999</v>
      </c>
      <c r="BN83" s="56">
        <v>116.38200778000001</v>
      </c>
      <c r="BO83" s="56">
        <v>108.34518887000002</v>
      </c>
      <c r="BP83" s="56">
        <v>110.95453198</v>
      </c>
      <c r="BQ83" s="56">
        <v>129.68502997999997</v>
      </c>
      <c r="BR83" s="56">
        <v>1456.6628610299999</v>
      </c>
      <c r="BS83" s="56">
        <v>120.88352876</v>
      </c>
      <c r="BT83" s="56">
        <v>109.39128165</v>
      </c>
      <c r="BU83" s="56">
        <v>115.71955315</v>
      </c>
      <c r="BV83" s="56">
        <v>115.56177871999989</v>
      </c>
      <c r="BW83" s="56">
        <v>119.85614473999999</v>
      </c>
      <c r="BX83" s="56">
        <v>121.58183325000002</v>
      </c>
      <c r="BY83" s="56">
        <v>126.74796690999989</v>
      </c>
      <c r="BZ83" s="56">
        <v>126.13742624</v>
      </c>
      <c r="CA83" s="56">
        <v>116.26382193999999</v>
      </c>
      <c r="CB83" s="56">
        <v>120.06216835000001</v>
      </c>
      <c r="CC83" s="56">
        <v>119.76344847999999</v>
      </c>
      <c r="CD83" s="56">
        <v>144.69390884000001</v>
      </c>
    </row>
    <row r="84" spans="2:82" ht="33.75" customHeight="1">
      <c r="B84" s="41" t="s">
        <v>416</v>
      </c>
      <c r="C84" s="73" t="s">
        <v>417</v>
      </c>
      <c r="D84" s="73" t="s">
        <v>133</v>
      </c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>
        <v>0</v>
      </c>
      <c r="AF84" s="56">
        <v>0</v>
      </c>
      <c r="AG84" s="56">
        <v>0</v>
      </c>
      <c r="AH84" s="56">
        <v>0</v>
      </c>
      <c r="AI84" s="56">
        <v>0</v>
      </c>
      <c r="AJ84" s="56">
        <v>0</v>
      </c>
      <c r="AK84" s="56">
        <v>0</v>
      </c>
      <c r="AL84" s="56">
        <v>0</v>
      </c>
      <c r="AM84" s="56">
        <v>0</v>
      </c>
      <c r="AN84" s="56">
        <v>0</v>
      </c>
      <c r="AO84" s="56">
        <v>0</v>
      </c>
      <c r="AP84" s="56">
        <v>0</v>
      </c>
      <c r="AQ84" s="56">
        <v>0</v>
      </c>
      <c r="AR84" s="56">
        <v>0</v>
      </c>
      <c r="AS84" s="56">
        <v>0</v>
      </c>
      <c r="AT84" s="56">
        <v>0</v>
      </c>
      <c r="AU84" s="56">
        <v>0</v>
      </c>
      <c r="AV84" s="56">
        <v>0</v>
      </c>
      <c r="AW84" s="56">
        <v>0</v>
      </c>
      <c r="AX84" s="56">
        <v>0</v>
      </c>
      <c r="AY84" s="56">
        <v>0</v>
      </c>
      <c r="AZ84" s="56">
        <v>0</v>
      </c>
      <c r="BA84" s="56">
        <v>0</v>
      </c>
      <c r="BB84" s="56">
        <v>0</v>
      </c>
      <c r="BC84" s="56">
        <v>0</v>
      </c>
      <c r="BD84" s="56">
        <v>0</v>
      </c>
      <c r="BE84" s="56">
        <v>0</v>
      </c>
      <c r="BF84" s="56">
        <v>0</v>
      </c>
      <c r="BG84" s="56">
        <v>0</v>
      </c>
      <c r="BH84" s="56">
        <v>0</v>
      </c>
      <c r="BI84" s="56">
        <v>0</v>
      </c>
      <c r="BJ84" s="56">
        <v>0</v>
      </c>
      <c r="BK84" s="56">
        <v>0</v>
      </c>
      <c r="BL84" s="56">
        <v>0</v>
      </c>
      <c r="BM84" s="56">
        <v>0</v>
      </c>
      <c r="BN84" s="56">
        <v>0</v>
      </c>
      <c r="BO84" s="56">
        <v>0</v>
      </c>
      <c r="BP84" s="56">
        <v>0</v>
      </c>
      <c r="BQ84" s="56">
        <v>0</v>
      </c>
      <c r="BR84" s="56">
        <v>0.22208436000000001</v>
      </c>
      <c r="BS84" s="56">
        <v>1.8507029999999997E-2</v>
      </c>
      <c r="BT84" s="56">
        <v>1.8507029999999997E-2</v>
      </c>
      <c r="BU84" s="56">
        <v>1.8507029999999997E-2</v>
      </c>
      <c r="BV84" s="56">
        <v>1.8507029999999997E-2</v>
      </c>
      <c r="BW84" s="56">
        <v>1.8507029999999997E-2</v>
      </c>
      <c r="BX84" s="56">
        <v>1.8507029999999997E-2</v>
      </c>
      <c r="BY84" s="56">
        <v>1.8507029999999997E-2</v>
      </c>
      <c r="BZ84" s="56">
        <v>1.8507029999999997E-2</v>
      </c>
      <c r="CA84" s="56">
        <v>1.8507029999999997E-2</v>
      </c>
      <c r="CB84" s="56">
        <v>1.8507029999999997E-2</v>
      </c>
      <c r="CC84" s="56">
        <v>1.8507029999999997E-2</v>
      </c>
      <c r="CD84" s="56">
        <v>1.8507029999999997E-2</v>
      </c>
    </row>
    <row r="85" spans="2:82">
      <c r="B85" s="43" t="s">
        <v>418</v>
      </c>
      <c r="C85" s="68" t="s">
        <v>419</v>
      </c>
      <c r="D85" s="68" t="s">
        <v>133</v>
      </c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>
        <v>0</v>
      </c>
      <c r="AF85" s="56">
        <v>0</v>
      </c>
      <c r="AG85" s="56">
        <v>0</v>
      </c>
      <c r="AH85" s="56">
        <v>0</v>
      </c>
      <c r="AI85" s="56">
        <v>0</v>
      </c>
      <c r="AJ85" s="56">
        <v>0</v>
      </c>
      <c r="AK85" s="56">
        <v>0</v>
      </c>
      <c r="AL85" s="56">
        <v>0</v>
      </c>
      <c r="AM85" s="56">
        <v>0</v>
      </c>
      <c r="AN85" s="56">
        <v>0</v>
      </c>
      <c r="AO85" s="56">
        <v>0</v>
      </c>
      <c r="AP85" s="56">
        <v>0</v>
      </c>
      <c r="AQ85" s="56">
        <v>0</v>
      </c>
      <c r="AR85" s="56">
        <v>0</v>
      </c>
      <c r="AS85" s="56">
        <v>0</v>
      </c>
      <c r="AT85" s="56">
        <v>0</v>
      </c>
      <c r="AU85" s="56">
        <v>0</v>
      </c>
      <c r="AV85" s="56">
        <v>0</v>
      </c>
      <c r="AW85" s="56">
        <v>0</v>
      </c>
      <c r="AX85" s="56">
        <v>0</v>
      </c>
      <c r="AY85" s="56">
        <v>0</v>
      </c>
      <c r="AZ85" s="56">
        <v>0</v>
      </c>
      <c r="BA85" s="56">
        <v>0</v>
      </c>
      <c r="BB85" s="56">
        <v>0</v>
      </c>
      <c r="BC85" s="56">
        <v>0</v>
      </c>
      <c r="BD85" s="56">
        <v>0</v>
      </c>
      <c r="BE85" s="56">
        <v>0</v>
      </c>
      <c r="BF85" s="56">
        <v>0</v>
      </c>
      <c r="BG85" s="56">
        <v>0</v>
      </c>
      <c r="BH85" s="56">
        <v>0</v>
      </c>
      <c r="BI85" s="56">
        <v>0</v>
      </c>
      <c r="BJ85" s="56">
        <v>0</v>
      </c>
      <c r="BK85" s="56">
        <v>0</v>
      </c>
      <c r="BL85" s="56">
        <v>0</v>
      </c>
      <c r="BM85" s="56">
        <v>0</v>
      </c>
      <c r="BN85" s="56">
        <v>0</v>
      </c>
      <c r="BO85" s="56">
        <v>0</v>
      </c>
      <c r="BP85" s="56">
        <v>0</v>
      </c>
      <c r="BQ85" s="56">
        <v>0</v>
      </c>
      <c r="BR85" s="56">
        <v>0</v>
      </c>
      <c r="BS85" s="56">
        <v>0</v>
      </c>
      <c r="BT85" s="56">
        <v>0</v>
      </c>
      <c r="BU85" s="56">
        <v>0</v>
      </c>
      <c r="BV85" s="56">
        <v>0</v>
      </c>
      <c r="BW85" s="56">
        <v>0</v>
      </c>
      <c r="BX85" s="56">
        <v>0</v>
      </c>
      <c r="BY85" s="56">
        <v>0</v>
      </c>
      <c r="BZ85" s="56">
        <v>0</v>
      </c>
      <c r="CA85" s="56">
        <v>0</v>
      </c>
      <c r="CB85" s="56">
        <v>0</v>
      </c>
      <c r="CC85" s="56">
        <v>0</v>
      </c>
      <c r="CD85" s="56">
        <v>0</v>
      </c>
    </row>
    <row r="86" spans="2:82">
      <c r="B86" s="43" t="s">
        <v>420</v>
      </c>
      <c r="C86" s="69" t="s">
        <v>421</v>
      </c>
      <c r="D86" s="69" t="s">
        <v>133</v>
      </c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>
        <v>0</v>
      </c>
      <c r="AF86" s="56">
        <v>0</v>
      </c>
      <c r="AG86" s="56">
        <v>0</v>
      </c>
      <c r="AH86" s="56">
        <v>0</v>
      </c>
      <c r="AI86" s="56">
        <v>0</v>
      </c>
      <c r="AJ86" s="56">
        <v>0</v>
      </c>
      <c r="AK86" s="56">
        <v>0</v>
      </c>
      <c r="AL86" s="56">
        <v>0</v>
      </c>
      <c r="AM86" s="56">
        <v>0</v>
      </c>
      <c r="AN86" s="56">
        <v>0</v>
      </c>
      <c r="AO86" s="56">
        <v>0</v>
      </c>
      <c r="AP86" s="56">
        <v>0</v>
      </c>
      <c r="AQ86" s="56">
        <v>0</v>
      </c>
      <c r="AR86" s="56">
        <v>0</v>
      </c>
      <c r="AS86" s="56">
        <v>0</v>
      </c>
      <c r="AT86" s="56">
        <v>0</v>
      </c>
      <c r="AU86" s="56">
        <v>0</v>
      </c>
      <c r="AV86" s="56">
        <v>0</v>
      </c>
      <c r="AW86" s="56">
        <v>0</v>
      </c>
      <c r="AX86" s="56">
        <v>0</v>
      </c>
      <c r="AY86" s="56">
        <v>0</v>
      </c>
      <c r="AZ86" s="56">
        <v>0</v>
      </c>
      <c r="BA86" s="56">
        <v>0</v>
      </c>
      <c r="BB86" s="56">
        <v>0</v>
      </c>
      <c r="BC86" s="56">
        <v>0</v>
      </c>
      <c r="BD86" s="56">
        <v>0</v>
      </c>
      <c r="BE86" s="56">
        <v>0</v>
      </c>
      <c r="BF86" s="56">
        <v>0</v>
      </c>
      <c r="BG86" s="56">
        <v>0</v>
      </c>
      <c r="BH86" s="56">
        <v>0</v>
      </c>
      <c r="BI86" s="56">
        <v>0</v>
      </c>
      <c r="BJ86" s="56">
        <v>0</v>
      </c>
      <c r="BK86" s="56">
        <v>0</v>
      </c>
      <c r="BL86" s="56">
        <v>0</v>
      </c>
      <c r="BM86" s="56">
        <v>0</v>
      </c>
      <c r="BN86" s="56">
        <v>0</v>
      </c>
      <c r="BO86" s="56">
        <v>0</v>
      </c>
      <c r="BP86" s="56">
        <v>0</v>
      </c>
      <c r="BQ86" s="56">
        <v>0</v>
      </c>
      <c r="BR86" s="56">
        <v>0</v>
      </c>
      <c r="BS86" s="56">
        <v>0</v>
      </c>
      <c r="BT86" s="56">
        <v>0</v>
      </c>
      <c r="BU86" s="56">
        <v>0</v>
      </c>
      <c r="BV86" s="56">
        <v>0</v>
      </c>
      <c r="BW86" s="56">
        <v>0</v>
      </c>
      <c r="BX86" s="56">
        <v>0</v>
      </c>
      <c r="BY86" s="56">
        <v>0</v>
      </c>
      <c r="BZ86" s="56">
        <v>0</v>
      </c>
      <c r="CA86" s="56">
        <v>0</v>
      </c>
      <c r="CB86" s="56">
        <v>0</v>
      </c>
      <c r="CC86" s="56">
        <v>0</v>
      </c>
      <c r="CD86" s="56">
        <v>0</v>
      </c>
    </row>
    <row r="87" spans="2:82">
      <c r="B87" s="43" t="s">
        <v>422</v>
      </c>
      <c r="C87" s="69" t="s">
        <v>423</v>
      </c>
      <c r="D87" s="69" t="s">
        <v>133</v>
      </c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>
        <v>0</v>
      </c>
      <c r="AF87" s="56">
        <v>0</v>
      </c>
      <c r="AG87" s="56">
        <v>0</v>
      </c>
      <c r="AH87" s="56">
        <v>0</v>
      </c>
      <c r="AI87" s="56">
        <v>0</v>
      </c>
      <c r="AJ87" s="56">
        <v>0</v>
      </c>
      <c r="AK87" s="56">
        <v>0</v>
      </c>
      <c r="AL87" s="56">
        <v>0</v>
      </c>
      <c r="AM87" s="56">
        <v>0</v>
      </c>
      <c r="AN87" s="56">
        <v>0</v>
      </c>
      <c r="AO87" s="56">
        <v>0</v>
      </c>
      <c r="AP87" s="56">
        <v>0</v>
      </c>
      <c r="AQ87" s="56">
        <v>0</v>
      </c>
      <c r="AR87" s="56">
        <v>0</v>
      </c>
      <c r="AS87" s="56">
        <v>0</v>
      </c>
      <c r="AT87" s="56">
        <v>0</v>
      </c>
      <c r="AU87" s="56">
        <v>0</v>
      </c>
      <c r="AV87" s="56">
        <v>0</v>
      </c>
      <c r="AW87" s="56">
        <v>0</v>
      </c>
      <c r="AX87" s="56">
        <v>0</v>
      </c>
      <c r="AY87" s="56">
        <v>0</v>
      </c>
      <c r="AZ87" s="56">
        <v>0</v>
      </c>
      <c r="BA87" s="56">
        <v>0</v>
      </c>
      <c r="BB87" s="56">
        <v>0</v>
      </c>
      <c r="BC87" s="56">
        <v>0</v>
      </c>
      <c r="BD87" s="56">
        <v>0</v>
      </c>
      <c r="BE87" s="56">
        <v>0</v>
      </c>
      <c r="BF87" s="56">
        <v>0</v>
      </c>
      <c r="BG87" s="56">
        <v>0</v>
      </c>
      <c r="BH87" s="56">
        <v>0</v>
      </c>
      <c r="BI87" s="56">
        <v>0</v>
      </c>
      <c r="BJ87" s="56">
        <v>0</v>
      </c>
      <c r="BK87" s="56">
        <v>0</v>
      </c>
      <c r="BL87" s="56">
        <v>0</v>
      </c>
      <c r="BM87" s="56">
        <v>0</v>
      </c>
      <c r="BN87" s="56">
        <v>0</v>
      </c>
      <c r="BO87" s="56">
        <v>0</v>
      </c>
      <c r="BP87" s="56">
        <v>0</v>
      </c>
      <c r="BQ87" s="56">
        <v>0</v>
      </c>
      <c r="BR87" s="56">
        <v>0</v>
      </c>
      <c r="BS87" s="56">
        <v>0</v>
      </c>
      <c r="BT87" s="56">
        <v>0</v>
      </c>
      <c r="BU87" s="56">
        <v>0</v>
      </c>
      <c r="BV87" s="56">
        <v>0</v>
      </c>
      <c r="BW87" s="56">
        <v>0</v>
      </c>
      <c r="BX87" s="56">
        <v>0</v>
      </c>
      <c r="BY87" s="56">
        <v>0</v>
      </c>
      <c r="BZ87" s="56">
        <v>0</v>
      </c>
      <c r="CA87" s="56">
        <v>0</v>
      </c>
      <c r="CB87" s="56">
        <v>0</v>
      </c>
      <c r="CC87" s="56">
        <v>0</v>
      </c>
      <c r="CD87" s="56">
        <v>0</v>
      </c>
    </row>
    <row r="88" spans="2:82">
      <c r="B88" s="43" t="s">
        <v>424</v>
      </c>
      <c r="C88" s="69" t="s">
        <v>425</v>
      </c>
      <c r="D88" s="69" t="s">
        <v>133</v>
      </c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>
        <v>0</v>
      </c>
      <c r="AF88" s="56">
        <v>0</v>
      </c>
      <c r="AG88" s="56">
        <v>0</v>
      </c>
      <c r="AH88" s="56">
        <v>0</v>
      </c>
      <c r="AI88" s="56">
        <v>0</v>
      </c>
      <c r="AJ88" s="56">
        <v>0</v>
      </c>
      <c r="AK88" s="56">
        <v>0</v>
      </c>
      <c r="AL88" s="56">
        <v>0</v>
      </c>
      <c r="AM88" s="56">
        <v>0</v>
      </c>
      <c r="AN88" s="56">
        <v>0</v>
      </c>
      <c r="AO88" s="56">
        <v>0</v>
      </c>
      <c r="AP88" s="56">
        <v>0</v>
      </c>
      <c r="AQ88" s="56">
        <v>0</v>
      </c>
      <c r="AR88" s="56">
        <v>0</v>
      </c>
      <c r="AS88" s="56">
        <v>0</v>
      </c>
      <c r="AT88" s="56">
        <v>0</v>
      </c>
      <c r="AU88" s="56">
        <v>0</v>
      </c>
      <c r="AV88" s="56">
        <v>0</v>
      </c>
      <c r="AW88" s="56">
        <v>0</v>
      </c>
      <c r="AX88" s="56">
        <v>0</v>
      </c>
      <c r="AY88" s="56">
        <v>0</v>
      </c>
      <c r="AZ88" s="56">
        <v>0</v>
      </c>
      <c r="BA88" s="56">
        <v>0</v>
      </c>
      <c r="BB88" s="56">
        <v>0</v>
      </c>
      <c r="BC88" s="56">
        <v>0</v>
      </c>
      <c r="BD88" s="56">
        <v>0</v>
      </c>
      <c r="BE88" s="56">
        <v>0</v>
      </c>
      <c r="BF88" s="56">
        <v>0</v>
      </c>
      <c r="BG88" s="56">
        <v>0</v>
      </c>
      <c r="BH88" s="56">
        <v>0</v>
      </c>
      <c r="BI88" s="56">
        <v>0</v>
      </c>
      <c r="BJ88" s="56">
        <v>0</v>
      </c>
      <c r="BK88" s="56">
        <v>0</v>
      </c>
      <c r="BL88" s="56">
        <v>0</v>
      </c>
      <c r="BM88" s="56">
        <v>0</v>
      </c>
      <c r="BN88" s="56">
        <v>0</v>
      </c>
      <c r="BO88" s="56">
        <v>0</v>
      </c>
      <c r="BP88" s="56">
        <v>0</v>
      </c>
      <c r="BQ88" s="56">
        <v>0</v>
      </c>
      <c r="BR88" s="56">
        <v>0</v>
      </c>
      <c r="BS88" s="56">
        <v>0</v>
      </c>
      <c r="BT88" s="56">
        <v>0</v>
      </c>
      <c r="BU88" s="56">
        <v>0</v>
      </c>
      <c r="BV88" s="56">
        <v>0</v>
      </c>
      <c r="BW88" s="56">
        <v>0</v>
      </c>
      <c r="BX88" s="56">
        <v>0</v>
      </c>
      <c r="BY88" s="56">
        <v>0</v>
      </c>
      <c r="BZ88" s="56">
        <v>0</v>
      </c>
      <c r="CA88" s="56">
        <v>0</v>
      </c>
      <c r="CB88" s="56">
        <v>0</v>
      </c>
      <c r="CC88" s="56">
        <v>0</v>
      </c>
      <c r="CD88" s="56">
        <v>0</v>
      </c>
    </row>
    <row r="89" spans="2:82">
      <c r="B89" s="24" t="s">
        <v>426</v>
      </c>
      <c r="C89" s="74" t="s">
        <v>427</v>
      </c>
      <c r="D89" s="74" t="s">
        <v>133</v>
      </c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>
        <v>0</v>
      </c>
      <c r="AF89" s="56">
        <v>0</v>
      </c>
      <c r="AG89" s="56">
        <v>0</v>
      </c>
      <c r="AH89" s="56">
        <v>0</v>
      </c>
      <c r="AI89" s="56">
        <v>0</v>
      </c>
      <c r="AJ89" s="56">
        <v>0</v>
      </c>
      <c r="AK89" s="56">
        <v>0</v>
      </c>
      <c r="AL89" s="56">
        <v>0</v>
      </c>
      <c r="AM89" s="56">
        <v>0</v>
      </c>
      <c r="AN89" s="56">
        <v>0</v>
      </c>
      <c r="AO89" s="56">
        <v>0</v>
      </c>
      <c r="AP89" s="56">
        <v>0</v>
      </c>
      <c r="AQ89" s="56">
        <v>0</v>
      </c>
      <c r="AR89" s="56">
        <v>0</v>
      </c>
      <c r="AS89" s="56">
        <v>0</v>
      </c>
      <c r="AT89" s="56">
        <v>0</v>
      </c>
      <c r="AU89" s="56">
        <v>0</v>
      </c>
      <c r="AV89" s="56">
        <v>0</v>
      </c>
      <c r="AW89" s="56">
        <v>0</v>
      </c>
      <c r="AX89" s="56">
        <v>0</v>
      </c>
      <c r="AY89" s="56">
        <v>0</v>
      </c>
      <c r="AZ89" s="56">
        <v>0</v>
      </c>
      <c r="BA89" s="56">
        <v>0</v>
      </c>
      <c r="BB89" s="56">
        <v>0</v>
      </c>
      <c r="BC89" s="56">
        <v>0</v>
      </c>
      <c r="BD89" s="56">
        <v>0</v>
      </c>
      <c r="BE89" s="56">
        <v>0</v>
      </c>
      <c r="BF89" s="56">
        <v>0</v>
      </c>
      <c r="BG89" s="56">
        <v>0</v>
      </c>
      <c r="BH89" s="56">
        <v>0</v>
      </c>
      <c r="BI89" s="56">
        <v>0</v>
      </c>
      <c r="BJ89" s="56">
        <v>0</v>
      </c>
      <c r="BK89" s="56">
        <v>0</v>
      </c>
      <c r="BL89" s="56">
        <v>0</v>
      </c>
      <c r="BM89" s="56">
        <v>0</v>
      </c>
      <c r="BN89" s="56">
        <v>0</v>
      </c>
      <c r="BO89" s="56">
        <v>0</v>
      </c>
      <c r="BP89" s="56">
        <v>0</v>
      </c>
      <c r="BQ89" s="56">
        <v>0</v>
      </c>
      <c r="BR89" s="56">
        <v>0.22208436000000001</v>
      </c>
      <c r="BS89" s="56">
        <v>1.8507029999999997E-2</v>
      </c>
      <c r="BT89" s="56">
        <v>1.8507029999999997E-2</v>
      </c>
      <c r="BU89" s="56">
        <v>1.8507029999999997E-2</v>
      </c>
      <c r="BV89" s="56">
        <v>1.8507029999999997E-2</v>
      </c>
      <c r="BW89" s="56">
        <v>1.8507029999999997E-2</v>
      </c>
      <c r="BX89" s="56">
        <v>1.8507029999999997E-2</v>
      </c>
      <c r="BY89" s="56">
        <v>1.8507029999999997E-2</v>
      </c>
      <c r="BZ89" s="56">
        <v>1.8507029999999997E-2</v>
      </c>
      <c r="CA89" s="56">
        <v>1.8507029999999997E-2</v>
      </c>
      <c r="CB89" s="56">
        <v>1.8507029999999997E-2</v>
      </c>
      <c r="CC89" s="56">
        <v>1.8507029999999997E-2</v>
      </c>
      <c r="CD89" s="56">
        <v>1.8507029999999997E-2</v>
      </c>
    </row>
  </sheetData>
  <mergeCells count="9">
    <mergeCell ref="BR6:CD6"/>
    <mergeCell ref="E4:CD5"/>
    <mergeCell ref="E3:CD3"/>
    <mergeCell ref="E2:CD2"/>
    <mergeCell ref="F6:Q6"/>
    <mergeCell ref="S6:AD6"/>
    <mergeCell ref="AE6:AQ6"/>
    <mergeCell ref="AR6:BD6"/>
    <mergeCell ref="BE6:BQ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D53"/>
  <sheetViews>
    <sheetView showGridLines="0" zoomScaleNormal="100" workbookViewId="0">
      <pane xSplit="4" ySplit="1" topLeftCell="BX2" activePane="bottomRight" state="frozen"/>
      <selection pane="topRight" activeCell="AA8" sqref="AA8"/>
      <selection pane="bottomLeft" activeCell="AA8" sqref="AA8"/>
      <selection pane="bottomRight" activeCell="CD8" sqref="CD8"/>
    </sheetView>
  </sheetViews>
  <sheetFormatPr baseColWidth="10" defaultColWidth="11.42578125" defaultRowHeight="15"/>
  <cols>
    <col min="3" max="3" width="64.28515625" customWidth="1"/>
    <col min="5" max="28" width="11.42578125" style="52" hidden="1" customWidth="1"/>
    <col min="29" max="30" width="11.28515625" style="52" hidden="1" customWidth="1"/>
  </cols>
  <sheetData>
    <row r="1" spans="2:82">
      <c r="B1" s="12" t="s">
        <v>118</v>
      </c>
      <c r="E1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</row>
    <row r="2" spans="2:82" ht="15.75">
      <c r="B2" s="53" t="s">
        <v>119</v>
      </c>
      <c r="C2" s="54"/>
      <c r="D2" s="29"/>
      <c r="E2" s="154" t="str">
        <f>+Indice!H25</f>
        <v>Gobierno Central Consolidado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</row>
    <row r="3" spans="2:82" ht="15.75">
      <c r="B3" s="53" t="s">
        <v>428</v>
      </c>
      <c r="C3" s="58"/>
      <c r="D3" s="22"/>
      <c r="E3" s="154" t="s">
        <v>121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</row>
    <row r="4" spans="2:82" ht="15" customHeight="1">
      <c r="B4" s="19"/>
      <c r="C4" s="20"/>
      <c r="D4" s="21"/>
      <c r="E4" s="150" t="s">
        <v>122</v>
      </c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</row>
    <row r="5" spans="2:82" ht="15" customHeight="1">
      <c r="B5" s="167" t="s">
        <v>429</v>
      </c>
      <c r="C5" s="168"/>
      <c r="D5" s="22"/>
      <c r="E5" s="152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</row>
    <row r="6" spans="2:82">
      <c r="B6" s="167"/>
      <c r="C6" s="168"/>
      <c r="D6" s="22"/>
      <c r="E6" s="55" t="s">
        <v>124</v>
      </c>
      <c r="F6" s="161">
        <v>2014</v>
      </c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55" t="s">
        <v>124</v>
      </c>
      <c r="S6" s="160">
        <v>2015</v>
      </c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4">
        <v>2021</v>
      </c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6"/>
      <c r="AR6" s="164">
        <v>2022</v>
      </c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6"/>
      <c r="BE6" s="164">
        <v>2023</v>
      </c>
      <c r="BF6" s="165"/>
      <c r="BG6" s="165"/>
      <c r="BH6" s="165"/>
      <c r="BI6" s="165"/>
      <c r="BJ6" s="165"/>
      <c r="BK6" s="165"/>
      <c r="BL6" s="165"/>
      <c r="BM6" s="165"/>
      <c r="BN6" s="165"/>
      <c r="BO6" s="165"/>
      <c r="BP6" s="165"/>
      <c r="BQ6" s="166"/>
      <c r="BR6" s="164">
        <v>2024</v>
      </c>
      <c r="BS6" s="165"/>
      <c r="BT6" s="165"/>
      <c r="BU6" s="165"/>
      <c r="BV6" s="165"/>
      <c r="BW6" s="165"/>
      <c r="BX6" s="165"/>
      <c r="BY6" s="165"/>
      <c r="BZ6" s="165"/>
      <c r="CA6" s="165"/>
      <c r="CB6" s="165"/>
      <c r="CC6" s="165"/>
      <c r="CD6" s="166"/>
    </row>
    <row r="7" spans="2:82">
      <c r="B7" s="75"/>
      <c r="C7" s="76"/>
      <c r="D7" s="22"/>
      <c r="E7" s="26" t="s">
        <v>125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126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127</v>
      </c>
      <c r="AF7" s="26">
        <v>44197</v>
      </c>
      <c r="AG7" s="26">
        <v>44228</v>
      </c>
      <c r="AH7" s="26">
        <v>44256</v>
      </c>
      <c r="AI7" s="26">
        <v>44287</v>
      </c>
      <c r="AJ7" s="26">
        <v>44317</v>
      </c>
      <c r="AK7" s="26">
        <v>44348</v>
      </c>
      <c r="AL7" s="26">
        <v>44378</v>
      </c>
      <c r="AM7" s="26">
        <v>44409</v>
      </c>
      <c r="AN7" s="26">
        <v>44440</v>
      </c>
      <c r="AO7" s="26">
        <v>44470</v>
      </c>
      <c r="AP7" s="26">
        <v>44501</v>
      </c>
      <c r="AQ7" s="26">
        <v>44531</v>
      </c>
      <c r="AR7" s="26" t="s">
        <v>128</v>
      </c>
      <c r="AS7" s="26">
        <v>44562</v>
      </c>
      <c r="AT7" s="26">
        <v>44593</v>
      </c>
      <c r="AU7" s="26">
        <v>44621</v>
      </c>
      <c r="AV7" s="26">
        <v>44652</v>
      </c>
      <c r="AW7" s="26">
        <v>44682</v>
      </c>
      <c r="AX7" s="26">
        <v>44713</v>
      </c>
      <c r="AY7" s="26">
        <v>44743</v>
      </c>
      <c r="AZ7" s="26">
        <v>44774</v>
      </c>
      <c r="BA7" s="26">
        <v>44805</v>
      </c>
      <c r="BB7" s="26">
        <v>44835</v>
      </c>
      <c r="BC7" s="26">
        <v>44866</v>
      </c>
      <c r="BD7" s="26">
        <v>44896</v>
      </c>
      <c r="BE7" s="26" t="s">
        <v>129</v>
      </c>
      <c r="BF7" s="26">
        <v>44927</v>
      </c>
      <c r="BG7" s="26">
        <v>44958</v>
      </c>
      <c r="BH7" s="26">
        <v>44986</v>
      </c>
      <c r="BI7" s="26">
        <v>45017</v>
      </c>
      <c r="BJ7" s="26">
        <v>45047</v>
      </c>
      <c r="BK7" s="26">
        <v>45078</v>
      </c>
      <c r="BL7" s="26">
        <v>45108</v>
      </c>
      <c r="BM7" s="26">
        <v>45139</v>
      </c>
      <c r="BN7" s="26">
        <v>45170</v>
      </c>
      <c r="BO7" s="26">
        <v>45200</v>
      </c>
      <c r="BP7" s="26">
        <v>45231</v>
      </c>
      <c r="BQ7" s="26">
        <v>45261</v>
      </c>
      <c r="BR7" s="26" t="s">
        <v>130</v>
      </c>
      <c r="BS7" s="26">
        <v>45292</v>
      </c>
      <c r="BT7" s="26">
        <v>45323</v>
      </c>
      <c r="BU7" s="26">
        <v>45352</v>
      </c>
      <c r="BV7" s="26">
        <v>45383</v>
      </c>
      <c r="BW7" s="26">
        <v>45413</v>
      </c>
      <c r="BX7" s="26">
        <v>45444</v>
      </c>
      <c r="BY7" s="26">
        <v>45474</v>
      </c>
      <c r="BZ7" s="26">
        <v>45505</v>
      </c>
      <c r="CA7" s="26">
        <v>45536</v>
      </c>
      <c r="CB7" s="26">
        <v>45566</v>
      </c>
      <c r="CC7" s="26">
        <v>45597</v>
      </c>
      <c r="CD7" s="26">
        <v>45627</v>
      </c>
    </row>
    <row r="8" spans="2:82">
      <c r="B8" s="63" t="s">
        <v>142</v>
      </c>
      <c r="C8" s="64" t="s">
        <v>430</v>
      </c>
      <c r="D8" s="77" t="s">
        <v>133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>
        <v>148350.42959924278</v>
      </c>
      <c r="AF8" s="65">
        <v>6548.7164174288055</v>
      </c>
      <c r="AG8" s="65">
        <v>8379.8417360010008</v>
      </c>
      <c r="AH8" s="65">
        <v>10974.955620158351</v>
      </c>
      <c r="AI8" s="65">
        <v>9397.4395157095787</v>
      </c>
      <c r="AJ8" s="65">
        <v>12583.36504662798</v>
      </c>
      <c r="AK8" s="65">
        <v>14128.193624198126</v>
      </c>
      <c r="AL8" s="65">
        <v>9996.5226423626555</v>
      </c>
      <c r="AM8" s="65">
        <v>10400.395492995845</v>
      </c>
      <c r="AN8" s="65">
        <v>11912.639523168276</v>
      </c>
      <c r="AO8" s="65">
        <v>10016.749573969781</v>
      </c>
      <c r="AP8" s="65">
        <v>19320.410500396178</v>
      </c>
      <c r="AQ8" s="65">
        <v>24691.199906226197</v>
      </c>
      <c r="AR8" s="65">
        <v>147451.46840349041</v>
      </c>
      <c r="AS8" s="65">
        <v>5406.0121705399906</v>
      </c>
      <c r="AT8" s="65">
        <v>8193.2935885226925</v>
      </c>
      <c r="AU8" s="65">
        <v>8088.2806311814857</v>
      </c>
      <c r="AV8" s="65">
        <v>9766.5981805339979</v>
      </c>
      <c r="AW8" s="65">
        <v>11614.564063182579</v>
      </c>
      <c r="AX8" s="65">
        <v>13023.130327913705</v>
      </c>
      <c r="AY8" s="65">
        <v>10212.275964895984</v>
      </c>
      <c r="AZ8" s="65">
        <v>10494.569736696167</v>
      </c>
      <c r="BA8" s="65">
        <v>12962.606541244197</v>
      </c>
      <c r="BB8" s="65">
        <v>10518.041809977713</v>
      </c>
      <c r="BC8" s="65">
        <v>14213.500273444453</v>
      </c>
      <c r="BD8" s="65">
        <v>32958.595115357421</v>
      </c>
      <c r="BE8" s="65">
        <v>176743.05666967898</v>
      </c>
      <c r="BF8" s="65">
        <v>7805.1607562110567</v>
      </c>
      <c r="BG8" s="65">
        <v>8618.4107077089739</v>
      </c>
      <c r="BH8" s="65">
        <v>17052.122370384073</v>
      </c>
      <c r="BI8" s="65">
        <v>9501.5445143176094</v>
      </c>
      <c r="BJ8" s="65">
        <v>13272.327112835706</v>
      </c>
      <c r="BK8" s="65">
        <v>17652.182089454014</v>
      </c>
      <c r="BL8" s="65">
        <v>11765.971161641917</v>
      </c>
      <c r="BM8" s="65">
        <v>11311.518876094786</v>
      </c>
      <c r="BN8" s="65">
        <v>12837.398739135346</v>
      </c>
      <c r="BO8" s="65">
        <v>10462.340909770961</v>
      </c>
      <c r="BP8" s="65">
        <v>18184.008610214474</v>
      </c>
      <c r="BQ8" s="65">
        <v>38280.070821910027</v>
      </c>
      <c r="BR8" s="65">
        <v>179958.17566826768</v>
      </c>
      <c r="BS8" s="65">
        <v>8171.4093719733555</v>
      </c>
      <c r="BT8" s="65">
        <v>10620.1382457156</v>
      </c>
      <c r="BU8" s="65">
        <v>14803.883855645696</v>
      </c>
      <c r="BV8" s="65">
        <v>11613.637376875084</v>
      </c>
      <c r="BW8" s="65">
        <v>16365.452375173874</v>
      </c>
      <c r="BX8" s="65">
        <v>19187.585969915373</v>
      </c>
      <c r="BY8" s="65">
        <v>11434.574452432709</v>
      </c>
      <c r="BZ8" s="65">
        <v>13089.397120144808</v>
      </c>
      <c r="CA8" s="65">
        <v>13143.566219610151</v>
      </c>
      <c r="CB8" s="65">
        <v>11077.223537928068</v>
      </c>
      <c r="CC8" s="65">
        <v>17751.03659271642</v>
      </c>
      <c r="CD8" s="65">
        <v>32700.270550136567</v>
      </c>
    </row>
    <row r="9" spans="2:82">
      <c r="B9" s="41" t="s">
        <v>144</v>
      </c>
      <c r="C9" s="29" t="s">
        <v>431</v>
      </c>
      <c r="D9" s="22" t="s">
        <v>133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>
        <v>69101.015633592004</v>
      </c>
      <c r="AF9" s="66">
        <v>4292.7585469821033</v>
      </c>
      <c r="AG9" s="66">
        <v>4382.2164363106567</v>
      </c>
      <c r="AH9" s="66">
        <v>5830.0874630850112</v>
      </c>
      <c r="AI9" s="66">
        <v>5107.1917867192305</v>
      </c>
      <c r="AJ9" s="66">
        <v>5118.8368182278355</v>
      </c>
      <c r="AK9" s="66">
        <v>8115.883053773463</v>
      </c>
      <c r="AL9" s="66">
        <v>5183.337443379226</v>
      </c>
      <c r="AM9" s="66">
        <v>4755.321539072319</v>
      </c>
      <c r="AN9" s="66">
        <v>5164.8391136771079</v>
      </c>
      <c r="AO9" s="66">
        <v>4582.56483153109</v>
      </c>
      <c r="AP9" s="66">
        <v>6760.6244550337833</v>
      </c>
      <c r="AQ9" s="66">
        <v>9807.354145800171</v>
      </c>
      <c r="AR9" s="66">
        <v>73387.092608880877</v>
      </c>
      <c r="AS9" s="66">
        <v>2695.0979323759998</v>
      </c>
      <c r="AT9" s="66">
        <v>5927.2775159500115</v>
      </c>
      <c r="AU9" s="66">
        <v>4841.1917971264093</v>
      </c>
      <c r="AV9" s="66">
        <v>5130.9371221997299</v>
      </c>
      <c r="AW9" s="66">
        <v>5424.9057974121106</v>
      </c>
      <c r="AX9" s="66">
        <v>8988.6649630463016</v>
      </c>
      <c r="AY9" s="66">
        <v>4886.9179346112496</v>
      </c>
      <c r="AZ9" s="66">
        <v>5622.6712775223796</v>
      </c>
      <c r="BA9" s="66">
        <v>5541.40447100655</v>
      </c>
      <c r="BB9" s="66">
        <v>5192.5499109411494</v>
      </c>
      <c r="BC9" s="66">
        <v>6815.2068538645663</v>
      </c>
      <c r="BD9" s="66">
        <v>12320.26703282442</v>
      </c>
      <c r="BE9" s="66">
        <v>79461.072987044012</v>
      </c>
      <c r="BF9" s="66">
        <v>5213.3984135437486</v>
      </c>
      <c r="BG9" s="66">
        <v>5465.7761616770604</v>
      </c>
      <c r="BH9" s="66">
        <v>7431.2495941185507</v>
      </c>
      <c r="BI9" s="66">
        <v>4488.5837447513495</v>
      </c>
      <c r="BJ9" s="66">
        <v>6177.7808808382688</v>
      </c>
      <c r="BK9" s="66">
        <v>9677.4850162893108</v>
      </c>
      <c r="BL9" s="66">
        <v>5702.4772263952109</v>
      </c>
      <c r="BM9" s="66">
        <v>6153.0420623055916</v>
      </c>
      <c r="BN9" s="66">
        <v>6510.9588505954662</v>
      </c>
      <c r="BO9" s="66">
        <v>3557.2090873549241</v>
      </c>
      <c r="BP9" s="66">
        <v>6813.2825844710324</v>
      </c>
      <c r="BQ9" s="66">
        <v>12269.829364703488</v>
      </c>
      <c r="BR9" s="66">
        <v>88391.370453038951</v>
      </c>
      <c r="BS9" s="66">
        <v>5520.5164550915397</v>
      </c>
      <c r="BT9" s="66">
        <v>6570.9865969754701</v>
      </c>
      <c r="BU9" s="66">
        <v>8856.3078646942668</v>
      </c>
      <c r="BV9" s="66">
        <v>4192.4356310952498</v>
      </c>
      <c r="BW9" s="66">
        <v>6965.2205420347709</v>
      </c>
      <c r="BX9" s="66">
        <v>11165.98201323293</v>
      </c>
      <c r="BY9" s="66">
        <v>6109.8790184233576</v>
      </c>
      <c r="BZ9" s="66">
        <v>6827.1893882261938</v>
      </c>
      <c r="CA9" s="66">
        <v>6831.901636081644</v>
      </c>
      <c r="CB9" s="66">
        <v>3809.551424808742</v>
      </c>
      <c r="CC9" s="66">
        <v>7794.8468979931131</v>
      </c>
      <c r="CD9" s="66">
        <v>13746.552984381669</v>
      </c>
    </row>
    <row r="10" spans="2:82">
      <c r="B10" s="43" t="s">
        <v>432</v>
      </c>
      <c r="C10" s="31" t="s">
        <v>433</v>
      </c>
      <c r="D10" s="22" t="s">
        <v>133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>
        <v>61641.415165541992</v>
      </c>
      <c r="AF10" s="56">
        <v>3987.7384292621036</v>
      </c>
      <c r="AG10" s="56">
        <v>3722.4960749906568</v>
      </c>
      <c r="AH10" s="56">
        <v>5180.4584722050113</v>
      </c>
      <c r="AI10" s="56">
        <v>4657.5256374192304</v>
      </c>
      <c r="AJ10" s="56">
        <v>4519.2475626478354</v>
      </c>
      <c r="AK10" s="56">
        <v>7246.1940935934626</v>
      </c>
      <c r="AL10" s="56">
        <v>4617.8023880192259</v>
      </c>
      <c r="AM10" s="56">
        <v>4178.1717659023188</v>
      </c>
      <c r="AN10" s="56">
        <v>4486.2795978571075</v>
      </c>
      <c r="AO10" s="56">
        <v>4093.6232558310899</v>
      </c>
      <c r="AP10" s="56">
        <v>5973.6682455037835</v>
      </c>
      <c r="AQ10" s="56">
        <v>8978.2096423101702</v>
      </c>
      <c r="AR10" s="56">
        <v>64453.543554930882</v>
      </c>
      <c r="AS10" s="56">
        <v>2637.5252838659999</v>
      </c>
      <c r="AT10" s="56">
        <v>5181.9838750400104</v>
      </c>
      <c r="AU10" s="56">
        <v>4106.6243648264099</v>
      </c>
      <c r="AV10" s="56">
        <v>4362.9532266797305</v>
      </c>
      <c r="AW10" s="56">
        <v>4739.6181748821109</v>
      </c>
      <c r="AX10" s="56">
        <v>7959.0835292463016</v>
      </c>
      <c r="AY10" s="56">
        <v>4430.6494147712501</v>
      </c>
      <c r="AZ10" s="56">
        <v>5040.3898970923801</v>
      </c>
      <c r="BA10" s="56">
        <v>4789.6088413065499</v>
      </c>
      <c r="BB10" s="56">
        <v>4672.8753125411504</v>
      </c>
      <c r="BC10" s="56">
        <v>5936.3238523945656</v>
      </c>
      <c r="BD10" s="56">
        <v>10595.907782284421</v>
      </c>
      <c r="BE10" s="56">
        <v>69472.616210644002</v>
      </c>
      <c r="BF10" s="56">
        <v>4903.6625839637491</v>
      </c>
      <c r="BG10" s="56">
        <v>4847.4290597770605</v>
      </c>
      <c r="BH10" s="56">
        <v>6447.5249207985507</v>
      </c>
      <c r="BI10" s="56">
        <v>4033.2087901913501</v>
      </c>
      <c r="BJ10" s="56">
        <v>5439.4041021882695</v>
      </c>
      <c r="BK10" s="56">
        <v>8589.5960913893105</v>
      </c>
      <c r="BL10" s="56">
        <v>5046.5691160552115</v>
      </c>
      <c r="BM10" s="56">
        <v>5207.7533677455913</v>
      </c>
      <c r="BN10" s="56">
        <v>5676.5607005154661</v>
      </c>
      <c r="BO10" s="56">
        <v>3003.1064249449237</v>
      </c>
      <c r="BP10" s="56">
        <v>5625.5196947310324</v>
      </c>
      <c r="BQ10" s="56">
        <v>10652.281358343487</v>
      </c>
      <c r="BR10" s="56">
        <v>78340.375274188948</v>
      </c>
      <c r="BS10" s="56">
        <v>5082.5164744215399</v>
      </c>
      <c r="BT10" s="56">
        <v>5661.0151465154704</v>
      </c>
      <c r="BU10" s="56">
        <v>8174.0625532142676</v>
      </c>
      <c r="BV10" s="56">
        <v>3442.1513478152492</v>
      </c>
      <c r="BW10" s="56">
        <v>6298.5913935347708</v>
      </c>
      <c r="BX10" s="56">
        <v>9993.9907488429308</v>
      </c>
      <c r="BY10" s="56">
        <v>5215.7340571433579</v>
      </c>
      <c r="BZ10" s="56">
        <v>6119.9475274461947</v>
      </c>
      <c r="CA10" s="56">
        <v>5921.4604176316434</v>
      </c>
      <c r="CB10" s="56">
        <v>3063.409843648742</v>
      </c>
      <c r="CC10" s="56">
        <v>6879.5684419731133</v>
      </c>
      <c r="CD10" s="56">
        <v>12487.927322001668</v>
      </c>
    </row>
    <row r="11" spans="2:82">
      <c r="B11" s="43" t="s">
        <v>434</v>
      </c>
      <c r="C11" s="31" t="s">
        <v>435</v>
      </c>
      <c r="D11" s="22" t="s">
        <v>133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>
        <v>7459.6004680499991</v>
      </c>
      <c r="AF11" s="56">
        <v>305.02011771999997</v>
      </c>
      <c r="AG11" s="56">
        <v>659.72036131999994</v>
      </c>
      <c r="AH11" s="56">
        <v>649.62899087999995</v>
      </c>
      <c r="AI11" s="56">
        <v>449.66614929999992</v>
      </c>
      <c r="AJ11" s="56">
        <v>599.5892555800001</v>
      </c>
      <c r="AK11" s="56">
        <v>869.68896017999987</v>
      </c>
      <c r="AL11" s="56">
        <v>565.53505536</v>
      </c>
      <c r="AM11" s="56">
        <v>577.14977317</v>
      </c>
      <c r="AN11" s="56">
        <v>678.55951581999989</v>
      </c>
      <c r="AO11" s="56">
        <v>488.94157570000004</v>
      </c>
      <c r="AP11" s="56">
        <v>786.95620952999991</v>
      </c>
      <c r="AQ11" s="56">
        <v>829.14450349000026</v>
      </c>
      <c r="AR11" s="56">
        <v>8933.5490539500006</v>
      </c>
      <c r="AS11" s="56">
        <v>57.57264851</v>
      </c>
      <c r="AT11" s="56">
        <v>745.29364091000014</v>
      </c>
      <c r="AU11" s="56">
        <v>734.56743229999995</v>
      </c>
      <c r="AV11" s="56">
        <v>767.98389551999992</v>
      </c>
      <c r="AW11" s="56">
        <v>685.28762252999991</v>
      </c>
      <c r="AX11" s="56">
        <v>1029.5814338</v>
      </c>
      <c r="AY11" s="56">
        <v>456.26851983999995</v>
      </c>
      <c r="AZ11" s="56">
        <v>582.2813804299999</v>
      </c>
      <c r="BA11" s="56">
        <v>751.79562970000029</v>
      </c>
      <c r="BB11" s="56">
        <v>519.67459839999992</v>
      </c>
      <c r="BC11" s="56">
        <v>878.88300147000007</v>
      </c>
      <c r="BD11" s="56">
        <v>1724.3592505399997</v>
      </c>
      <c r="BE11" s="56">
        <v>9988.4567763999985</v>
      </c>
      <c r="BF11" s="56">
        <v>309.73582957999997</v>
      </c>
      <c r="BG11" s="56">
        <v>618.34710189999998</v>
      </c>
      <c r="BH11" s="56">
        <v>983.72467332000019</v>
      </c>
      <c r="BI11" s="56">
        <v>455.37495455999999</v>
      </c>
      <c r="BJ11" s="56">
        <v>738.37677864999989</v>
      </c>
      <c r="BK11" s="56">
        <v>1087.8889249000003</v>
      </c>
      <c r="BL11" s="56">
        <v>655.90811033999978</v>
      </c>
      <c r="BM11" s="56">
        <v>945.28869456000007</v>
      </c>
      <c r="BN11" s="56">
        <v>834.39815007999982</v>
      </c>
      <c r="BO11" s="56">
        <v>554.10266240999999</v>
      </c>
      <c r="BP11" s="56">
        <v>1187.7628897399998</v>
      </c>
      <c r="BQ11" s="56">
        <v>1617.5480063599998</v>
      </c>
      <c r="BR11" s="56">
        <v>10050.99517885</v>
      </c>
      <c r="BS11" s="56">
        <v>437.99998067000001</v>
      </c>
      <c r="BT11" s="56">
        <v>909.97145046000003</v>
      </c>
      <c r="BU11" s="56">
        <v>682.24531147999994</v>
      </c>
      <c r="BV11" s="56">
        <v>750.28428328000007</v>
      </c>
      <c r="BW11" s="56">
        <v>666.62914849999993</v>
      </c>
      <c r="BX11" s="56">
        <v>1171.9912643900002</v>
      </c>
      <c r="BY11" s="56">
        <v>894.14496128000008</v>
      </c>
      <c r="BZ11" s="56">
        <v>707.24186077999991</v>
      </c>
      <c r="CA11" s="56">
        <v>910.44121845000006</v>
      </c>
      <c r="CB11" s="56">
        <v>746.1415811600001</v>
      </c>
      <c r="CC11" s="56">
        <v>915.27845601999991</v>
      </c>
      <c r="CD11" s="56">
        <v>1258.6256623800002</v>
      </c>
    </row>
    <row r="12" spans="2:82">
      <c r="B12" s="43" t="s">
        <v>436</v>
      </c>
      <c r="C12" s="68" t="s">
        <v>437</v>
      </c>
      <c r="D12" s="22" t="s">
        <v>133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>
        <v>7459.6004680499991</v>
      </c>
      <c r="AF12" s="56">
        <v>305.02011771999997</v>
      </c>
      <c r="AG12" s="56">
        <v>659.72036131999994</v>
      </c>
      <c r="AH12" s="56">
        <v>649.62899087999995</v>
      </c>
      <c r="AI12" s="56">
        <v>449.66614929999992</v>
      </c>
      <c r="AJ12" s="56">
        <v>599.5892555800001</v>
      </c>
      <c r="AK12" s="56">
        <v>869.68896017999987</v>
      </c>
      <c r="AL12" s="56">
        <v>565.53505536</v>
      </c>
      <c r="AM12" s="56">
        <v>577.14977317</v>
      </c>
      <c r="AN12" s="56">
        <v>678.55951581999989</v>
      </c>
      <c r="AO12" s="56">
        <v>488.94157570000004</v>
      </c>
      <c r="AP12" s="56">
        <v>786.95620952999991</v>
      </c>
      <c r="AQ12" s="56">
        <v>829.14450349000026</v>
      </c>
      <c r="AR12" s="56">
        <v>8933.5490539500006</v>
      </c>
      <c r="AS12" s="56">
        <v>57.57264851</v>
      </c>
      <c r="AT12" s="56">
        <v>745.29364091000014</v>
      </c>
      <c r="AU12" s="56">
        <v>734.56743229999995</v>
      </c>
      <c r="AV12" s="56">
        <v>767.98389551999992</v>
      </c>
      <c r="AW12" s="56">
        <v>685.28762252999991</v>
      </c>
      <c r="AX12" s="56">
        <v>1029.5814338</v>
      </c>
      <c r="AY12" s="56">
        <v>456.26851983999995</v>
      </c>
      <c r="AZ12" s="56">
        <v>582.2813804299999</v>
      </c>
      <c r="BA12" s="56">
        <v>751.79562970000029</v>
      </c>
      <c r="BB12" s="56">
        <v>519.67459839999992</v>
      </c>
      <c r="BC12" s="56">
        <v>878.88300147000007</v>
      </c>
      <c r="BD12" s="56">
        <v>1724.3592505399997</v>
      </c>
      <c r="BE12" s="56">
        <v>9988.4567763999985</v>
      </c>
      <c r="BF12" s="56">
        <v>309.73582957999997</v>
      </c>
      <c r="BG12" s="56">
        <v>618.34710189999998</v>
      </c>
      <c r="BH12" s="56">
        <v>983.72467332000019</v>
      </c>
      <c r="BI12" s="56">
        <v>455.37495455999999</v>
      </c>
      <c r="BJ12" s="56">
        <v>738.37677864999989</v>
      </c>
      <c r="BK12" s="56">
        <v>1087.8889249000003</v>
      </c>
      <c r="BL12" s="56">
        <v>655.90811033999978</v>
      </c>
      <c r="BM12" s="56">
        <v>945.28869456000007</v>
      </c>
      <c r="BN12" s="56">
        <v>834.39815007999982</v>
      </c>
      <c r="BO12" s="56">
        <v>554.10266240999999</v>
      </c>
      <c r="BP12" s="56">
        <v>1187.7628897399998</v>
      </c>
      <c r="BQ12" s="56">
        <v>1617.5480063599998</v>
      </c>
      <c r="BR12" s="56">
        <v>10050.99517885</v>
      </c>
      <c r="BS12" s="56">
        <v>437.99998067000001</v>
      </c>
      <c r="BT12" s="56">
        <v>909.97145046000003</v>
      </c>
      <c r="BU12" s="56">
        <v>682.24531147999994</v>
      </c>
      <c r="BV12" s="56">
        <v>750.28428328000007</v>
      </c>
      <c r="BW12" s="56">
        <v>666.62914849999993</v>
      </c>
      <c r="BX12" s="56">
        <v>1171.9912643900002</v>
      </c>
      <c r="BY12" s="56">
        <v>894.14496128000008</v>
      </c>
      <c r="BZ12" s="56">
        <v>707.24186077999991</v>
      </c>
      <c r="CA12" s="56">
        <v>910.44121845000006</v>
      </c>
      <c r="CB12" s="56">
        <v>746.1415811600001</v>
      </c>
      <c r="CC12" s="56">
        <v>915.27845601999991</v>
      </c>
      <c r="CD12" s="56">
        <v>1258.6256623800002</v>
      </c>
    </row>
    <row r="13" spans="2:82">
      <c r="B13" s="44" t="s">
        <v>438</v>
      </c>
      <c r="C13" s="72" t="s">
        <v>439</v>
      </c>
      <c r="D13" s="34" t="s">
        <v>133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>
        <v>0</v>
      </c>
      <c r="AF13" s="56">
        <v>0</v>
      </c>
      <c r="AG13" s="56">
        <v>0</v>
      </c>
      <c r="AH13" s="56">
        <v>0</v>
      </c>
      <c r="AI13" s="56">
        <v>0</v>
      </c>
      <c r="AJ13" s="56">
        <v>0</v>
      </c>
      <c r="AK13" s="56">
        <v>0</v>
      </c>
      <c r="AL13" s="56">
        <v>0</v>
      </c>
      <c r="AM13" s="56">
        <v>0</v>
      </c>
      <c r="AN13" s="56">
        <v>0</v>
      </c>
      <c r="AO13" s="56">
        <v>0</v>
      </c>
      <c r="AP13" s="56">
        <v>0</v>
      </c>
      <c r="AQ13" s="56">
        <v>0</v>
      </c>
      <c r="AR13" s="56">
        <v>0</v>
      </c>
      <c r="AS13" s="56">
        <v>0</v>
      </c>
      <c r="AT13" s="56">
        <v>0</v>
      </c>
      <c r="AU13" s="56">
        <v>0</v>
      </c>
      <c r="AV13" s="56">
        <v>0</v>
      </c>
      <c r="AW13" s="56">
        <v>0</v>
      </c>
      <c r="AX13" s="56">
        <v>0</v>
      </c>
      <c r="AY13" s="56">
        <v>0</v>
      </c>
      <c r="AZ13" s="56">
        <v>0</v>
      </c>
      <c r="BA13" s="56">
        <v>0</v>
      </c>
      <c r="BB13" s="56">
        <v>0</v>
      </c>
      <c r="BC13" s="56">
        <v>0</v>
      </c>
      <c r="BD13" s="56">
        <v>0</v>
      </c>
      <c r="BE13" s="56">
        <v>0</v>
      </c>
      <c r="BF13" s="56">
        <v>0</v>
      </c>
      <c r="BG13" s="56">
        <v>0</v>
      </c>
      <c r="BH13" s="56">
        <v>0</v>
      </c>
      <c r="BI13" s="56">
        <v>0</v>
      </c>
      <c r="BJ13" s="56">
        <v>0</v>
      </c>
      <c r="BK13" s="56">
        <v>0</v>
      </c>
      <c r="BL13" s="56">
        <v>0</v>
      </c>
      <c r="BM13" s="56">
        <v>0</v>
      </c>
      <c r="BN13" s="56">
        <v>0</v>
      </c>
      <c r="BO13" s="56">
        <v>0</v>
      </c>
      <c r="BP13" s="56">
        <v>0</v>
      </c>
      <c r="BQ13" s="56">
        <v>0</v>
      </c>
      <c r="BR13" s="56">
        <v>0</v>
      </c>
      <c r="BS13" s="56">
        <v>0</v>
      </c>
      <c r="BT13" s="56">
        <v>0</v>
      </c>
      <c r="BU13" s="56">
        <v>0</v>
      </c>
      <c r="BV13" s="56">
        <v>0</v>
      </c>
      <c r="BW13" s="56">
        <v>0</v>
      </c>
      <c r="BX13" s="56">
        <v>0</v>
      </c>
      <c r="BY13" s="56">
        <v>0</v>
      </c>
      <c r="BZ13" s="56">
        <v>0</v>
      </c>
      <c r="CA13" s="56">
        <v>0</v>
      </c>
      <c r="CB13" s="56">
        <v>0</v>
      </c>
      <c r="CC13" s="56">
        <v>0</v>
      </c>
      <c r="CD13" s="56">
        <v>0</v>
      </c>
    </row>
    <row r="14" spans="2:82">
      <c r="B14" s="78" t="s">
        <v>146</v>
      </c>
      <c r="C14" s="79" t="s">
        <v>440</v>
      </c>
      <c r="D14" s="80" t="s">
        <v>133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>
        <v>25404.672149532544</v>
      </c>
      <c r="AF14" s="66">
        <v>428.95851086999994</v>
      </c>
      <c r="AG14" s="66">
        <v>1274.2170085749992</v>
      </c>
      <c r="AH14" s="66">
        <v>2488.2826944239987</v>
      </c>
      <c r="AI14" s="66">
        <v>1995.0341419970009</v>
      </c>
      <c r="AJ14" s="66">
        <v>1896.6755582508024</v>
      </c>
      <c r="AK14" s="66">
        <v>1947.5078073489221</v>
      </c>
      <c r="AL14" s="66">
        <v>2041.1206566720896</v>
      </c>
      <c r="AM14" s="66">
        <v>1838.5294709241857</v>
      </c>
      <c r="AN14" s="66">
        <v>1856.5297770078196</v>
      </c>
      <c r="AO14" s="66">
        <v>1880.6432254873496</v>
      </c>
      <c r="AP14" s="66">
        <v>3761.1326528260502</v>
      </c>
      <c r="AQ14" s="66">
        <v>3996.0406451493259</v>
      </c>
      <c r="AR14" s="66">
        <v>20992.624043857759</v>
      </c>
      <c r="AS14" s="66">
        <v>410.09445567515206</v>
      </c>
      <c r="AT14" s="66">
        <v>465.86453352767285</v>
      </c>
      <c r="AU14" s="66">
        <v>1286.115954199101</v>
      </c>
      <c r="AV14" s="66">
        <v>1038.9430659809236</v>
      </c>
      <c r="AW14" s="66">
        <v>2092.2780615563211</v>
      </c>
      <c r="AX14" s="66">
        <v>1221.9837141243911</v>
      </c>
      <c r="AY14" s="66">
        <v>1363.702633089667</v>
      </c>
      <c r="AZ14" s="66">
        <v>1684.8931498865106</v>
      </c>
      <c r="BA14" s="66">
        <v>1661.7689520342863</v>
      </c>
      <c r="BB14" s="66">
        <v>1693.1838961148105</v>
      </c>
      <c r="BC14" s="66">
        <v>3110.0520087138543</v>
      </c>
      <c r="BD14" s="66">
        <v>4963.7436189550681</v>
      </c>
      <c r="BE14" s="66">
        <v>26495.481569623211</v>
      </c>
      <c r="BF14" s="66">
        <v>286.68845897866936</v>
      </c>
      <c r="BG14" s="66">
        <v>934.03259118950689</v>
      </c>
      <c r="BH14" s="66">
        <v>2310.4746718456008</v>
      </c>
      <c r="BI14" s="66">
        <v>1230.0346466805029</v>
      </c>
      <c r="BJ14" s="66">
        <v>2072.4045093087657</v>
      </c>
      <c r="BK14" s="66">
        <v>2172.7835768710984</v>
      </c>
      <c r="BL14" s="66">
        <v>2074.0117814951855</v>
      </c>
      <c r="BM14" s="66">
        <v>1948.6979506842945</v>
      </c>
      <c r="BN14" s="66">
        <v>1866.0753886962511</v>
      </c>
      <c r="BO14" s="66">
        <v>2723.4199577763011</v>
      </c>
      <c r="BP14" s="66">
        <v>3282.8220675456196</v>
      </c>
      <c r="BQ14" s="66">
        <v>5594.0359685514177</v>
      </c>
      <c r="BR14" s="66">
        <v>30034.112012497437</v>
      </c>
      <c r="BS14" s="66">
        <v>187.75384936942481</v>
      </c>
      <c r="BT14" s="66">
        <v>1652.0796410498569</v>
      </c>
      <c r="BU14" s="66">
        <v>1857.9521171457595</v>
      </c>
      <c r="BV14" s="66">
        <v>2917.5517043370983</v>
      </c>
      <c r="BW14" s="66">
        <v>2621.4675556111888</v>
      </c>
      <c r="BX14" s="66">
        <v>3135.1187963284219</v>
      </c>
      <c r="BY14" s="66">
        <v>2246.5975411527706</v>
      </c>
      <c r="BZ14" s="66">
        <v>1975.655463215209</v>
      </c>
      <c r="CA14" s="66">
        <v>2734.2432334468613</v>
      </c>
      <c r="CB14" s="66">
        <v>1463.6201591852928</v>
      </c>
      <c r="CC14" s="66">
        <v>3361.9058697978185</v>
      </c>
      <c r="CD14" s="66">
        <v>5880.1660818577357</v>
      </c>
    </row>
    <row r="15" spans="2:82">
      <c r="B15" s="78" t="s">
        <v>148</v>
      </c>
      <c r="C15" s="79" t="s">
        <v>441</v>
      </c>
      <c r="D15" s="80" t="s">
        <v>133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>
        <v>0</v>
      </c>
      <c r="AF15" s="56">
        <v>0</v>
      </c>
      <c r="AG15" s="56">
        <v>0</v>
      </c>
      <c r="AH15" s="56">
        <v>0</v>
      </c>
      <c r="AI15" s="56">
        <v>0</v>
      </c>
      <c r="AJ15" s="56">
        <v>0</v>
      </c>
      <c r="AK15" s="56">
        <v>0</v>
      </c>
      <c r="AL15" s="56">
        <v>0</v>
      </c>
      <c r="AM15" s="56">
        <v>0</v>
      </c>
      <c r="AN15" s="56">
        <v>0</v>
      </c>
      <c r="AO15" s="56">
        <v>0</v>
      </c>
      <c r="AP15" s="56">
        <v>0</v>
      </c>
      <c r="AQ15" s="56">
        <v>0</v>
      </c>
      <c r="AR15" s="56">
        <v>0</v>
      </c>
      <c r="AS15" s="56">
        <v>0</v>
      </c>
      <c r="AT15" s="56">
        <v>0</v>
      </c>
      <c r="AU15" s="56">
        <v>0</v>
      </c>
      <c r="AV15" s="56">
        <v>0</v>
      </c>
      <c r="AW15" s="56">
        <v>0</v>
      </c>
      <c r="AX15" s="56">
        <v>0</v>
      </c>
      <c r="AY15" s="56">
        <v>0</v>
      </c>
      <c r="AZ15" s="56">
        <v>0</v>
      </c>
      <c r="BA15" s="56">
        <v>0</v>
      </c>
      <c r="BB15" s="56">
        <v>0</v>
      </c>
      <c r="BC15" s="56">
        <v>0</v>
      </c>
      <c r="BD15" s="56">
        <v>0</v>
      </c>
      <c r="BE15" s="56">
        <v>0</v>
      </c>
      <c r="BF15" s="56">
        <v>0</v>
      </c>
      <c r="BG15" s="56">
        <v>0</v>
      </c>
      <c r="BH15" s="56">
        <v>0</v>
      </c>
      <c r="BI15" s="56">
        <v>0</v>
      </c>
      <c r="BJ15" s="56">
        <v>0</v>
      </c>
      <c r="BK15" s="56">
        <v>0</v>
      </c>
      <c r="BL15" s="56">
        <v>0</v>
      </c>
      <c r="BM15" s="56">
        <v>0</v>
      </c>
      <c r="BN15" s="56">
        <v>0</v>
      </c>
      <c r="BO15" s="56">
        <v>0</v>
      </c>
      <c r="BP15" s="56">
        <v>0</v>
      </c>
      <c r="BQ15" s="56">
        <v>0</v>
      </c>
      <c r="BR15" s="56">
        <v>0</v>
      </c>
      <c r="BS15" s="56">
        <v>0</v>
      </c>
      <c r="BT15" s="56">
        <v>0</v>
      </c>
      <c r="BU15" s="56">
        <v>0</v>
      </c>
      <c r="BV15" s="56">
        <v>0</v>
      </c>
      <c r="BW15" s="56">
        <v>0</v>
      </c>
      <c r="BX15" s="56">
        <v>0</v>
      </c>
      <c r="BY15" s="56">
        <v>0</v>
      </c>
      <c r="BZ15" s="56">
        <v>0</v>
      </c>
      <c r="CA15" s="56">
        <v>0</v>
      </c>
      <c r="CB15" s="56">
        <v>0</v>
      </c>
      <c r="CC15" s="56">
        <v>0</v>
      </c>
      <c r="CD15" s="56">
        <v>0</v>
      </c>
    </row>
    <row r="16" spans="2:82">
      <c r="B16" s="41" t="s">
        <v>150</v>
      </c>
      <c r="C16" s="29" t="s">
        <v>442</v>
      </c>
      <c r="D16" s="22" t="s">
        <v>133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>
        <v>20410.315394050958</v>
      </c>
      <c r="AF16" s="56">
        <v>1126.9750922120345</v>
      </c>
      <c r="AG16" s="56">
        <v>1662.7168654366765</v>
      </c>
      <c r="AH16" s="56">
        <v>1481.1367368066763</v>
      </c>
      <c r="AI16" s="56">
        <v>644.38218072667655</v>
      </c>
      <c r="AJ16" s="56">
        <v>2733.3968429586766</v>
      </c>
      <c r="AK16" s="56">
        <v>2060.3716144890759</v>
      </c>
      <c r="AL16" s="56">
        <v>1130.9923960466767</v>
      </c>
      <c r="AM16" s="56">
        <v>1858.4006310166744</v>
      </c>
      <c r="AN16" s="56">
        <v>1405.9159818166797</v>
      </c>
      <c r="AO16" s="56">
        <v>714.17821866667282</v>
      </c>
      <c r="AP16" s="56">
        <v>4129.0644314236761</v>
      </c>
      <c r="AQ16" s="56">
        <v>1462.7844024507626</v>
      </c>
      <c r="AR16" s="56">
        <v>22134.308573077382</v>
      </c>
      <c r="AS16" s="56">
        <v>1649.5890689821713</v>
      </c>
      <c r="AT16" s="56">
        <v>1148.867361908342</v>
      </c>
      <c r="AU16" s="56">
        <v>1170.038557425308</v>
      </c>
      <c r="AV16" s="56">
        <v>2491.3282576086781</v>
      </c>
      <c r="AW16" s="56">
        <v>2618.2349870494809</v>
      </c>
      <c r="AX16" s="56">
        <v>1779.7902904733451</v>
      </c>
      <c r="AY16" s="56">
        <v>1759.446123666401</v>
      </c>
      <c r="AZ16" s="56">
        <v>1261.5150464886094</v>
      </c>
      <c r="BA16" s="56">
        <v>2151.4210167706869</v>
      </c>
      <c r="BB16" s="56">
        <v>1813.6384418630835</v>
      </c>
      <c r="BC16" s="56">
        <v>2160.5206947537636</v>
      </c>
      <c r="BD16" s="56">
        <v>2129.918726087511</v>
      </c>
      <c r="BE16" s="56">
        <v>26052.233243058152</v>
      </c>
      <c r="BF16" s="56">
        <v>1724.9830554319717</v>
      </c>
      <c r="BG16" s="56">
        <v>1089.7819092357395</v>
      </c>
      <c r="BH16" s="56">
        <v>1441.7745978532557</v>
      </c>
      <c r="BI16" s="56">
        <v>2694.024892219089</v>
      </c>
      <c r="BJ16" s="56">
        <v>3275.5598405520022</v>
      </c>
      <c r="BK16" s="56">
        <v>2201.7204506869393</v>
      </c>
      <c r="BL16" s="56">
        <v>2754.1275082348566</v>
      </c>
      <c r="BM16" s="56">
        <v>1608.963069360768</v>
      </c>
      <c r="BN16" s="56">
        <v>859.05550574516246</v>
      </c>
      <c r="BO16" s="56">
        <v>2590.9256796444979</v>
      </c>
      <c r="BP16" s="56">
        <v>3465.9568148623616</v>
      </c>
      <c r="BQ16" s="56">
        <v>2345.35991923151</v>
      </c>
      <c r="BR16" s="56">
        <v>25850.88566678132</v>
      </c>
      <c r="BS16" s="56">
        <v>1769.0226630173909</v>
      </c>
      <c r="BT16" s="56">
        <v>1219.6656983569394</v>
      </c>
      <c r="BU16" s="56">
        <v>1882.4729848940035</v>
      </c>
      <c r="BV16" s="56">
        <v>2610.7012313760679</v>
      </c>
      <c r="BW16" s="56">
        <v>3207.8741480745825</v>
      </c>
      <c r="BX16" s="56">
        <v>2233.9110875140223</v>
      </c>
      <c r="BY16" s="56">
        <v>1180.2988121365806</v>
      </c>
      <c r="BZ16" s="56">
        <v>2593.4138657634762</v>
      </c>
      <c r="CA16" s="56">
        <v>1082.605906581573</v>
      </c>
      <c r="CB16" s="56">
        <v>2500.7769430540343</v>
      </c>
      <c r="CC16" s="56">
        <v>3075.4815688454878</v>
      </c>
      <c r="CD16" s="56">
        <v>2494.660757167163</v>
      </c>
    </row>
    <row r="17" spans="2:82">
      <c r="B17" s="43" t="s">
        <v>443</v>
      </c>
      <c r="C17" s="31" t="s">
        <v>444</v>
      </c>
      <c r="D17" s="22" t="s">
        <v>133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>
        <v>5622.683363099999</v>
      </c>
      <c r="AF17" s="56">
        <v>642.35269034999976</v>
      </c>
      <c r="AG17" s="56">
        <v>170.10492902000033</v>
      </c>
      <c r="AH17" s="56">
        <v>631.37082433999979</v>
      </c>
      <c r="AI17" s="56">
        <v>192.19428660999984</v>
      </c>
      <c r="AJ17" s="56">
        <v>351.4066124500003</v>
      </c>
      <c r="AK17" s="56">
        <v>833.74235572000009</v>
      </c>
      <c r="AL17" s="56">
        <v>632.38772437999955</v>
      </c>
      <c r="AM17" s="56">
        <v>166.96185810999967</v>
      </c>
      <c r="AN17" s="56">
        <v>587.96891268000081</v>
      </c>
      <c r="AO17" s="56">
        <v>233.92832742999872</v>
      </c>
      <c r="AP17" s="56">
        <v>1179.1339788000005</v>
      </c>
      <c r="AQ17" s="56">
        <v>1.130863210000201</v>
      </c>
      <c r="AR17" s="56">
        <v>5951.4091747599987</v>
      </c>
      <c r="AS17" s="56">
        <v>646.54205587000013</v>
      </c>
      <c r="AT17" s="56">
        <v>163.57695428999989</v>
      </c>
      <c r="AU17" s="56">
        <v>590.52242850000027</v>
      </c>
      <c r="AV17" s="56">
        <v>245.94428284999981</v>
      </c>
      <c r="AW17" s="56">
        <v>363.87792132999977</v>
      </c>
      <c r="AX17" s="56">
        <v>830.96181081999953</v>
      </c>
      <c r="AY17" s="56">
        <v>645.0817075799996</v>
      </c>
      <c r="AZ17" s="56">
        <v>157.50702793000028</v>
      </c>
      <c r="BA17" s="56">
        <v>503.74555642000041</v>
      </c>
      <c r="BB17" s="56">
        <v>247.91453713999817</v>
      </c>
      <c r="BC17" s="56">
        <v>545.32854501000111</v>
      </c>
      <c r="BD17" s="56">
        <v>1010.4063470199999</v>
      </c>
      <c r="BE17" s="56">
        <v>8322.5551888299997</v>
      </c>
      <c r="BF17" s="56">
        <v>679.18484619999992</v>
      </c>
      <c r="BG17" s="56">
        <v>157.33833578000019</v>
      </c>
      <c r="BH17" s="56">
        <v>557.91789817999916</v>
      </c>
      <c r="BI17" s="56">
        <v>333.92562742000041</v>
      </c>
      <c r="BJ17" s="56">
        <v>902.74001019000025</v>
      </c>
      <c r="BK17" s="56">
        <v>1480.1213571200001</v>
      </c>
      <c r="BL17" s="56">
        <v>730.38013850000334</v>
      </c>
      <c r="BM17" s="56">
        <v>205.45902002999628</v>
      </c>
      <c r="BN17" s="56">
        <v>403.99193507000291</v>
      </c>
      <c r="BO17" s="56">
        <v>354.8932889899973</v>
      </c>
      <c r="BP17" s="56">
        <v>968.08249968000018</v>
      </c>
      <c r="BQ17" s="56">
        <v>1548.5202316700006</v>
      </c>
      <c r="BR17" s="56">
        <v>8370.4564047900003</v>
      </c>
      <c r="BS17" s="56">
        <v>743.91782523999996</v>
      </c>
      <c r="BT17" s="56">
        <v>204.97965399999987</v>
      </c>
      <c r="BU17" s="56">
        <v>388.78567669000103</v>
      </c>
      <c r="BV17" s="56">
        <v>409.43466863000003</v>
      </c>
      <c r="BW17" s="56">
        <v>1007.9449835599992</v>
      </c>
      <c r="BX17" s="56">
        <v>1520.8696928199995</v>
      </c>
      <c r="BY17" s="56">
        <v>731.97555395000199</v>
      </c>
      <c r="BZ17" s="56">
        <v>194.17589349999889</v>
      </c>
      <c r="CA17" s="56">
        <v>267.9319329300007</v>
      </c>
      <c r="CB17" s="56">
        <v>394.88000303999888</v>
      </c>
      <c r="CC17" s="56">
        <v>969.47513872000036</v>
      </c>
      <c r="CD17" s="56">
        <v>1536.0853817099999</v>
      </c>
    </row>
    <row r="18" spans="2:82">
      <c r="B18" s="43" t="s">
        <v>445</v>
      </c>
      <c r="C18" s="31" t="s">
        <v>446</v>
      </c>
      <c r="D18" s="22" t="s">
        <v>133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>
        <v>9747.5081911139605</v>
      </c>
      <c r="AF18" s="56">
        <v>71.572930607284633</v>
      </c>
      <c r="AG18" s="56">
        <v>1067.6191057619262</v>
      </c>
      <c r="AH18" s="56">
        <v>419.16205951192643</v>
      </c>
      <c r="AI18" s="56">
        <v>34.536950251926697</v>
      </c>
      <c r="AJ18" s="56">
        <v>1993.4402711039263</v>
      </c>
      <c r="AK18" s="56">
        <v>814.50741423432589</v>
      </c>
      <c r="AL18" s="56">
        <v>80.617152531927147</v>
      </c>
      <c r="AM18" s="56">
        <v>1275.6896767919247</v>
      </c>
      <c r="AN18" s="56">
        <v>402.36493030192895</v>
      </c>
      <c r="AO18" s="56">
        <v>51.633396731924122</v>
      </c>
      <c r="AP18" s="56">
        <v>2501.646580508926</v>
      </c>
      <c r="AQ18" s="56">
        <v>1034.7177227760126</v>
      </c>
      <c r="AR18" s="56">
        <v>12547.51474195738</v>
      </c>
      <c r="AS18" s="56">
        <v>715.92670772217127</v>
      </c>
      <c r="AT18" s="56">
        <v>686.20713679834205</v>
      </c>
      <c r="AU18" s="56">
        <v>289.37029085530759</v>
      </c>
      <c r="AV18" s="56">
        <v>1962.645325518678</v>
      </c>
      <c r="AW18" s="56">
        <v>1937.2117262494808</v>
      </c>
      <c r="AX18" s="56">
        <v>678.20859355334551</v>
      </c>
      <c r="AY18" s="56">
        <v>832.81331314640147</v>
      </c>
      <c r="AZ18" s="56">
        <v>821.60455961860919</v>
      </c>
      <c r="BA18" s="56">
        <v>1354.3128884706864</v>
      </c>
      <c r="BB18" s="56">
        <v>1278.7229478830852</v>
      </c>
      <c r="BC18" s="56">
        <v>1209.1320116737625</v>
      </c>
      <c r="BD18" s="56">
        <v>781.35924046751143</v>
      </c>
      <c r="BE18" s="56">
        <v>13522.038458908151</v>
      </c>
      <c r="BF18" s="56">
        <v>700.08743663197174</v>
      </c>
      <c r="BG18" s="56">
        <v>231.86979394573919</v>
      </c>
      <c r="BH18" s="56">
        <v>451.33920945325679</v>
      </c>
      <c r="BI18" s="56">
        <v>2031.029455619089</v>
      </c>
      <c r="BJ18" s="56">
        <v>1847.1649597920018</v>
      </c>
      <c r="BK18" s="56">
        <v>386.13393694693963</v>
      </c>
      <c r="BL18" s="56">
        <v>1681.2287817648535</v>
      </c>
      <c r="BM18" s="56">
        <v>1073.0868830907718</v>
      </c>
      <c r="BN18" s="56">
        <v>506.43764723515949</v>
      </c>
      <c r="BO18" s="56">
        <v>1908.4370408745008</v>
      </c>
      <c r="BP18" s="56">
        <v>2220.8904536723612</v>
      </c>
      <c r="BQ18" s="56">
        <v>484.33285988150942</v>
      </c>
      <c r="BR18" s="56">
        <v>13810.975352521322</v>
      </c>
      <c r="BS18" s="56">
        <v>681.59536189739072</v>
      </c>
      <c r="BT18" s="56">
        <v>559.11329210693953</v>
      </c>
      <c r="BU18" s="56">
        <v>1177.2953864640026</v>
      </c>
      <c r="BV18" s="56">
        <v>1861.4716447160674</v>
      </c>
      <c r="BW18" s="56">
        <v>1987.2801177745835</v>
      </c>
      <c r="BX18" s="56">
        <v>409.96203053402314</v>
      </c>
      <c r="BY18" s="56">
        <v>152.80907276657879</v>
      </c>
      <c r="BZ18" s="56">
        <v>2097.2105443234773</v>
      </c>
      <c r="CA18" s="56">
        <v>524.6725533315722</v>
      </c>
      <c r="CB18" s="56">
        <v>1799.5349195540355</v>
      </c>
      <c r="CC18" s="56">
        <v>1858.5839311854872</v>
      </c>
      <c r="CD18" s="56">
        <v>701.44649786716332</v>
      </c>
    </row>
    <row r="19" spans="2:82">
      <c r="B19" s="44" t="s">
        <v>447</v>
      </c>
      <c r="C19" s="33" t="s">
        <v>448</v>
      </c>
      <c r="D19" s="34" t="s">
        <v>133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>
        <v>5040.1238398370006</v>
      </c>
      <c r="AF19" s="56">
        <v>413.04947125475002</v>
      </c>
      <c r="AG19" s="56">
        <v>424.99283065474998</v>
      </c>
      <c r="AH19" s="56">
        <v>430.60385295474998</v>
      </c>
      <c r="AI19" s="56">
        <v>417.65094386474999</v>
      </c>
      <c r="AJ19" s="56">
        <v>388.54995940474998</v>
      </c>
      <c r="AK19" s="56">
        <v>412.12184453475004</v>
      </c>
      <c r="AL19" s="56">
        <v>417.98751913475002</v>
      </c>
      <c r="AM19" s="56">
        <v>415.74909611474999</v>
      </c>
      <c r="AN19" s="56">
        <v>415.58213883474997</v>
      </c>
      <c r="AO19" s="56">
        <v>428.61649450474994</v>
      </c>
      <c r="AP19" s="56">
        <v>448.28387211474995</v>
      </c>
      <c r="AQ19" s="56">
        <v>426.93581646474996</v>
      </c>
      <c r="AR19" s="56">
        <v>3635.38465636</v>
      </c>
      <c r="AS19" s="56">
        <v>287.12030539000006</v>
      </c>
      <c r="AT19" s="56">
        <v>299.08327082</v>
      </c>
      <c r="AU19" s="56">
        <v>290.14583807000002</v>
      </c>
      <c r="AV19" s="56">
        <v>282.73864924000003</v>
      </c>
      <c r="AW19" s="56">
        <v>317.14533947000001</v>
      </c>
      <c r="AX19" s="56">
        <v>270.61988610000003</v>
      </c>
      <c r="AY19" s="56">
        <v>281.55110294000002</v>
      </c>
      <c r="AZ19" s="56">
        <v>282.40345894000006</v>
      </c>
      <c r="BA19" s="56">
        <v>293.36257188000002</v>
      </c>
      <c r="BB19" s="56">
        <v>287.00095684000001</v>
      </c>
      <c r="BC19" s="56">
        <v>406.06013806999999</v>
      </c>
      <c r="BD19" s="56">
        <v>338.15313860000003</v>
      </c>
      <c r="BE19" s="56">
        <v>4207.6395953199999</v>
      </c>
      <c r="BF19" s="56">
        <v>345.71077260000004</v>
      </c>
      <c r="BG19" s="56">
        <v>700.57377951000001</v>
      </c>
      <c r="BH19" s="56">
        <v>432.51749022000001</v>
      </c>
      <c r="BI19" s="56">
        <v>329.06980918000005</v>
      </c>
      <c r="BJ19" s="56">
        <v>525.65487057000007</v>
      </c>
      <c r="BK19" s="56">
        <v>335.46515662000002</v>
      </c>
      <c r="BL19" s="56">
        <v>342.51858797</v>
      </c>
      <c r="BM19" s="56">
        <v>330.41716624000003</v>
      </c>
      <c r="BN19" s="56">
        <v>-51.37407655999997</v>
      </c>
      <c r="BO19" s="56">
        <v>327.59534977999999</v>
      </c>
      <c r="BP19" s="56">
        <v>276.98386151</v>
      </c>
      <c r="BQ19" s="56">
        <v>312.50682768000001</v>
      </c>
      <c r="BR19" s="56">
        <v>3669.4539094700003</v>
      </c>
      <c r="BS19" s="56">
        <v>343.50947588000002</v>
      </c>
      <c r="BT19" s="56">
        <v>455.57275225000006</v>
      </c>
      <c r="BU19" s="56">
        <v>316.39192174000004</v>
      </c>
      <c r="BV19" s="56">
        <v>339.79491802999996</v>
      </c>
      <c r="BW19" s="56">
        <v>212.64904674000002</v>
      </c>
      <c r="BX19" s="56">
        <v>303.07936415999995</v>
      </c>
      <c r="BY19" s="56">
        <v>295.51418541999999</v>
      </c>
      <c r="BZ19" s="56">
        <v>302.02742794000005</v>
      </c>
      <c r="CA19" s="56">
        <v>290.00142031999997</v>
      </c>
      <c r="CB19" s="56">
        <v>306.36202046000005</v>
      </c>
      <c r="CC19" s="56">
        <v>247.42249894</v>
      </c>
      <c r="CD19" s="56">
        <v>257.12887759</v>
      </c>
    </row>
    <row r="20" spans="2:82">
      <c r="B20" s="41" t="s">
        <v>152</v>
      </c>
      <c r="C20" s="29" t="s">
        <v>449</v>
      </c>
      <c r="D20" s="22" t="s">
        <v>133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>
        <v>1188.5566130699999</v>
      </c>
      <c r="AF20" s="56">
        <v>9.1325050000000001</v>
      </c>
      <c r="AG20" s="56">
        <v>6.0768899999999997</v>
      </c>
      <c r="AH20" s="56">
        <v>0</v>
      </c>
      <c r="AI20" s="56">
        <v>15.322506000000001</v>
      </c>
      <c r="AJ20" s="56">
        <v>6.0768899999999997</v>
      </c>
      <c r="AK20" s="56">
        <v>6.0768899999999997</v>
      </c>
      <c r="AL20" s="56">
        <v>19.161253000000002</v>
      </c>
      <c r="AM20" s="56">
        <v>13.076889999999999</v>
      </c>
      <c r="AN20" s="56">
        <v>8.5768899999999988</v>
      </c>
      <c r="AO20" s="56">
        <v>81.118821819999994</v>
      </c>
      <c r="AP20" s="56">
        <v>425.02121395</v>
      </c>
      <c r="AQ20" s="56">
        <v>598.91586329999996</v>
      </c>
      <c r="AR20" s="56">
        <v>4632.4872919099998</v>
      </c>
      <c r="AS20" s="56">
        <v>6.148638</v>
      </c>
      <c r="AT20" s="56">
        <v>0</v>
      </c>
      <c r="AU20" s="56">
        <v>15.348891</v>
      </c>
      <c r="AV20" s="56">
        <v>0</v>
      </c>
      <c r="AW20" s="56">
        <v>118.98597645</v>
      </c>
      <c r="AX20" s="56">
        <v>206.51737577</v>
      </c>
      <c r="AY20" s="56">
        <v>832.29650545000004</v>
      </c>
      <c r="AZ20" s="56">
        <v>9.4449981600000008</v>
      </c>
      <c r="BA20" s="56">
        <v>147.93542515000001</v>
      </c>
      <c r="BB20" s="56">
        <v>269.72408836</v>
      </c>
      <c r="BC20" s="56">
        <v>265.05444562999998</v>
      </c>
      <c r="BD20" s="56">
        <v>2761.0309479399998</v>
      </c>
      <c r="BE20" s="56">
        <v>8777.1755281799997</v>
      </c>
      <c r="BF20" s="56">
        <v>0</v>
      </c>
      <c r="BG20" s="56">
        <v>287.51343400000002</v>
      </c>
      <c r="BH20" s="56">
        <v>1133.3783341000001</v>
      </c>
      <c r="BI20" s="56">
        <v>18.13775356</v>
      </c>
      <c r="BJ20" s="56">
        <v>371.25638821000001</v>
      </c>
      <c r="BK20" s="56">
        <v>1734.0688894299999</v>
      </c>
      <c r="BL20" s="56">
        <v>192.33088997999999</v>
      </c>
      <c r="BM20" s="56">
        <v>587.54589550000003</v>
      </c>
      <c r="BN20" s="56">
        <v>904.96520719</v>
      </c>
      <c r="BO20" s="56">
        <v>562.80049671999996</v>
      </c>
      <c r="BP20" s="56">
        <v>657.08766447999994</v>
      </c>
      <c r="BQ20" s="56">
        <v>2328.0905750100001</v>
      </c>
      <c r="BR20" s="56">
        <v>7320.9778998400006</v>
      </c>
      <c r="BS20" s="56">
        <v>0</v>
      </c>
      <c r="BT20" s="56">
        <v>64.207415859999998</v>
      </c>
      <c r="BU20" s="56">
        <v>516.82343587000003</v>
      </c>
      <c r="BV20" s="56">
        <v>404.16055410000001</v>
      </c>
      <c r="BW20" s="56">
        <v>370.19849125999997</v>
      </c>
      <c r="BX20" s="56">
        <v>412.82306476999997</v>
      </c>
      <c r="BY20" s="56">
        <v>449.78892062</v>
      </c>
      <c r="BZ20" s="56">
        <v>414.64506065</v>
      </c>
      <c r="CA20" s="56">
        <v>873.67779113000006</v>
      </c>
      <c r="CB20" s="56">
        <v>681.56488774000002</v>
      </c>
      <c r="CC20" s="56">
        <v>1226.3322536200001</v>
      </c>
      <c r="CD20" s="56">
        <v>1906.75602422</v>
      </c>
    </row>
    <row r="21" spans="2:82">
      <c r="B21" s="43" t="s">
        <v>450</v>
      </c>
      <c r="C21" s="31" t="s">
        <v>451</v>
      </c>
      <c r="D21" s="22" t="s">
        <v>133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>
        <v>83.315744000000009</v>
      </c>
      <c r="AF21" s="56">
        <v>9.1325050000000001</v>
      </c>
      <c r="AG21" s="56">
        <v>6.0768899999999997</v>
      </c>
      <c r="AH21" s="56">
        <v>0</v>
      </c>
      <c r="AI21" s="56">
        <v>15.322506000000001</v>
      </c>
      <c r="AJ21" s="56">
        <v>6.0768899999999997</v>
      </c>
      <c r="AK21" s="56">
        <v>6.0768899999999997</v>
      </c>
      <c r="AL21" s="56">
        <v>7.6612530000000003</v>
      </c>
      <c r="AM21" s="56">
        <v>7.0768899999999997</v>
      </c>
      <c r="AN21" s="56">
        <v>6.0768899999999997</v>
      </c>
      <c r="AO21" s="56">
        <v>7.661251</v>
      </c>
      <c r="AP21" s="56">
        <v>6.0768899999999997</v>
      </c>
      <c r="AQ21" s="56">
        <v>6.0768890000000004</v>
      </c>
      <c r="AR21" s="56">
        <v>3186.19397106</v>
      </c>
      <c r="AS21" s="56">
        <v>6.148638</v>
      </c>
      <c r="AT21" s="56">
        <v>0</v>
      </c>
      <c r="AU21" s="56">
        <v>15.348891</v>
      </c>
      <c r="AV21" s="56">
        <v>0</v>
      </c>
      <c r="AW21" s="56">
        <v>12.797276999999999</v>
      </c>
      <c r="AX21" s="56">
        <v>8.9694050000000001</v>
      </c>
      <c r="AY21" s="56">
        <v>672.69227626999998</v>
      </c>
      <c r="AZ21" s="56">
        <v>5.5678534900000001</v>
      </c>
      <c r="BA21" s="56">
        <v>146.12626549000001</v>
      </c>
      <c r="BB21" s="56">
        <v>25.559315179999999</v>
      </c>
      <c r="BC21" s="56">
        <v>185.42142534999999</v>
      </c>
      <c r="BD21" s="56">
        <v>2107.5626242799999</v>
      </c>
      <c r="BE21" s="56">
        <v>7685.5619322900002</v>
      </c>
      <c r="BF21" s="56">
        <v>0</v>
      </c>
      <c r="BG21" s="56">
        <v>287.51343400000002</v>
      </c>
      <c r="BH21" s="56">
        <v>1122.14174602</v>
      </c>
      <c r="BI21" s="56">
        <v>0</v>
      </c>
      <c r="BJ21" s="56">
        <v>362.15808343999998</v>
      </c>
      <c r="BK21" s="56">
        <v>1707.83257955</v>
      </c>
      <c r="BL21" s="56">
        <v>0</v>
      </c>
      <c r="BM21" s="56">
        <v>549.91619348000006</v>
      </c>
      <c r="BN21" s="56">
        <v>815.00423178000005</v>
      </c>
      <c r="BO21" s="56">
        <v>416.83641907999998</v>
      </c>
      <c r="BP21" s="56">
        <v>429.67215577999997</v>
      </c>
      <c r="BQ21" s="56">
        <v>1994.4870891599999</v>
      </c>
      <c r="BR21" s="56">
        <v>6485.9293617599997</v>
      </c>
      <c r="BS21" s="56">
        <v>0</v>
      </c>
      <c r="BT21" s="56">
        <v>60.403772150000002</v>
      </c>
      <c r="BU21" s="56">
        <v>479.70647424999999</v>
      </c>
      <c r="BV21" s="56">
        <v>334.87601068999999</v>
      </c>
      <c r="BW21" s="56">
        <v>288.98143618</v>
      </c>
      <c r="BX21" s="56">
        <v>369.46934747</v>
      </c>
      <c r="BY21" s="56">
        <v>412.08313376000001</v>
      </c>
      <c r="BZ21" s="56">
        <v>338.88301792999999</v>
      </c>
      <c r="CA21" s="56">
        <v>865.16434960000004</v>
      </c>
      <c r="CB21" s="56">
        <v>675.24813569000003</v>
      </c>
      <c r="CC21" s="56">
        <v>1018.59959998</v>
      </c>
      <c r="CD21" s="56">
        <v>1642.51408406</v>
      </c>
    </row>
    <row r="22" spans="2:82">
      <c r="B22" s="43" t="s">
        <v>452</v>
      </c>
      <c r="C22" s="31" t="s">
        <v>453</v>
      </c>
      <c r="D22" s="22" t="s">
        <v>133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>
        <v>1105.2408690699999</v>
      </c>
      <c r="AF22" s="56">
        <v>0</v>
      </c>
      <c r="AG22" s="56">
        <v>0</v>
      </c>
      <c r="AH22" s="56">
        <v>0</v>
      </c>
      <c r="AI22" s="56">
        <v>0</v>
      </c>
      <c r="AJ22" s="56">
        <v>0</v>
      </c>
      <c r="AK22" s="56">
        <v>0</v>
      </c>
      <c r="AL22" s="56">
        <v>11.5</v>
      </c>
      <c r="AM22" s="56">
        <v>6</v>
      </c>
      <c r="AN22" s="56">
        <v>2.5</v>
      </c>
      <c r="AO22" s="56">
        <v>73.457570819999987</v>
      </c>
      <c r="AP22" s="56">
        <v>418.94432395000001</v>
      </c>
      <c r="AQ22" s="56">
        <v>592.8389742999999</v>
      </c>
      <c r="AR22" s="56">
        <v>1446.2933208499999</v>
      </c>
      <c r="AS22" s="56">
        <v>0</v>
      </c>
      <c r="AT22" s="56">
        <v>0</v>
      </c>
      <c r="AU22" s="56">
        <v>0</v>
      </c>
      <c r="AV22" s="56">
        <v>0</v>
      </c>
      <c r="AW22" s="56">
        <v>106.18869945</v>
      </c>
      <c r="AX22" s="56">
        <v>197.54797077000001</v>
      </c>
      <c r="AY22" s="56">
        <v>159.60422918</v>
      </c>
      <c r="AZ22" s="56">
        <v>3.8771446699999998</v>
      </c>
      <c r="BA22" s="56">
        <v>1.8091596599999999</v>
      </c>
      <c r="BB22" s="56">
        <v>244.16477318</v>
      </c>
      <c r="BC22" s="56">
        <v>79.633020279999997</v>
      </c>
      <c r="BD22" s="56">
        <v>653.46832366000001</v>
      </c>
      <c r="BE22" s="56">
        <v>1091.6135958899999</v>
      </c>
      <c r="BF22" s="56">
        <v>0</v>
      </c>
      <c r="BG22" s="56">
        <v>0</v>
      </c>
      <c r="BH22" s="56">
        <v>11.236588080000001</v>
      </c>
      <c r="BI22" s="56">
        <v>18.13775356</v>
      </c>
      <c r="BJ22" s="56">
        <v>9.0983047700000004</v>
      </c>
      <c r="BK22" s="56">
        <v>26.23630988</v>
      </c>
      <c r="BL22" s="56">
        <v>192.33088997999999</v>
      </c>
      <c r="BM22" s="56">
        <v>37.629702020000003</v>
      </c>
      <c r="BN22" s="56">
        <v>89.960975410000003</v>
      </c>
      <c r="BO22" s="56">
        <v>145.96407764</v>
      </c>
      <c r="BP22" s="56">
        <v>227.41550869999998</v>
      </c>
      <c r="BQ22" s="56">
        <v>333.60348585000003</v>
      </c>
      <c r="BR22" s="56">
        <v>835.04853808000007</v>
      </c>
      <c r="BS22" s="56">
        <v>0</v>
      </c>
      <c r="BT22" s="56">
        <v>3.8036437099999998</v>
      </c>
      <c r="BU22" s="56">
        <v>37.116961619999998</v>
      </c>
      <c r="BV22" s="56">
        <v>69.284543409999998</v>
      </c>
      <c r="BW22" s="56">
        <v>81.217055079999994</v>
      </c>
      <c r="BX22" s="56">
        <v>43.3537173</v>
      </c>
      <c r="BY22" s="56">
        <v>37.705786859999996</v>
      </c>
      <c r="BZ22" s="56">
        <v>75.762042719999997</v>
      </c>
      <c r="CA22" s="56">
        <v>8.5134415299999997</v>
      </c>
      <c r="CB22" s="56">
        <v>6.3167520499999998</v>
      </c>
      <c r="CC22" s="56">
        <v>207.73265364</v>
      </c>
      <c r="CD22" s="56">
        <v>264.24194016000001</v>
      </c>
    </row>
    <row r="23" spans="2:82">
      <c r="B23" s="44" t="s">
        <v>454</v>
      </c>
      <c r="C23" s="33" t="s">
        <v>455</v>
      </c>
      <c r="D23" s="34" t="s">
        <v>133</v>
      </c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>
        <v>0</v>
      </c>
      <c r="AF23" s="57">
        <v>0</v>
      </c>
      <c r="AG23" s="57">
        <v>0</v>
      </c>
      <c r="AH23" s="57">
        <v>0</v>
      </c>
      <c r="AI23" s="57"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v>0</v>
      </c>
      <c r="AO23" s="57">
        <v>0</v>
      </c>
      <c r="AP23" s="57">
        <v>0</v>
      </c>
      <c r="AQ23" s="57">
        <v>0</v>
      </c>
      <c r="AR23" s="57">
        <v>0</v>
      </c>
      <c r="AS23" s="57">
        <v>0</v>
      </c>
      <c r="AT23" s="57">
        <v>0</v>
      </c>
      <c r="AU23" s="57">
        <v>0</v>
      </c>
      <c r="AV23" s="57">
        <v>0</v>
      </c>
      <c r="AW23" s="57">
        <v>0</v>
      </c>
      <c r="AX23" s="57">
        <v>0</v>
      </c>
      <c r="AY23" s="57">
        <v>0</v>
      </c>
      <c r="AZ23" s="57">
        <v>0</v>
      </c>
      <c r="BA23" s="57">
        <v>0</v>
      </c>
      <c r="BB23" s="57">
        <v>0</v>
      </c>
      <c r="BC23" s="57">
        <v>0</v>
      </c>
      <c r="BD23" s="57">
        <v>0</v>
      </c>
      <c r="BE23" s="57">
        <v>0</v>
      </c>
      <c r="BF23" s="57">
        <v>0</v>
      </c>
      <c r="BG23" s="57">
        <v>0</v>
      </c>
      <c r="BH23" s="57">
        <v>0</v>
      </c>
      <c r="BI23" s="57">
        <v>0</v>
      </c>
      <c r="BJ23" s="57">
        <v>0</v>
      </c>
      <c r="BK23" s="57">
        <v>0</v>
      </c>
      <c r="BL23" s="57">
        <v>0</v>
      </c>
      <c r="BM23" s="57">
        <v>0</v>
      </c>
      <c r="BN23" s="57">
        <v>0</v>
      </c>
      <c r="BO23" s="57">
        <v>0</v>
      </c>
      <c r="BP23" s="57">
        <v>0</v>
      </c>
      <c r="BQ23" s="57">
        <v>0</v>
      </c>
      <c r="BR23" s="57">
        <v>0</v>
      </c>
      <c r="BS23" s="57">
        <v>0</v>
      </c>
      <c r="BT23" s="57">
        <v>0</v>
      </c>
      <c r="BU23" s="57">
        <v>0</v>
      </c>
      <c r="BV23" s="57">
        <v>0</v>
      </c>
      <c r="BW23" s="57">
        <v>0</v>
      </c>
      <c r="BX23" s="57">
        <v>0</v>
      </c>
      <c r="BY23" s="57">
        <v>0</v>
      </c>
      <c r="BZ23" s="57">
        <v>0</v>
      </c>
      <c r="CA23" s="57">
        <v>0</v>
      </c>
      <c r="CB23" s="57">
        <v>0</v>
      </c>
      <c r="CC23" s="57">
        <v>0</v>
      </c>
      <c r="CD23" s="57">
        <v>0</v>
      </c>
    </row>
    <row r="24" spans="2:82">
      <c r="B24" s="41" t="s">
        <v>154</v>
      </c>
      <c r="C24" s="29" t="s">
        <v>456</v>
      </c>
      <c r="D24" s="22" t="s">
        <v>133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>
        <v>9485.2670650399996</v>
      </c>
      <c r="AF24" s="57">
        <v>483.31725496666672</v>
      </c>
      <c r="AG24" s="57">
        <v>600.58816264666689</v>
      </c>
      <c r="AH24" s="57">
        <v>651.90007815666661</v>
      </c>
      <c r="AI24" s="57">
        <v>550.25698319666799</v>
      </c>
      <c r="AJ24" s="57">
        <v>593.01039302666504</v>
      </c>
      <c r="AK24" s="57">
        <v>587.14375102666622</v>
      </c>
      <c r="AL24" s="57">
        <v>594.44319998666549</v>
      </c>
      <c r="AM24" s="57">
        <v>735.34824901666593</v>
      </c>
      <c r="AN24" s="57">
        <v>518.65713513666878</v>
      </c>
      <c r="AO24" s="57">
        <v>744.49973652666824</v>
      </c>
      <c r="AP24" s="57">
        <v>900.31773021666709</v>
      </c>
      <c r="AQ24" s="57">
        <v>2525.7843911366654</v>
      </c>
      <c r="AR24" s="57">
        <v>9165.4581248612012</v>
      </c>
      <c r="AS24" s="57">
        <v>514.81831241666657</v>
      </c>
      <c r="AT24" s="57">
        <v>475.79754021666633</v>
      </c>
      <c r="AU24" s="57">
        <v>556.27603858666703</v>
      </c>
      <c r="AV24" s="57">
        <v>593.29940019666628</v>
      </c>
      <c r="AW24" s="57">
        <v>734.7269172866678</v>
      </c>
      <c r="AX24" s="57">
        <v>528.24050670766701</v>
      </c>
      <c r="AY24" s="57">
        <v>504.53052814666614</v>
      </c>
      <c r="AZ24" s="57">
        <v>691.91491177666558</v>
      </c>
      <c r="BA24" s="57">
        <v>805.13959936667152</v>
      </c>
      <c r="BB24" s="57">
        <v>644.60788608666712</v>
      </c>
      <c r="BC24" s="57">
        <v>682.48905607601739</v>
      </c>
      <c r="BD24" s="57">
        <v>2433.6174279975112</v>
      </c>
      <c r="BE24" s="57">
        <v>10262.71437994</v>
      </c>
      <c r="BF24" s="57">
        <v>524.90227616666675</v>
      </c>
      <c r="BG24" s="57">
        <v>565.10682531666635</v>
      </c>
      <c r="BH24" s="57">
        <v>908.87889200666632</v>
      </c>
      <c r="BI24" s="57">
        <v>609.29502793666779</v>
      </c>
      <c r="BJ24" s="57">
        <v>676.90698691666807</v>
      </c>
      <c r="BK24" s="57">
        <v>1229.9151086066647</v>
      </c>
      <c r="BL24" s="57">
        <v>367.07881747666409</v>
      </c>
      <c r="BM24" s="57">
        <v>635.23490046333632</v>
      </c>
      <c r="BN24" s="57">
        <v>910.13795030999313</v>
      </c>
      <c r="BO24" s="57">
        <v>538.84901363666904</v>
      </c>
      <c r="BP24" s="57">
        <v>958.13170579333757</v>
      </c>
      <c r="BQ24" s="57">
        <v>2338.2768753099995</v>
      </c>
      <c r="BR24" s="57">
        <v>12747.584566289999</v>
      </c>
      <c r="BS24" s="57">
        <v>640.68594073500003</v>
      </c>
      <c r="BT24" s="57">
        <v>413.45398031333343</v>
      </c>
      <c r="BU24" s="57">
        <v>868.38868541166653</v>
      </c>
      <c r="BV24" s="57">
        <v>716.61880428666609</v>
      </c>
      <c r="BW24" s="57">
        <v>1682.7924248433337</v>
      </c>
      <c r="BX24" s="57">
        <v>1258.5188912799999</v>
      </c>
      <c r="BY24" s="57">
        <v>759.41053721000003</v>
      </c>
      <c r="BZ24" s="57">
        <v>610.83558315999994</v>
      </c>
      <c r="CA24" s="57">
        <v>970.08518005999986</v>
      </c>
      <c r="CB24" s="57">
        <v>1016.83310246</v>
      </c>
      <c r="CC24" s="57">
        <v>1585.9796859899998</v>
      </c>
      <c r="CD24" s="57">
        <v>2223.9817505400006</v>
      </c>
    </row>
    <row r="25" spans="2:82">
      <c r="B25" s="43" t="s">
        <v>457</v>
      </c>
      <c r="C25" s="31" t="s">
        <v>458</v>
      </c>
      <c r="D25" s="22" t="s">
        <v>133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>
        <v>0</v>
      </c>
      <c r="AF25" s="56">
        <v>0</v>
      </c>
      <c r="AG25" s="56">
        <v>0</v>
      </c>
      <c r="AH25" s="56">
        <v>0</v>
      </c>
      <c r="AI25" s="56">
        <v>0</v>
      </c>
      <c r="AJ25" s="56">
        <v>0</v>
      </c>
      <c r="AK25" s="56">
        <v>0</v>
      </c>
      <c r="AL25" s="56">
        <v>0</v>
      </c>
      <c r="AM25" s="56">
        <v>0</v>
      </c>
      <c r="AN25" s="56">
        <v>0</v>
      </c>
      <c r="AO25" s="56">
        <v>0</v>
      </c>
      <c r="AP25" s="56">
        <v>0</v>
      </c>
      <c r="AQ25" s="56">
        <v>0</v>
      </c>
      <c r="AR25" s="56">
        <v>0</v>
      </c>
      <c r="AS25" s="56">
        <v>0</v>
      </c>
      <c r="AT25" s="56">
        <v>0</v>
      </c>
      <c r="AU25" s="56">
        <v>0</v>
      </c>
      <c r="AV25" s="56">
        <v>0</v>
      </c>
      <c r="AW25" s="56">
        <v>0</v>
      </c>
      <c r="AX25" s="56">
        <v>0</v>
      </c>
      <c r="AY25" s="56">
        <v>0</v>
      </c>
      <c r="AZ25" s="56">
        <v>0</v>
      </c>
      <c r="BA25" s="56">
        <v>0</v>
      </c>
      <c r="BB25" s="56">
        <v>0</v>
      </c>
      <c r="BC25" s="56">
        <v>0</v>
      </c>
      <c r="BD25" s="56">
        <v>0</v>
      </c>
      <c r="BE25" s="56">
        <v>0</v>
      </c>
      <c r="BF25" s="56">
        <v>0</v>
      </c>
      <c r="BG25" s="56">
        <v>0</v>
      </c>
      <c r="BH25" s="56">
        <v>0</v>
      </c>
      <c r="BI25" s="56">
        <v>0</v>
      </c>
      <c r="BJ25" s="56">
        <v>0</v>
      </c>
      <c r="BK25" s="56">
        <v>0</v>
      </c>
      <c r="BL25" s="56">
        <v>0</v>
      </c>
      <c r="BM25" s="56">
        <v>0</v>
      </c>
      <c r="BN25" s="56">
        <v>0</v>
      </c>
      <c r="BO25" s="56">
        <v>0</v>
      </c>
      <c r="BP25" s="56">
        <v>0</v>
      </c>
      <c r="BQ25" s="56">
        <v>0</v>
      </c>
      <c r="BR25" s="56">
        <v>0</v>
      </c>
      <c r="BS25" s="56">
        <v>0</v>
      </c>
      <c r="BT25" s="56">
        <v>0</v>
      </c>
      <c r="BU25" s="56">
        <v>0</v>
      </c>
      <c r="BV25" s="56">
        <v>0</v>
      </c>
      <c r="BW25" s="56">
        <v>0</v>
      </c>
      <c r="BX25" s="56">
        <v>0</v>
      </c>
      <c r="BY25" s="56">
        <v>0</v>
      </c>
      <c r="BZ25" s="56">
        <v>0</v>
      </c>
      <c r="CA25" s="56">
        <v>0</v>
      </c>
      <c r="CB25" s="56">
        <v>0</v>
      </c>
      <c r="CC25" s="56">
        <v>0</v>
      </c>
      <c r="CD25" s="56">
        <v>0</v>
      </c>
    </row>
    <row r="26" spans="2:82">
      <c r="B26" s="43" t="s">
        <v>459</v>
      </c>
      <c r="C26" s="68" t="s">
        <v>460</v>
      </c>
      <c r="D26" s="22" t="s">
        <v>133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>
        <v>0</v>
      </c>
      <c r="AF26" s="66">
        <v>0</v>
      </c>
      <c r="AG26" s="66">
        <v>0</v>
      </c>
      <c r="AH26" s="66">
        <v>0</v>
      </c>
      <c r="AI26" s="66">
        <v>0</v>
      </c>
      <c r="AJ26" s="66">
        <v>0</v>
      </c>
      <c r="AK26" s="66">
        <v>0</v>
      </c>
      <c r="AL26" s="66">
        <v>0</v>
      </c>
      <c r="AM26" s="66">
        <v>0</v>
      </c>
      <c r="AN26" s="66">
        <v>0</v>
      </c>
      <c r="AO26" s="66">
        <v>0</v>
      </c>
      <c r="AP26" s="66">
        <v>0</v>
      </c>
      <c r="AQ26" s="66">
        <v>0</v>
      </c>
      <c r="AR26" s="66">
        <v>0</v>
      </c>
      <c r="AS26" s="66">
        <v>0</v>
      </c>
      <c r="AT26" s="66">
        <v>0</v>
      </c>
      <c r="AU26" s="66">
        <v>0</v>
      </c>
      <c r="AV26" s="66">
        <v>0</v>
      </c>
      <c r="AW26" s="66">
        <v>0</v>
      </c>
      <c r="AX26" s="66">
        <v>0</v>
      </c>
      <c r="AY26" s="66">
        <v>0</v>
      </c>
      <c r="AZ26" s="66">
        <v>0</v>
      </c>
      <c r="BA26" s="66">
        <v>0</v>
      </c>
      <c r="BB26" s="66">
        <v>0</v>
      </c>
      <c r="BC26" s="66">
        <v>0</v>
      </c>
      <c r="BD26" s="66">
        <v>0</v>
      </c>
      <c r="BE26" s="66">
        <v>0</v>
      </c>
      <c r="BF26" s="66">
        <v>0</v>
      </c>
      <c r="BG26" s="66">
        <v>0</v>
      </c>
      <c r="BH26" s="66">
        <v>0</v>
      </c>
      <c r="BI26" s="66">
        <v>0</v>
      </c>
      <c r="BJ26" s="66">
        <v>0</v>
      </c>
      <c r="BK26" s="66">
        <v>0</v>
      </c>
      <c r="BL26" s="66">
        <v>0</v>
      </c>
      <c r="BM26" s="66">
        <v>0</v>
      </c>
      <c r="BN26" s="66">
        <v>0</v>
      </c>
      <c r="BO26" s="66">
        <v>0</v>
      </c>
      <c r="BP26" s="66">
        <v>0</v>
      </c>
      <c r="BQ26" s="66">
        <v>0</v>
      </c>
      <c r="BR26" s="66">
        <v>0</v>
      </c>
      <c r="BS26" s="66">
        <v>0</v>
      </c>
      <c r="BT26" s="66">
        <v>0</v>
      </c>
      <c r="BU26" s="66">
        <v>0</v>
      </c>
      <c r="BV26" s="66">
        <v>0</v>
      </c>
      <c r="BW26" s="66">
        <v>0</v>
      </c>
      <c r="BX26" s="66">
        <v>0</v>
      </c>
      <c r="BY26" s="66">
        <v>0</v>
      </c>
      <c r="BZ26" s="66">
        <v>0</v>
      </c>
      <c r="CA26" s="66">
        <v>0</v>
      </c>
      <c r="CB26" s="66">
        <v>0</v>
      </c>
      <c r="CC26" s="66">
        <v>0</v>
      </c>
      <c r="CD26" s="66">
        <v>0</v>
      </c>
    </row>
    <row r="27" spans="2:82">
      <c r="B27" s="43" t="s">
        <v>461</v>
      </c>
      <c r="C27" s="68" t="s">
        <v>462</v>
      </c>
      <c r="D27" s="22" t="s">
        <v>133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>
        <v>0</v>
      </c>
      <c r="AF27" s="56">
        <v>0</v>
      </c>
      <c r="AG27" s="56">
        <v>0</v>
      </c>
      <c r="AH27" s="56">
        <v>0</v>
      </c>
      <c r="AI27" s="56">
        <v>0</v>
      </c>
      <c r="AJ27" s="56">
        <v>0</v>
      </c>
      <c r="AK27" s="56">
        <v>0</v>
      </c>
      <c r="AL27" s="56">
        <v>0</v>
      </c>
      <c r="AM27" s="56">
        <v>0</v>
      </c>
      <c r="AN27" s="56">
        <v>0</v>
      </c>
      <c r="AO27" s="56">
        <v>0</v>
      </c>
      <c r="AP27" s="56">
        <v>0</v>
      </c>
      <c r="AQ27" s="56">
        <v>0</v>
      </c>
      <c r="AR27" s="56">
        <v>0</v>
      </c>
      <c r="AS27" s="56">
        <v>0</v>
      </c>
      <c r="AT27" s="56">
        <v>0</v>
      </c>
      <c r="AU27" s="56">
        <v>0</v>
      </c>
      <c r="AV27" s="56">
        <v>0</v>
      </c>
      <c r="AW27" s="56">
        <v>0</v>
      </c>
      <c r="AX27" s="56">
        <v>0</v>
      </c>
      <c r="AY27" s="56">
        <v>0</v>
      </c>
      <c r="AZ27" s="56">
        <v>0</v>
      </c>
      <c r="BA27" s="56">
        <v>0</v>
      </c>
      <c r="BB27" s="56">
        <v>0</v>
      </c>
      <c r="BC27" s="56">
        <v>0</v>
      </c>
      <c r="BD27" s="56">
        <v>0</v>
      </c>
      <c r="BE27" s="56">
        <v>0</v>
      </c>
      <c r="BF27" s="56">
        <v>0</v>
      </c>
      <c r="BG27" s="56">
        <v>0</v>
      </c>
      <c r="BH27" s="56">
        <v>0</v>
      </c>
      <c r="BI27" s="56">
        <v>0</v>
      </c>
      <c r="BJ27" s="56">
        <v>0</v>
      </c>
      <c r="BK27" s="56">
        <v>0</v>
      </c>
      <c r="BL27" s="56">
        <v>0</v>
      </c>
      <c r="BM27" s="56">
        <v>0</v>
      </c>
      <c r="BN27" s="56">
        <v>0</v>
      </c>
      <c r="BO27" s="56">
        <v>0</v>
      </c>
      <c r="BP27" s="56">
        <v>0</v>
      </c>
      <c r="BQ27" s="56">
        <v>0</v>
      </c>
      <c r="BR27" s="56">
        <v>0</v>
      </c>
      <c r="BS27" s="56">
        <v>0</v>
      </c>
      <c r="BT27" s="56">
        <v>0</v>
      </c>
      <c r="BU27" s="56">
        <v>0</v>
      </c>
      <c r="BV27" s="56">
        <v>0</v>
      </c>
      <c r="BW27" s="56">
        <v>0</v>
      </c>
      <c r="BX27" s="56">
        <v>0</v>
      </c>
      <c r="BY27" s="56">
        <v>0</v>
      </c>
      <c r="BZ27" s="56">
        <v>0</v>
      </c>
      <c r="CA27" s="56">
        <v>0</v>
      </c>
      <c r="CB27" s="56">
        <v>0</v>
      </c>
      <c r="CC27" s="56">
        <v>0</v>
      </c>
      <c r="CD27" s="56">
        <v>0</v>
      </c>
    </row>
    <row r="28" spans="2:82">
      <c r="B28" s="43" t="s">
        <v>463</v>
      </c>
      <c r="C28" s="31" t="s">
        <v>464</v>
      </c>
      <c r="D28" s="22" t="s">
        <v>133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>
        <v>561.6626299699999</v>
      </c>
      <c r="AF28" s="56">
        <v>2.9292150000000003E-2</v>
      </c>
      <c r="AG28" s="56">
        <v>15.642792500000001</v>
      </c>
      <c r="AH28" s="56">
        <v>34.941105710000002</v>
      </c>
      <c r="AI28" s="56">
        <v>14.1420928</v>
      </c>
      <c r="AJ28" s="56">
        <v>18.5142615</v>
      </c>
      <c r="AK28" s="56">
        <v>60.051543139999993</v>
      </c>
      <c r="AL28" s="56">
        <v>43.63379896</v>
      </c>
      <c r="AM28" s="56">
        <v>152.35762554000002</v>
      </c>
      <c r="AN28" s="56">
        <v>14.31248285</v>
      </c>
      <c r="AO28" s="56">
        <v>30.405535400000002</v>
      </c>
      <c r="AP28" s="56">
        <v>11.516055980000001</v>
      </c>
      <c r="AQ28" s="56">
        <v>166.11604344</v>
      </c>
      <c r="AR28" s="56">
        <v>507.06417979100002</v>
      </c>
      <c r="AS28" s="56">
        <v>39.294190999999998</v>
      </c>
      <c r="AT28" s="56">
        <v>0.27341880000000002</v>
      </c>
      <c r="AU28" s="56">
        <v>20.629696120000002</v>
      </c>
      <c r="AV28" s="56">
        <v>3.6222433499999998</v>
      </c>
      <c r="AW28" s="56">
        <v>6.3914896699999986</v>
      </c>
      <c r="AX28" s="56">
        <v>18.968680271</v>
      </c>
      <c r="AY28" s="56">
        <v>18.529998269999997</v>
      </c>
      <c r="AZ28" s="56">
        <v>19.410277799999999</v>
      </c>
      <c r="BA28" s="56">
        <v>14.256525320000001</v>
      </c>
      <c r="BB28" s="56">
        <v>17.321486429999997</v>
      </c>
      <c r="BC28" s="56">
        <v>9.6489185593507685</v>
      </c>
      <c r="BD28" s="56">
        <v>338.71725420064928</v>
      </c>
      <c r="BE28" s="56">
        <v>342.54969090999992</v>
      </c>
      <c r="BF28" s="56">
        <v>0</v>
      </c>
      <c r="BG28" s="56">
        <v>10.52464333</v>
      </c>
      <c r="BH28" s="56">
        <v>23.888684359999999</v>
      </c>
      <c r="BI28" s="56">
        <v>24.24569047</v>
      </c>
      <c r="BJ28" s="56">
        <v>15.48416173</v>
      </c>
      <c r="BK28" s="56">
        <v>186.21494956000001</v>
      </c>
      <c r="BL28" s="56">
        <v>9.5555879499999978</v>
      </c>
      <c r="BM28" s="56">
        <v>9.4375494100000008</v>
      </c>
      <c r="BN28" s="56">
        <v>18.382006309999998</v>
      </c>
      <c r="BO28" s="56">
        <v>9.176067699999999</v>
      </c>
      <c r="BP28" s="56">
        <v>6.6447459800000006</v>
      </c>
      <c r="BQ28" s="56">
        <v>28.995604109999999</v>
      </c>
      <c r="BR28" s="56">
        <v>315.15654555000003</v>
      </c>
      <c r="BS28" s="56">
        <v>0.11067283</v>
      </c>
      <c r="BT28" s="56">
        <v>10.713120480000001</v>
      </c>
      <c r="BU28" s="56">
        <v>48.450145409999998</v>
      </c>
      <c r="BV28" s="56">
        <v>33.577422830000003</v>
      </c>
      <c r="BW28" s="56">
        <v>21.338179050000001</v>
      </c>
      <c r="BX28" s="56">
        <v>66.00639554</v>
      </c>
      <c r="BY28" s="56">
        <v>9.3679729500000004</v>
      </c>
      <c r="BZ28" s="56">
        <v>7.5905098300000002</v>
      </c>
      <c r="CA28" s="56">
        <v>10.790155739999999</v>
      </c>
      <c r="CB28" s="56">
        <v>21.812665030000002</v>
      </c>
      <c r="CC28" s="56">
        <v>17.539856880000002</v>
      </c>
      <c r="CD28" s="56">
        <v>67.859448979999996</v>
      </c>
    </row>
    <row r="29" spans="2:82">
      <c r="B29" s="43" t="s">
        <v>465</v>
      </c>
      <c r="C29" s="68" t="s">
        <v>460</v>
      </c>
      <c r="D29" s="22" t="s">
        <v>133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>
        <v>561.6626299699999</v>
      </c>
      <c r="AF29" s="56">
        <v>2.9292150000000003E-2</v>
      </c>
      <c r="AG29" s="56">
        <v>15.642792500000001</v>
      </c>
      <c r="AH29" s="56">
        <v>34.941105710000002</v>
      </c>
      <c r="AI29" s="56">
        <v>14.1420928</v>
      </c>
      <c r="AJ29" s="56">
        <v>18.5142615</v>
      </c>
      <c r="AK29" s="56">
        <v>60.051543139999993</v>
      </c>
      <c r="AL29" s="56">
        <v>43.63379896</v>
      </c>
      <c r="AM29" s="56">
        <v>152.35762554000002</v>
      </c>
      <c r="AN29" s="56">
        <v>14.31248285</v>
      </c>
      <c r="AO29" s="56">
        <v>30.405535400000002</v>
      </c>
      <c r="AP29" s="56">
        <v>11.516055980000001</v>
      </c>
      <c r="AQ29" s="56">
        <v>166.11604344</v>
      </c>
      <c r="AR29" s="56">
        <v>507.06417979100002</v>
      </c>
      <c r="AS29" s="56">
        <v>39.294190999999998</v>
      </c>
      <c r="AT29" s="56">
        <v>0.27341880000000002</v>
      </c>
      <c r="AU29" s="56">
        <v>20.629696120000002</v>
      </c>
      <c r="AV29" s="56">
        <v>3.6222433499999998</v>
      </c>
      <c r="AW29" s="56">
        <v>6.3914896699999986</v>
      </c>
      <c r="AX29" s="56">
        <v>18.968680271</v>
      </c>
      <c r="AY29" s="56">
        <v>18.529998269999997</v>
      </c>
      <c r="AZ29" s="56">
        <v>19.410277799999999</v>
      </c>
      <c r="BA29" s="56">
        <v>14.256525320000001</v>
      </c>
      <c r="BB29" s="56">
        <v>17.321486429999997</v>
      </c>
      <c r="BC29" s="56">
        <v>9.6489185593507685</v>
      </c>
      <c r="BD29" s="56">
        <v>338.71725420064928</v>
      </c>
      <c r="BE29" s="56">
        <v>342.54969090999992</v>
      </c>
      <c r="BF29" s="56">
        <v>0</v>
      </c>
      <c r="BG29" s="56">
        <v>10.52464333</v>
      </c>
      <c r="BH29" s="56">
        <v>23.888684359999999</v>
      </c>
      <c r="BI29" s="56">
        <v>24.24569047</v>
      </c>
      <c r="BJ29" s="56">
        <v>15.48416173</v>
      </c>
      <c r="BK29" s="56">
        <v>186.21494956000001</v>
      </c>
      <c r="BL29" s="56">
        <v>9.5555879499999978</v>
      </c>
      <c r="BM29" s="56">
        <v>9.4375494100000008</v>
      </c>
      <c r="BN29" s="56">
        <v>18.382006309999998</v>
      </c>
      <c r="BO29" s="56">
        <v>9.176067699999999</v>
      </c>
      <c r="BP29" s="56">
        <v>6.6447459800000006</v>
      </c>
      <c r="BQ29" s="56">
        <v>28.995604109999999</v>
      </c>
      <c r="BR29" s="56">
        <v>315.15654555000003</v>
      </c>
      <c r="BS29" s="56">
        <v>0.11067283</v>
      </c>
      <c r="BT29" s="56">
        <v>10.713120480000001</v>
      </c>
      <c r="BU29" s="56">
        <v>48.450145409999998</v>
      </c>
      <c r="BV29" s="56">
        <v>33.577422830000003</v>
      </c>
      <c r="BW29" s="56">
        <v>21.338179050000001</v>
      </c>
      <c r="BX29" s="56">
        <v>66.00639554</v>
      </c>
      <c r="BY29" s="56">
        <v>9.3679729500000004</v>
      </c>
      <c r="BZ29" s="56">
        <v>7.5905098300000002</v>
      </c>
      <c r="CA29" s="56">
        <v>10.790155739999999</v>
      </c>
      <c r="CB29" s="56">
        <v>21.812665030000002</v>
      </c>
      <c r="CC29" s="56">
        <v>17.539856880000002</v>
      </c>
      <c r="CD29" s="56">
        <v>67.859448979999996</v>
      </c>
    </row>
    <row r="30" spans="2:82">
      <c r="B30" s="43" t="s">
        <v>466</v>
      </c>
      <c r="C30" s="68" t="s">
        <v>462</v>
      </c>
      <c r="D30" s="22" t="s">
        <v>133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>
        <v>0</v>
      </c>
      <c r="AF30" s="57">
        <v>0</v>
      </c>
      <c r="AG30" s="57">
        <v>0</v>
      </c>
      <c r="AH30" s="57">
        <v>0</v>
      </c>
      <c r="AI30" s="57">
        <v>0</v>
      </c>
      <c r="AJ30" s="57">
        <v>0</v>
      </c>
      <c r="AK30" s="57">
        <v>0</v>
      </c>
      <c r="AL30" s="57">
        <v>0</v>
      </c>
      <c r="AM30" s="57">
        <v>0</v>
      </c>
      <c r="AN30" s="57">
        <v>0</v>
      </c>
      <c r="AO30" s="57">
        <v>0</v>
      </c>
      <c r="AP30" s="57">
        <v>0</v>
      </c>
      <c r="AQ30" s="57">
        <v>0</v>
      </c>
      <c r="AR30" s="57">
        <v>0</v>
      </c>
      <c r="AS30" s="57">
        <v>0</v>
      </c>
      <c r="AT30" s="57">
        <v>0</v>
      </c>
      <c r="AU30" s="57">
        <v>0</v>
      </c>
      <c r="AV30" s="57">
        <v>0</v>
      </c>
      <c r="AW30" s="57">
        <v>0</v>
      </c>
      <c r="AX30" s="57">
        <v>0</v>
      </c>
      <c r="AY30" s="57">
        <v>0</v>
      </c>
      <c r="AZ30" s="57">
        <v>0</v>
      </c>
      <c r="BA30" s="57">
        <v>0</v>
      </c>
      <c r="BB30" s="57">
        <v>0</v>
      </c>
      <c r="BC30" s="57">
        <v>0</v>
      </c>
      <c r="BD30" s="57">
        <v>0</v>
      </c>
      <c r="BE30" s="57">
        <v>0</v>
      </c>
      <c r="BF30" s="57">
        <v>0</v>
      </c>
      <c r="BG30" s="57">
        <v>0</v>
      </c>
      <c r="BH30" s="57">
        <v>0</v>
      </c>
      <c r="BI30" s="57">
        <v>0</v>
      </c>
      <c r="BJ30" s="57">
        <v>0</v>
      </c>
      <c r="BK30" s="57">
        <v>0</v>
      </c>
      <c r="BL30" s="57">
        <v>0</v>
      </c>
      <c r="BM30" s="57">
        <v>0</v>
      </c>
      <c r="BN30" s="57">
        <v>0</v>
      </c>
      <c r="BO30" s="57">
        <v>0</v>
      </c>
      <c r="BP30" s="57">
        <v>0</v>
      </c>
      <c r="BQ30" s="57">
        <v>0</v>
      </c>
      <c r="BR30" s="57">
        <v>0</v>
      </c>
      <c r="BS30" s="57">
        <v>0</v>
      </c>
      <c r="BT30" s="57">
        <v>0</v>
      </c>
      <c r="BU30" s="57">
        <v>0</v>
      </c>
      <c r="BV30" s="57">
        <v>0</v>
      </c>
      <c r="BW30" s="57">
        <v>0</v>
      </c>
      <c r="BX30" s="57">
        <v>0</v>
      </c>
      <c r="BY30" s="57">
        <v>0</v>
      </c>
      <c r="BZ30" s="57">
        <v>0</v>
      </c>
      <c r="CA30" s="57">
        <v>0</v>
      </c>
      <c r="CB30" s="57">
        <v>0</v>
      </c>
      <c r="CC30" s="57">
        <v>0</v>
      </c>
      <c r="CD30" s="57">
        <v>0</v>
      </c>
    </row>
    <row r="31" spans="2:82">
      <c r="B31" s="43" t="s">
        <v>467</v>
      </c>
      <c r="C31" s="31" t="s">
        <v>468</v>
      </c>
      <c r="D31" s="22" t="s">
        <v>133</v>
      </c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>
        <v>8923.6044350699995</v>
      </c>
      <c r="AF31" s="57">
        <v>483.28796281666672</v>
      </c>
      <c r="AG31" s="57">
        <v>584.94537014666685</v>
      </c>
      <c r="AH31" s="57">
        <v>616.95897244666662</v>
      </c>
      <c r="AI31" s="57">
        <v>536.11489039666799</v>
      </c>
      <c r="AJ31" s="57">
        <v>574.49613152666507</v>
      </c>
      <c r="AK31" s="57">
        <v>527.09220788666619</v>
      </c>
      <c r="AL31" s="57">
        <v>550.80940102666545</v>
      </c>
      <c r="AM31" s="57">
        <v>582.99062347666597</v>
      </c>
      <c r="AN31" s="57">
        <v>504.34465228666875</v>
      </c>
      <c r="AO31" s="57">
        <v>714.09420112666828</v>
      </c>
      <c r="AP31" s="57">
        <v>888.80167423666705</v>
      </c>
      <c r="AQ31" s="57">
        <v>2359.6683476966655</v>
      </c>
      <c r="AR31" s="57">
        <v>8658.3939450702019</v>
      </c>
      <c r="AS31" s="57">
        <v>475.52412141666662</v>
      </c>
      <c r="AT31" s="57">
        <v>475.52412141666639</v>
      </c>
      <c r="AU31" s="57">
        <v>535.64634246666708</v>
      </c>
      <c r="AV31" s="57">
        <v>589.67715684666632</v>
      </c>
      <c r="AW31" s="57">
        <v>728.33542761666774</v>
      </c>
      <c r="AX31" s="57">
        <v>509.2718264366672</v>
      </c>
      <c r="AY31" s="57">
        <v>486.00052987666606</v>
      </c>
      <c r="AZ31" s="57">
        <v>672.50463397666556</v>
      </c>
      <c r="BA31" s="57">
        <v>790.8830740466716</v>
      </c>
      <c r="BB31" s="57">
        <v>627.2863996566673</v>
      </c>
      <c r="BC31" s="57">
        <v>672.84013751666657</v>
      </c>
      <c r="BD31" s="57">
        <v>2094.900173796862</v>
      </c>
      <c r="BE31" s="57">
        <v>9920.1646890299999</v>
      </c>
      <c r="BF31" s="57">
        <v>524.90227616666675</v>
      </c>
      <c r="BG31" s="57">
        <v>554.58218198666646</v>
      </c>
      <c r="BH31" s="57">
        <v>884.99020764666625</v>
      </c>
      <c r="BI31" s="57">
        <v>585.04933746666779</v>
      </c>
      <c r="BJ31" s="57">
        <v>661.42282518666821</v>
      </c>
      <c r="BK31" s="57">
        <v>1043.7001590466648</v>
      </c>
      <c r="BL31" s="57">
        <v>357.52322952666407</v>
      </c>
      <c r="BM31" s="57">
        <v>625.79735105333623</v>
      </c>
      <c r="BN31" s="57">
        <v>891.75594399999318</v>
      </c>
      <c r="BO31" s="57">
        <v>529.67294593666907</v>
      </c>
      <c r="BP31" s="57">
        <v>951.48695981333765</v>
      </c>
      <c r="BQ31" s="57">
        <v>2309.2812711999995</v>
      </c>
      <c r="BR31" s="57">
        <v>12432.428020740001</v>
      </c>
      <c r="BS31" s="57">
        <v>640.57526790500003</v>
      </c>
      <c r="BT31" s="57">
        <v>402.74085983333339</v>
      </c>
      <c r="BU31" s="57">
        <v>819.93854000166652</v>
      </c>
      <c r="BV31" s="57">
        <v>683.04138145666593</v>
      </c>
      <c r="BW31" s="57">
        <v>1661.4542457933339</v>
      </c>
      <c r="BX31" s="57">
        <v>1192.5124957399998</v>
      </c>
      <c r="BY31" s="57">
        <v>750.04256425999995</v>
      </c>
      <c r="BZ31" s="57">
        <v>603.24507332999997</v>
      </c>
      <c r="CA31" s="57">
        <v>959.29502431999992</v>
      </c>
      <c r="CB31" s="57">
        <v>995.0204374299999</v>
      </c>
      <c r="CC31" s="57">
        <v>1568.4398291100001</v>
      </c>
      <c r="CD31" s="57">
        <v>2156.1223015600003</v>
      </c>
    </row>
    <row r="32" spans="2:82">
      <c r="B32" s="43" t="s">
        <v>469</v>
      </c>
      <c r="C32" s="68" t="s">
        <v>460</v>
      </c>
      <c r="D32" s="22" t="s">
        <v>133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>
        <v>2555.4203263757499</v>
      </c>
      <c r="AF32" s="57">
        <v>249.55898798650003</v>
      </c>
      <c r="AG32" s="57">
        <v>72.254960632150073</v>
      </c>
      <c r="AH32" s="57">
        <v>333.03566761649995</v>
      </c>
      <c r="AI32" s="57">
        <v>236.54419477755039</v>
      </c>
      <c r="AJ32" s="57">
        <v>64.306140181849742</v>
      </c>
      <c r="AK32" s="57">
        <v>257.18051352119983</v>
      </c>
      <c r="AL32" s="57">
        <v>254.84220672039964</v>
      </c>
      <c r="AM32" s="57">
        <v>166.24059402254977</v>
      </c>
      <c r="AN32" s="57">
        <v>144.16048222060056</v>
      </c>
      <c r="AO32" s="57">
        <v>196.09200689050044</v>
      </c>
      <c r="AP32" s="57">
        <v>304.38884629115023</v>
      </c>
      <c r="AQ32" s="57">
        <v>276.81572551479962</v>
      </c>
      <c r="AR32" s="57">
        <v>3489.2632847125005</v>
      </c>
      <c r="AS32" s="57">
        <v>99.860065497499974</v>
      </c>
      <c r="AT32" s="57">
        <v>99.860065497499932</v>
      </c>
      <c r="AU32" s="57">
        <v>144.88949608750011</v>
      </c>
      <c r="AV32" s="57">
        <v>223.41986439750008</v>
      </c>
      <c r="AW32" s="57">
        <v>330.54880519749997</v>
      </c>
      <c r="AX32" s="57">
        <v>111.95867201750002</v>
      </c>
      <c r="AY32" s="57">
        <v>110.33647395750006</v>
      </c>
      <c r="AZ32" s="57">
        <v>274.9547455574999</v>
      </c>
      <c r="BA32" s="57">
        <v>357.08682286750002</v>
      </c>
      <c r="BB32" s="57">
        <v>203.50005808750007</v>
      </c>
      <c r="BC32" s="57">
        <v>185.83247686750019</v>
      </c>
      <c r="BD32" s="57">
        <v>1347.0157386800001</v>
      </c>
      <c r="BE32" s="57">
        <v>2955.0992475818985</v>
      </c>
      <c r="BF32" s="57">
        <v>220.45895598999999</v>
      </c>
      <c r="BG32" s="57">
        <v>195.94457628609996</v>
      </c>
      <c r="BH32" s="57">
        <v>229.45169989030001</v>
      </c>
      <c r="BI32" s="57">
        <v>170.32796068890025</v>
      </c>
      <c r="BJ32" s="57">
        <v>125.24875205510034</v>
      </c>
      <c r="BK32" s="57">
        <v>428.89632754399963</v>
      </c>
      <c r="BL32" s="57">
        <v>133.33559853849943</v>
      </c>
      <c r="BM32" s="57">
        <v>129.17263214830166</v>
      </c>
      <c r="BN32" s="57">
        <v>348.05186085599757</v>
      </c>
      <c r="BO32" s="57">
        <v>165.76176465840081</v>
      </c>
      <c r="BP32" s="57">
        <v>365.94364217830048</v>
      </c>
      <c r="BQ32" s="57">
        <v>442.50547674799884</v>
      </c>
      <c r="BR32" s="57">
        <v>3832.6976633468998</v>
      </c>
      <c r="BS32" s="57">
        <v>170.279501595</v>
      </c>
      <c r="BT32" s="57">
        <v>264.14998579000007</v>
      </c>
      <c r="BU32" s="57">
        <v>139.82146436369999</v>
      </c>
      <c r="BV32" s="57">
        <v>263.52760013309967</v>
      </c>
      <c r="BW32" s="57">
        <v>441.00778909350038</v>
      </c>
      <c r="BX32" s="57">
        <v>301.08365655950001</v>
      </c>
      <c r="BY32" s="57">
        <v>307.30439298099998</v>
      </c>
      <c r="BZ32" s="57">
        <v>185.20000522879911</v>
      </c>
      <c r="CA32" s="57">
        <v>285.88645889539987</v>
      </c>
      <c r="CB32" s="57">
        <v>282.30190450999999</v>
      </c>
      <c r="CC32" s="57">
        <v>292.05188724000004</v>
      </c>
      <c r="CD32" s="57">
        <v>900.08301695690136</v>
      </c>
    </row>
    <row r="33" spans="2:82">
      <c r="B33" s="44" t="s">
        <v>470</v>
      </c>
      <c r="C33" s="72" t="s">
        <v>462</v>
      </c>
      <c r="D33" s="34" t="s">
        <v>133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>
        <v>6368.1841086942495</v>
      </c>
      <c r="AF33" s="66">
        <v>233.72897483016669</v>
      </c>
      <c r="AG33" s="66">
        <v>512.69040951451677</v>
      </c>
      <c r="AH33" s="66">
        <v>283.92330483016661</v>
      </c>
      <c r="AI33" s="66">
        <v>299.57069561911754</v>
      </c>
      <c r="AJ33" s="66">
        <v>510.18999134481533</v>
      </c>
      <c r="AK33" s="66">
        <v>269.91169436546636</v>
      </c>
      <c r="AL33" s="66">
        <v>295.96719430626581</v>
      </c>
      <c r="AM33" s="66">
        <v>416.7500294541162</v>
      </c>
      <c r="AN33" s="66">
        <v>360.18417006606819</v>
      </c>
      <c r="AO33" s="66">
        <v>518.00219423616784</v>
      </c>
      <c r="AP33" s="66">
        <v>584.41282794551682</v>
      </c>
      <c r="AQ33" s="66">
        <v>2082.8526221818656</v>
      </c>
      <c r="AR33" s="66">
        <v>5169.1306603576995</v>
      </c>
      <c r="AS33" s="66">
        <v>375.66405591916663</v>
      </c>
      <c r="AT33" s="66">
        <v>375.66405591916663</v>
      </c>
      <c r="AU33" s="66">
        <v>390.75684637916686</v>
      </c>
      <c r="AV33" s="66">
        <v>366.25729244916624</v>
      </c>
      <c r="AW33" s="66">
        <v>397.78662241916777</v>
      </c>
      <c r="AX33" s="66">
        <v>397.31315441916695</v>
      </c>
      <c r="AY33" s="66">
        <v>375.664055919166</v>
      </c>
      <c r="AZ33" s="66">
        <v>397.54988841916565</v>
      </c>
      <c r="BA33" s="66">
        <v>433.79625117917158</v>
      </c>
      <c r="BB33" s="66">
        <v>423.78634156916723</v>
      </c>
      <c r="BC33" s="66">
        <v>487.00766064916638</v>
      </c>
      <c r="BD33" s="66">
        <v>747.88443511686182</v>
      </c>
      <c r="BE33" s="66">
        <v>6965.0654414481014</v>
      </c>
      <c r="BF33" s="66">
        <v>304.4433201766667</v>
      </c>
      <c r="BG33" s="66">
        <v>358.63760570056661</v>
      </c>
      <c r="BH33" s="66">
        <v>655.53850775636624</v>
      </c>
      <c r="BI33" s="66">
        <v>414.72137677776743</v>
      </c>
      <c r="BJ33" s="66">
        <v>536.17407313156798</v>
      </c>
      <c r="BK33" s="66">
        <v>614.80383150266516</v>
      </c>
      <c r="BL33" s="66">
        <v>224.18763098816459</v>
      </c>
      <c r="BM33" s="66">
        <v>496.62471890503451</v>
      </c>
      <c r="BN33" s="66">
        <v>543.70408314399583</v>
      </c>
      <c r="BO33" s="66">
        <v>363.91118127826837</v>
      </c>
      <c r="BP33" s="66">
        <v>585.54331763503706</v>
      </c>
      <c r="BQ33" s="66">
        <v>1866.7757944520008</v>
      </c>
      <c r="BR33" s="66">
        <v>8599.7303573931003</v>
      </c>
      <c r="BS33" s="66">
        <v>470.29576631000003</v>
      </c>
      <c r="BT33" s="66">
        <v>138.59087404333329</v>
      </c>
      <c r="BU33" s="66">
        <v>680.11707563796654</v>
      </c>
      <c r="BV33" s="66">
        <v>419.51378132356626</v>
      </c>
      <c r="BW33" s="66">
        <v>1220.4464566998338</v>
      </c>
      <c r="BX33" s="66">
        <v>891.42883918050006</v>
      </c>
      <c r="BY33" s="66">
        <v>442.73817127899997</v>
      </c>
      <c r="BZ33" s="66">
        <v>418.04506810120085</v>
      </c>
      <c r="CA33" s="66">
        <v>673.40856542460017</v>
      </c>
      <c r="CB33" s="66">
        <v>712.71853291999992</v>
      </c>
      <c r="CC33" s="66">
        <v>1276.3879418699998</v>
      </c>
      <c r="CD33" s="66">
        <v>1256.0392846030986</v>
      </c>
    </row>
    <row r="34" spans="2:82">
      <c r="B34" s="41" t="s">
        <v>155</v>
      </c>
      <c r="C34" s="29" t="s">
        <v>471</v>
      </c>
      <c r="D34" s="22" t="s">
        <v>133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>
        <v>597.9365631500001</v>
      </c>
      <c r="AF34" s="66">
        <v>23.021104170000001</v>
      </c>
      <c r="AG34" s="66">
        <v>83.217700669999999</v>
      </c>
      <c r="AH34" s="66">
        <v>46.659080289999999</v>
      </c>
      <c r="AI34" s="66">
        <v>57.019855589999999</v>
      </c>
      <c r="AJ34" s="66">
        <v>55.363271359999999</v>
      </c>
      <c r="AK34" s="66">
        <v>54.570975869999998</v>
      </c>
      <c r="AL34" s="66">
        <v>54.095106909999998</v>
      </c>
      <c r="AM34" s="66">
        <v>54.736474480000005</v>
      </c>
      <c r="AN34" s="66">
        <v>53.816879</v>
      </c>
      <c r="AO34" s="66">
        <v>34.061964340000003</v>
      </c>
      <c r="AP34" s="66">
        <v>33.269961960000003</v>
      </c>
      <c r="AQ34" s="66">
        <v>48.104188509999993</v>
      </c>
      <c r="AR34" s="66">
        <v>604.72483875000012</v>
      </c>
      <c r="AS34" s="66">
        <v>22.937525000000001</v>
      </c>
      <c r="AT34" s="66">
        <v>78.297743020000013</v>
      </c>
      <c r="AU34" s="66">
        <v>48.744262999999997</v>
      </c>
      <c r="AV34" s="66">
        <v>49.438992120000002</v>
      </c>
      <c r="AW34" s="66">
        <v>50.783311669999996</v>
      </c>
      <c r="AX34" s="66">
        <v>0.94476462000000005</v>
      </c>
      <c r="AY34" s="66">
        <v>94.605865310000013</v>
      </c>
      <c r="AZ34" s="66">
        <v>29.55514007</v>
      </c>
      <c r="BA34" s="66">
        <v>77.982985570000011</v>
      </c>
      <c r="BB34" s="66">
        <v>43.242952520000003</v>
      </c>
      <c r="BC34" s="66">
        <v>57.342165430000001</v>
      </c>
      <c r="BD34" s="66">
        <v>50.849130419999995</v>
      </c>
      <c r="BE34" s="66">
        <v>696.67124440999999</v>
      </c>
      <c r="BF34" s="66">
        <v>21.749113000000001</v>
      </c>
      <c r="BG34" s="66">
        <v>74.462457349999994</v>
      </c>
      <c r="BH34" s="66">
        <v>53.933797210000002</v>
      </c>
      <c r="BI34" s="66">
        <v>48.978109540000005</v>
      </c>
      <c r="BJ34" s="66">
        <v>50.216882279999993</v>
      </c>
      <c r="BK34" s="66">
        <v>51.966614910000004</v>
      </c>
      <c r="BL34" s="66">
        <v>51.869906350000001</v>
      </c>
      <c r="BM34" s="66">
        <v>49.809493270000004</v>
      </c>
      <c r="BN34" s="66">
        <v>26.798585509999999</v>
      </c>
      <c r="BO34" s="66">
        <v>134.36223487000001</v>
      </c>
      <c r="BP34" s="66">
        <v>70.098418869999989</v>
      </c>
      <c r="BQ34" s="66">
        <v>62.425631249999995</v>
      </c>
      <c r="BR34" s="66">
        <v>883.96100578999994</v>
      </c>
      <c r="BS34" s="66">
        <v>32.210612050000002</v>
      </c>
      <c r="BT34" s="66">
        <v>112.39937522999999</v>
      </c>
      <c r="BU34" s="66">
        <v>76.71563033000001</v>
      </c>
      <c r="BV34" s="66">
        <v>75.176660200000001</v>
      </c>
      <c r="BW34" s="66">
        <v>61.432901090000001</v>
      </c>
      <c r="BX34" s="66">
        <v>73.494199359999996</v>
      </c>
      <c r="BY34" s="66">
        <v>72.930573960000018</v>
      </c>
      <c r="BZ34" s="66">
        <v>74.55811688</v>
      </c>
      <c r="CA34" s="66">
        <v>72.881662729999988</v>
      </c>
      <c r="CB34" s="66">
        <v>76.246954529999996</v>
      </c>
      <c r="CC34" s="66">
        <v>88.372844139999998</v>
      </c>
      <c r="CD34" s="66">
        <v>67.541475289999994</v>
      </c>
    </row>
    <row r="35" spans="2:82">
      <c r="B35" s="43" t="s">
        <v>472</v>
      </c>
      <c r="C35" s="31" t="s">
        <v>473</v>
      </c>
      <c r="D35" s="22" t="s">
        <v>133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>
        <v>0</v>
      </c>
      <c r="AF35" s="56">
        <v>0</v>
      </c>
      <c r="AG35" s="56">
        <v>0</v>
      </c>
      <c r="AH35" s="56">
        <v>0</v>
      </c>
      <c r="AI35" s="56">
        <v>0</v>
      </c>
      <c r="AJ35" s="56">
        <v>0</v>
      </c>
      <c r="AK35" s="56">
        <v>0</v>
      </c>
      <c r="AL35" s="56">
        <v>0</v>
      </c>
      <c r="AM35" s="56">
        <v>0</v>
      </c>
      <c r="AN35" s="56">
        <v>0</v>
      </c>
      <c r="AO35" s="56">
        <v>0</v>
      </c>
      <c r="AP35" s="56">
        <v>0</v>
      </c>
      <c r="AQ35" s="56">
        <v>0</v>
      </c>
      <c r="AR35" s="56">
        <v>0</v>
      </c>
      <c r="AS35" s="56">
        <v>0</v>
      </c>
      <c r="AT35" s="56">
        <v>0</v>
      </c>
      <c r="AU35" s="56">
        <v>0</v>
      </c>
      <c r="AV35" s="56">
        <v>0</v>
      </c>
      <c r="AW35" s="56">
        <v>0</v>
      </c>
      <c r="AX35" s="56">
        <v>0</v>
      </c>
      <c r="AY35" s="56">
        <v>0</v>
      </c>
      <c r="AZ35" s="56">
        <v>0</v>
      </c>
      <c r="BA35" s="56">
        <v>0</v>
      </c>
      <c r="BB35" s="56">
        <v>0</v>
      </c>
      <c r="BC35" s="56">
        <v>0</v>
      </c>
      <c r="BD35" s="56">
        <v>0</v>
      </c>
      <c r="BE35" s="56">
        <v>0</v>
      </c>
      <c r="BF35" s="56">
        <v>0</v>
      </c>
      <c r="BG35" s="56">
        <v>0</v>
      </c>
      <c r="BH35" s="56">
        <v>0</v>
      </c>
      <c r="BI35" s="56">
        <v>0</v>
      </c>
      <c r="BJ35" s="56">
        <v>0</v>
      </c>
      <c r="BK35" s="56">
        <v>0</v>
      </c>
      <c r="BL35" s="56">
        <v>0</v>
      </c>
      <c r="BM35" s="56">
        <v>0</v>
      </c>
      <c r="BN35" s="56">
        <v>0</v>
      </c>
      <c r="BO35" s="56">
        <v>0</v>
      </c>
      <c r="BP35" s="56">
        <v>0</v>
      </c>
      <c r="BQ35" s="56">
        <v>0</v>
      </c>
      <c r="BR35" s="56">
        <v>0</v>
      </c>
      <c r="BS35" s="56">
        <v>0</v>
      </c>
      <c r="BT35" s="56">
        <v>0</v>
      </c>
      <c r="BU35" s="56">
        <v>0</v>
      </c>
      <c r="BV35" s="56">
        <v>0</v>
      </c>
      <c r="BW35" s="56">
        <v>0</v>
      </c>
      <c r="BX35" s="56">
        <v>0</v>
      </c>
      <c r="BY35" s="56">
        <v>0</v>
      </c>
      <c r="BZ35" s="56">
        <v>0</v>
      </c>
      <c r="CA35" s="56">
        <v>0</v>
      </c>
      <c r="CB35" s="56">
        <v>0</v>
      </c>
      <c r="CC35" s="56">
        <v>0</v>
      </c>
      <c r="CD35" s="56">
        <v>0</v>
      </c>
    </row>
    <row r="36" spans="2:82">
      <c r="B36" s="43" t="s">
        <v>474</v>
      </c>
      <c r="C36" s="31" t="s">
        <v>475</v>
      </c>
      <c r="D36" s="22" t="s">
        <v>133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>
        <v>597.9365631500001</v>
      </c>
      <c r="AF36" s="56">
        <v>23.021104170000001</v>
      </c>
      <c r="AG36" s="56">
        <v>83.217700669999999</v>
      </c>
      <c r="AH36" s="56">
        <v>46.659080289999999</v>
      </c>
      <c r="AI36" s="56">
        <v>57.019855589999999</v>
      </c>
      <c r="AJ36" s="56">
        <v>55.363271359999999</v>
      </c>
      <c r="AK36" s="56">
        <v>54.570975869999998</v>
      </c>
      <c r="AL36" s="56">
        <v>54.095106909999998</v>
      </c>
      <c r="AM36" s="56">
        <v>54.736474480000005</v>
      </c>
      <c r="AN36" s="56">
        <v>53.816879</v>
      </c>
      <c r="AO36" s="56">
        <v>34.061964340000003</v>
      </c>
      <c r="AP36" s="56">
        <v>33.269961960000003</v>
      </c>
      <c r="AQ36" s="56">
        <v>48.104188509999993</v>
      </c>
      <c r="AR36" s="56">
        <v>604.72483875000012</v>
      </c>
      <c r="AS36" s="56">
        <v>22.937525000000001</v>
      </c>
      <c r="AT36" s="56">
        <v>78.297743020000013</v>
      </c>
      <c r="AU36" s="56">
        <v>48.744262999999997</v>
      </c>
      <c r="AV36" s="56">
        <v>49.438992120000002</v>
      </c>
      <c r="AW36" s="56">
        <v>50.783311669999996</v>
      </c>
      <c r="AX36" s="56">
        <v>0.94476462000000005</v>
      </c>
      <c r="AY36" s="56">
        <v>94.605865310000013</v>
      </c>
      <c r="AZ36" s="56">
        <v>29.55514007</v>
      </c>
      <c r="BA36" s="56">
        <v>77.982985570000011</v>
      </c>
      <c r="BB36" s="56">
        <v>43.242952520000003</v>
      </c>
      <c r="BC36" s="56">
        <v>57.342165430000001</v>
      </c>
      <c r="BD36" s="56">
        <v>50.849130419999995</v>
      </c>
      <c r="BE36" s="56">
        <v>696.67124440999999</v>
      </c>
      <c r="BF36" s="56">
        <v>21.749113000000001</v>
      </c>
      <c r="BG36" s="56">
        <v>74.462457349999994</v>
      </c>
      <c r="BH36" s="56">
        <v>53.933797210000002</v>
      </c>
      <c r="BI36" s="56">
        <v>48.978109540000005</v>
      </c>
      <c r="BJ36" s="56">
        <v>50.216882279999993</v>
      </c>
      <c r="BK36" s="56">
        <v>51.966614910000004</v>
      </c>
      <c r="BL36" s="56">
        <v>51.869906350000001</v>
      </c>
      <c r="BM36" s="56">
        <v>49.809493270000004</v>
      </c>
      <c r="BN36" s="56">
        <v>26.798585509999999</v>
      </c>
      <c r="BO36" s="56">
        <v>134.36223487000001</v>
      </c>
      <c r="BP36" s="56">
        <v>70.098418869999989</v>
      </c>
      <c r="BQ36" s="56">
        <v>62.425631249999995</v>
      </c>
      <c r="BR36" s="56">
        <v>883.96100578999994</v>
      </c>
      <c r="BS36" s="56">
        <v>32.210612050000002</v>
      </c>
      <c r="BT36" s="56">
        <v>112.39937522999999</v>
      </c>
      <c r="BU36" s="56">
        <v>76.71563033000001</v>
      </c>
      <c r="BV36" s="56">
        <v>75.176660200000001</v>
      </c>
      <c r="BW36" s="56">
        <v>61.432901090000001</v>
      </c>
      <c r="BX36" s="56">
        <v>73.494199359999996</v>
      </c>
      <c r="BY36" s="56">
        <v>72.930573960000018</v>
      </c>
      <c r="BZ36" s="56">
        <v>74.55811688</v>
      </c>
      <c r="CA36" s="56">
        <v>72.881662729999988</v>
      </c>
      <c r="CB36" s="56">
        <v>76.246954529999996</v>
      </c>
      <c r="CC36" s="56">
        <v>88.372844139999998</v>
      </c>
      <c r="CD36" s="56">
        <v>67.541475289999994</v>
      </c>
    </row>
    <row r="37" spans="2:82">
      <c r="B37" s="44" t="s">
        <v>476</v>
      </c>
      <c r="C37" s="33" t="s">
        <v>477</v>
      </c>
      <c r="D37" s="34" t="s">
        <v>133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>
        <v>0</v>
      </c>
      <c r="AF37" s="66">
        <v>0</v>
      </c>
      <c r="AG37" s="66">
        <v>0</v>
      </c>
      <c r="AH37" s="66">
        <v>0</v>
      </c>
      <c r="AI37" s="66">
        <v>0</v>
      </c>
      <c r="AJ37" s="66">
        <v>0</v>
      </c>
      <c r="AK37" s="66">
        <v>0</v>
      </c>
      <c r="AL37" s="66">
        <v>0</v>
      </c>
      <c r="AM37" s="66">
        <v>0</v>
      </c>
      <c r="AN37" s="66">
        <v>0</v>
      </c>
      <c r="AO37" s="66">
        <v>0</v>
      </c>
      <c r="AP37" s="66">
        <v>0</v>
      </c>
      <c r="AQ37" s="66">
        <v>0</v>
      </c>
      <c r="AR37" s="66">
        <v>0</v>
      </c>
      <c r="AS37" s="66">
        <v>0</v>
      </c>
      <c r="AT37" s="66">
        <v>0</v>
      </c>
      <c r="AU37" s="66">
        <v>0</v>
      </c>
      <c r="AV37" s="66">
        <v>0</v>
      </c>
      <c r="AW37" s="66">
        <v>0</v>
      </c>
      <c r="AX37" s="66">
        <v>0</v>
      </c>
      <c r="AY37" s="66">
        <v>0</v>
      </c>
      <c r="AZ37" s="66">
        <v>0</v>
      </c>
      <c r="BA37" s="66">
        <v>0</v>
      </c>
      <c r="BB37" s="66">
        <v>0</v>
      </c>
      <c r="BC37" s="66">
        <v>0</v>
      </c>
      <c r="BD37" s="66">
        <v>0</v>
      </c>
      <c r="BE37" s="66">
        <v>0</v>
      </c>
      <c r="BF37" s="66">
        <v>0</v>
      </c>
      <c r="BG37" s="66">
        <v>0</v>
      </c>
      <c r="BH37" s="66">
        <v>0</v>
      </c>
      <c r="BI37" s="66">
        <v>0</v>
      </c>
      <c r="BJ37" s="66">
        <v>0</v>
      </c>
      <c r="BK37" s="66">
        <v>0</v>
      </c>
      <c r="BL37" s="66">
        <v>0</v>
      </c>
      <c r="BM37" s="66">
        <v>0</v>
      </c>
      <c r="BN37" s="66">
        <v>0</v>
      </c>
      <c r="BO37" s="66">
        <v>0</v>
      </c>
      <c r="BP37" s="66">
        <v>0</v>
      </c>
      <c r="BQ37" s="66">
        <v>0</v>
      </c>
      <c r="BR37" s="66">
        <v>0</v>
      </c>
      <c r="BS37" s="66">
        <v>0</v>
      </c>
      <c r="BT37" s="66">
        <v>0</v>
      </c>
      <c r="BU37" s="66">
        <v>0</v>
      </c>
      <c r="BV37" s="66">
        <v>0</v>
      </c>
      <c r="BW37" s="66">
        <v>0</v>
      </c>
      <c r="BX37" s="66">
        <v>0</v>
      </c>
      <c r="BY37" s="66">
        <v>0</v>
      </c>
      <c r="BZ37" s="66">
        <v>0</v>
      </c>
      <c r="CA37" s="66">
        <v>0</v>
      </c>
      <c r="CB37" s="66">
        <v>0</v>
      </c>
      <c r="CC37" s="66">
        <v>0</v>
      </c>
      <c r="CD37" s="66">
        <v>0</v>
      </c>
    </row>
    <row r="38" spans="2:82">
      <c r="B38" s="41" t="s">
        <v>157</v>
      </c>
      <c r="C38" s="29" t="s">
        <v>478</v>
      </c>
      <c r="D38" s="22" t="s">
        <v>133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>
        <v>22162.666180807268</v>
      </c>
      <c r="AF38" s="56">
        <v>184.55340322800001</v>
      </c>
      <c r="AG38" s="56">
        <v>370.80867236200004</v>
      </c>
      <c r="AH38" s="56">
        <v>476.88956739599996</v>
      </c>
      <c r="AI38" s="56">
        <v>1028.2320614800001</v>
      </c>
      <c r="AJ38" s="56">
        <v>2180.005272804</v>
      </c>
      <c r="AK38" s="56">
        <v>1356.6395316899998</v>
      </c>
      <c r="AL38" s="56">
        <v>973.37258636800004</v>
      </c>
      <c r="AM38" s="56">
        <v>1144.9822384859999</v>
      </c>
      <c r="AN38" s="56">
        <v>2904.3037465299994</v>
      </c>
      <c r="AO38" s="56">
        <v>1979.6827755979998</v>
      </c>
      <c r="AP38" s="56">
        <v>3310.9800549860001</v>
      </c>
      <c r="AQ38" s="56">
        <v>6252.2162698792727</v>
      </c>
      <c r="AR38" s="56">
        <v>16534.772922153163</v>
      </c>
      <c r="AS38" s="56">
        <v>107.32623809</v>
      </c>
      <c r="AT38" s="56">
        <v>97.188893899999968</v>
      </c>
      <c r="AU38" s="56">
        <v>170.56512984399998</v>
      </c>
      <c r="AV38" s="56">
        <v>462.65134242799996</v>
      </c>
      <c r="AW38" s="56">
        <v>574.64901175800003</v>
      </c>
      <c r="AX38" s="56">
        <v>296.98871317199996</v>
      </c>
      <c r="AY38" s="56">
        <v>770.77637462200005</v>
      </c>
      <c r="AZ38" s="56">
        <v>1194.575212792</v>
      </c>
      <c r="BA38" s="56">
        <v>2576.954091346</v>
      </c>
      <c r="BB38" s="56">
        <v>861.09463409199986</v>
      </c>
      <c r="BC38" s="56">
        <v>1122.8350489762533</v>
      </c>
      <c r="BD38" s="56">
        <v>8299.1682311329077</v>
      </c>
      <c r="BE38" s="56">
        <v>24997.707717423575</v>
      </c>
      <c r="BF38" s="56">
        <v>33.43943909</v>
      </c>
      <c r="BG38" s="56">
        <v>201.73732894</v>
      </c>
      <c r="BH38" s="56">
        <v>3772.4324832500001</v>
      </c>
      <c r="BI38" s="56">
        <v>412.49033962999999</v>
      </c>
      <c r="BJ38" s="56">
        <v>648.20162473000005</v>
      </c>
      <c r="BK38" s="56">
        <v>584.24243265999996</v>
      </c>
      <c r="BL38" s="56">
        <v>624.07503171000008</v>
      </c>
      <c r="BM38" s="56">
        <v>328.22550451079815</v>
      </c>
      <c r="BN38" s="56">
        <v>1759.4072510884735</v>
      </c>
      <c r="BO38" s="56">
        <v>354.77443976857154</v>
      </c>
      <c r="BP38" s="56">
        <v>2936.6293541921204</v>
      </c>
      <c r="BQ38" s="56">
        <v>13342.052487853611</v>
      </c>
      <c r="BR38" s="56">
        <v>14729.284064030002</v>
      </c>
      <c r="BS38" s="56">
        <v>21.219851710000015</v>
      </c>
      <c r="BT38" s="56">
        <v>587.34553792999986</v>
      </c>
      <c r="BU38" s="56">
        <v>745.22313730000008</v>
      </c>
      <c r="BV38" s="56">
        <v>696.99279147999994</v>
      </c>
      <c r="BW38" s="56">
        <v>1456.46631226</v>
      </c>
      <c r="BX38" s="56">
        <v>907.73791743000027</v>
      </c>
      <c r="BY38" s="56">
        <v>615.66904893000003</v>
      </c>
      <c r="BZ38" s="56">
        <v>593.09964224992734</v>
      </c>
      <c r="CA38" s="56">
        <v>578.17080958007284</v>
      </c>
      <c r="CB38" s="56">
        <v>1528.6300661500002</v>
      </c>
      <c r="CC38" s="56">
        <v>618.11747233000006</v>
      </c>
      <c r="CD38" s="56">
        <v>6380.611476680001</v>
      </c>
    </row>
    <row r="39" spans="2:82">
      <c r="B39" s="43" t="s">
        <v>479</v>
      </c>
      <c r="C39" s="31" t="s">
        <v>480</v>
      </c>
      <c r="D39" s="22" t="s">
        <v>133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>
        <v>0</v>
      </c>
      <c r="AF39" s="56">
        <v>0</v>
      </c>
      <c r="AG39" s="56">
        <v>0</v>
      </c>
      <c r="AH39" s="56">
        <v>0</v>
      </c>
      <c r="AI39" s="56">
        <v>0</v>
      </c>
      <c r="AJ39" s="56">
        <v>0</v>
      </c>
      <c r="AK39" s="56">
        <v>0</v>
      </c>
      <c r="AL39" s="56">
        <v>0</v>
      </c>
      <c r="AM39" s="56">
        <v>0</v>
      </c>
      <c r="AN39" s="56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0</v>
      </c>
      <c r="AT39" s="56">
        <v>0</v>
      </c>
      <c r="AU39" s="56">
        <v>0</v>
      </c>
      <c r="AV39" s="56">
        <v>0</v>
      </c>
      <c r="AW39" s="56">
        <v>0</v>
      </c>
      <c r="AX39" s="56">
        <v>0</v>
      </c>
      <c r="AY39" s="56">
        <v>0</v>
      </c>
      <c r="AZ39" s="56">
        <v>0</v>
      </c>
      <c r="BA39" s="56">
        <v>0</v>
      </c>
      <c r="BB39" s="56">
        <v>0</v>
      </c>
      <c r="BC39" s="56">
        <v>0</v>
      </c>
      <c r="BD39" s="56">
        <v>0</v>
      </c>
      <c r="BE39" s="56">
        <v>0</v>
      </c>
      <c r="BF39" s="56">
        <v>0</v>
      </c>
      <c r="BG39" s="56">
        <v>0</v>
      </c>
      <c r="BH39" s="56">
        <v>0</v>
      </c>
      <c r="BI39" s="56">
        <v>0</v>
      </c>
      <c r="BJ39" s="56">
        <v>0</v>
      </c>
      <c r="BK39" s="56">
        <v>0</v>
      </c>
      <c r="BL39" s="56">
        <v>0</v>
      </c>
      <c r="BM39" s="56">
        <v>0</v>
      </c>
      <c r="BN39" s="56">
        <v>0</v>
      </c>
      <c r="BO39" s="56">
        <v>0</v>
      </c>
      <c r="BP39" s="56">
        <v>0</v>
      </c>
      <c r="BQ39" s="56">
        <v>0</v>
      </c>
      <c r="BR39" s="56">
        <v>0</v>
      </c>
      <c r="BS39" s="56">
        <v>0</v>
      </c>
      <c r="BT39" s="56">
        <v>0</v>
      </c>
      <c r="BU39" s="56">
        <v>0</v>
      </c>
      <c r="BV39" s="56">
        <v>0</v>
      </c>
      <c r="BW39" s="56">
        <v>0</v>
      </c>
      <c r="BX39" s="56">
        <v>0</v>
      </c>
      <c r="BY39" s="56">
        <v>0</v>
      </c>
      <c r="BZ39" s="56">
        <v>0</v>
      </c>
      <c r="CA39" s="56">
        <v>0</v>
      </c>
      <c r="CB39" s="56">
        <v>0</v>
      </c>
      <c r="CC39" s="56">
        <v>0</v>
      </c>
      <c r="CD39" s="56">
        <v>0</v>
      </c>
    </row>
    <row r="40" spans="2:82">
      <c r="B40" s="43" t="s">
        <v>481</v>
      </c>
      <c r="C40" s="68" t="s">
        <v>482</v>
      </c>
      <c r="D40" s="22" t="s">
        <v>133</v>
      </c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>
        <v>0</v>
      </c>
      <c r="AF40" s="56">
        <v>0</v>
      </c>
      <c r="AG40" s="56">
        <v>0</v>
      </c>
      <c r="AH40" s="56">
        <v>0</v>
      </c>
      <c r="AI40" s="56">
        <v>0</v>
      </c>
      <c r="AJ40" s="56">
        <v>0</v>
      </c>
      <c r="AK40" s="56">
        <v>0</v>
      </c>
      <c r="AL40" s="56">
        <v>0</v>
      </c>
      <c r="AM40" s="56">
        <v>0</v>
      </c>
      <c r="AN40" s="56">
        <v>0</v>
      </c>
      <c r="AO40" s="56">
        <v>0</v>
      </c>
      <c r="AP40" s="56">
        <v>0</v>
      </c>
      <c r="AQ40" s="56">
        <v>0</v>
      </c>
      <c r="AR40" s="56">
        <v>0</v>
      </c>
      <c r="AS40" s="56">
        <v>0</v>
      </c>
      <c r="AT40" s="56">
        <v>0</v>
      </c>
      <c r="AU40" s="56">
        <v>0</v>
      </c>
      <c r="AV40" s="56">
        <v>0</v>
      </c>
      <c r="AW40" s="56">
        <v>0</v>
      </c>
      <c r="AX40" s="56">
        <v>0</v>
      </c>
      <c r="AY40" s="56">
        <v>0</v>
      </c>
      <c r="AZ40" s="56">
        <v>0</v>
      </c>
      <c r="BA40" s="56">
        <v>0</v>
      </c>
      <c r="BB40" s="56">
        <v>0</v>
      </c>
      <c r="BC40" s="56">
        <v>0</v>
      </c>
      <c r="BD40" s="56">
        <v>0</v>
      </c>
      <c r="BE40" s="56">
        <v>0</v>
      </c>
      <c r="BF40" s="56">
        <v>0</v>
      </c>
      <c r="BG40" s="56">
        <v>0</v>
      </c>
      <c r="BH40" s="56">
        <v>0</v>
      </c>
      <c r="BI40" s="56">
        <v>0</v>
      </c>
      <c r="BJ40" s="56">
        <v>0</v>
      </c>
      <c r="BK40" s="56">
        <v>0</v>
      </c>
      <c r="BL40" s="56">
        <v>0</v>
      </c>
      <c r="BM40" s="56">
        <v>0</v>
      </c>
      <c r="BN40" s="56">
        <v>0</v>
      </c>
      <c r="BO40" s="56">
        <v>0</v>
      </c>
      <c r="BP40" s="56">
        <v>0</v>
      </c>
      <c r="BQ40" s="56">
        <v>0</v>
      </c>
      <c r="BR40" s="56">
        <v>0</v>
      </c>
      <c r="BS40" s="56">
        <v>0</v>
      </c>
      <c r="BT40" s="56">
        <v>0</v>
      </c>
      <c r="BU40" s="56">
        <v>0</v>
      </c>
      <c r="BV40" s="56">
        <v>0</v>
      </c>
      <c r="BW40" s="56">
        <v>0</v>
      </c>
      <c r="BX40" s="56">
        <v>0</v>
      </c>
      <c r="BY40" s="56">
        <v>0</v>
      </c>
      <c r="BZ40" s="56">
        <v>0</v>
      </c>
      <c r="CA40" s="56">
        <v>0</v>
      </c>
      <c r="CB40" s="56">
        <v>0</v>
      </c>
      <c r="CC40" s="56">
        <v>0</v>
      </c>
      <c r="CD40" s="56">
        <v>0</v>
      </c>
    </row>
    <row r="41" spans="2:82">
      <c r="B41" s="43" t="s">
        <v>483</v>
      </c>
      <c r="C41" s="68" t="s">
        <v>484</v>
      </c>
      <c r="D41" s="22" t="s">
        <v>133</v>
      </c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0</v>
      </c>
      <c r="AN41" s="56">
        <v>0</v>
      </c>
      <c r="AO41" s="56">
        <v>0</v>
      </c>
      <c r="AP41" s="56">
        <v>0</v>
      </c>
      <c r="AQ41" s="56">
        <v>0</v>
      </c>
      <c r="AR41" s="56">
        <v>0</v>
      </c>
      <c r="AS41" s="56">
        <v>0</v>
      </c>
      <c r="AT41" s="56">
        <v>0</v>
      </c>
      <c r="AU41" s="56">
        <v>0</v>
      </c>
      <c r="AV41" s="56">
        <v>0</v>
      </c>
      <c r="AW41" s="56">
        <v>0</v>
      </c>
      <c r="AX41" s="56">
        <v>0</v>
      </c>
      <c r="AY41" s="56">
        <v>0</v>
      </c>
      <c r="AZ41" s="56">
        <v>0</v>
      </c>
      <c r="BA41" s="56">
        <v>0</v>
      </c>
      <c r="BB41" s="56">
        <v>0</v>
      </c>
      <c r="BC41" s="56">
        <v>0</v>
      </c>
      <c r="BD41" s="56">
        <v>0</v>
      </c>
      <c r="BE41" s="56">
        <v>0</v>
      </c>
      <c r="BF41" s="56">
        <v>0</v>
      </c>
      <c r="BG41" s="56">
        <v>0</v>
      </c>
      <c r="BH41" s="56">
        <v>0</v>
      </c>
      <c r="BI41" s="56">
        <v>0</v>
      </c>
      <c r="BJ41" s="56">
        <v>0</v>
      </c>
      <c r="BK41" s="56">
        <v>0</v>
      </c>
      <c r="BL41" s="56">
        <v>0</v>
      </c>
      <c r="BM41" s="56">
        <v>0</v>
      </c>
      <c r="BN41" s="56">
        <v>0</v>
      </c>
      <c r="BO41" s="56">
        <v>0</v>
      </c>
      <c r="BP41" s="56">
        <v>0</v>
      </c>
      <c r="BQ41" s="56">
        <v>0</v>
      </c>
      <c r="BR41" s="56">
        <v>0</v>
      </c>
      <c r="BS41" s="56">
        <v>0</v>
      </c>
      <c r="BT41" s="56">
        <v>0</v>
      </c>
      <c r="BU41" s="56">
        <v>0</v>
      </c>
      <c r="BV41" s="56">
        <v>0</v>
      </c>
      <c r="BW41" s="56">
        <v>0</v>
      </c>
      <c r="BX41" s="56">
        <v>0</v>
      </c>
      <c r="BY41" s="56">
        <v>0</v>
      </c>
      <c r="BZ41" s="56">
        <v>0</v>
      </c>
      <c r="CA41" s="56">
        <v>0</v>
      </c>
      <c r="CB41" s="56">
        <v>0</v>
      </c>
      <c r="CC41" s="56">
        <v>0</v>
      </c>
      <c r="CD41" s="56">
        <v>0</v>
      </c>
    </row>
    <row r="42" spans="2:82">
      <c r="B42" s="43" t="s">
        <v>485</v>
      </c>
      <c r="C42" s="68" t="s">
        <v>486</v>
      </c>
      <c r="D42" s="22" t="s">
        <v>133</v>
      </c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>
        <v>0</v>
      </c>
      <c r="AF42" s="56">
        <v>0</v>
      </c>
      <c r="AG42" s="56">
        <v>0</v>
      </c>
      <c r="AH42" s="56">
        <v>0</v>
      </c>
      <c r="AI42" s="56">
        <v>0</v>
      </c>
      <c r="AJ42" s="56">
        <v>0</v>
      </c>
      <c r="AK42" s="56">
        <v>0</v>
      </c>
      <c r="AL42" s="56">
        <v>0</v>
      </c>
      <c r="AM42" s="56">
        <v>0</v>
      </c>
      <c r="AN42" s="56">
        <v>0</v>
      </c>
      <c r="AO42" s="56">
        <v>0</v>
      </c>
      <c r="AP42" s="56">
        <v>0</v>
      </c>
      <c r="AQ42" s="56">
        <v>0</v>
      </c>
      <c r="AR42" s="56">
        <v>0</v>
      </c>
      <c r="AS42" s="56">
        <v>0</v>
      </c>
      <c r="AT42" s="56">
        <v>0</v>
      </c>
      <c r="AU42" s="56">
        <v>0</v>
      </c>
      <c r="AV42" s="56">
        <v>0</v>
      </c>
      <c r="AW42" s="56">
        <v>0</v>
      </c>
      <c r="AX42" s="56">
        <v>0</v>
      </c>
      <c r="AY42" s="56">
        <v>0</v>
      </c>
      <c r="AZ42" s="56">
        <v>0</v>
      </c>
      <c r="BA42" s="56">
        <v>0</v>
      </c>
      <c r="BB42" s="56">
        <v>0</v>
      </c>
      <c r="BC42" s="56">
        <v>0</v>
      </c>
      <c r="BD42" s="56">
        <v>0</v>
      </c>
      <c r="BE42" s="56">
        <v>0</v>
      </c>
      <c r="BF42" s="56">
        <v>0</v>
      </c>
      <c r="BG42" s="56">
        <v>0</v>
      </c>
      <c r="BH42" s="56">
        <v>0</v>
      </c>
      <c r="BI42" s="56">
        <v>0</v>
      </c>
      <c r="BJ42" s="56">
        <v>0</v>
      </c>
      <c r="BK42" s="56">
        <v>0</v>
      </c>
      <c r="BL42" s="56">
        <v>0</v>
      </c>
      <c r="BM42" s="56">
        <v>0</v>
      </c>
      <c r="BN42" s="56">
        <v>0</v>
      </c>
      <c r="BO42" s="56">
        <v>0</v>
      </c>
      <c r="BP42" s="56">
        <v>0</v>
      </c>
      <c r="BQ42" s="56">
        <v>0</v>
      </c>
      <c r="BR42" s="56">
        <v>0</v>
      </c>
      <c r="BS42" s="56">
        <v>0</v>
      </c>
      <c r="BT42" s="56">
        <v>0</v>
      </c>
      <c r="BU42" s="56">
        <v>0</v>
      </c>
      <c r="BV42" s="56">
        <v>0</v>
      </c>
      <c r="BW42" s="56">
        <v>0</v>
      </c>
      <c r="BX42" s="56">
        <v>0</v>
      </c>
      <c r="BY42" s="56">
        <v>0</v>
      </c>
      <c r="BZ42" s="56">
        <v>0</v>
      </c>
      <c r="CA42" s="56">
        <v>0</v>
      </c>
      <c r="CB42" s="56">
        <v>0</v>
      </c>
      <c r="CC42" s="56">
        <v>0</v>
      </c>
      <c r="CD42" s="56">
        <v>0</v>
      </c>
    </row>
    <row r="43" spans="2:82">
      <c r="B43" s="43" t="s">
        <v>487</v>
      </c>
      <c r="C43" s="68" t="s">
        <v>488</v>
      </c>
      <c r="D43" s="22" t="s">
        <v>133</v>
      </c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>
        <v>0</v>
      </c>
      <c r="AF43" s="56">
        <v>0</v>
      </c>
      <c r="AG43" s="56">
        <v>0</v>
      </c>
      <c r="AH43" s="56">
        <v>0</v>
      </c>
      <c r="AI43" s="56">
        <v>0</v>
      </c>
      <c r="AJ43" s="56">
        <v>0</v>
      </c>
      <c r="AK43" s="56">
        <v>0</v>
      </c>
      <c r="AL43" s="56">
        <v>0</v>
      </c>
      <c r="AM43" s="56">
        <v>0</v>
      </c>
      <c r="AN43" s="56">
        <v>0</v>
      </c>
      <c r="AO43" s="56">
        <v>0</v>
      </c>
      <c r="AP43" s="56">
        <v>0</v>
      </c>
      <c r="AQ43" s="56">
        <v>0</v>
      </c>
      <c r="AR43" s="56">
        <v>0</v>
      </c>
      <c r="AS43" s="56">
        <v>0</v>
      </c>
      <c r="AT43" s="56">
        <v>0</v>
      </c>
      <c r="AU43" s="56">
        <v>0</v>
      </c>
      <c r="AV43" s="56">
        <v>0</v>
      </c>
      <c r="AW43" s="56">
        <v>0</v>
      </c>
      <c r="AX43" s="56">
        <v>0</v>
      </c>
      <c r="AY43" s="56">
        <v>0</v>
      </c>
      <c r="AZ43" s="56">
        <v>0</v>
      </c>
      <c r="BA43" s="56">
        <v>0</v>
      </c>
      <c r="BB43" s="56">
        <v>0</v>
      </c>
      <c r="BC43" s="56">
        <v>0</v>
      </c>
      <c r="BD43" s="56">
        <v>0</v>
      </c>
      <c r="BE43" s="56">
        <v>0</v>
      </c>
      <c r="BF43" s="56">
        <v>0</v>
      </c>
      <c r="BG43" s="56">
        <v>0</v>
      </c>
      <c r="BH43" s="56">
        <v>0</v>
      </c>
      <c r="BI43" s="56">
        <v>0</v>
      </c>
      <c r="BJ43" s="56">
        <v>0</v>
      </c>
      <c r="BK43" s="56">
        <v>0</v>
      </c>
      <c r="BL43" s="56">
        <v>0</v>
      </c>
      <c r="BM43" s="56">
        <v>0</v>
      </c>
      <c r="BN43" s="56">
        <v>0</v>
      </c>
      <c r="BO43" s="56">
        <v>0</v>
      </c>
      <c r="BP43" s="56">
        <v>0</v>
      </c>
      <c r="BQ43" s="56">
        <v>0</v>
      </c>
      <c r="BR43" s="56">
        <v>0</v>
      </c>
      <c r="BS43" s="56">
        <v>0</v>
      </c>
      <c r="BT43" s="56">
        <v>0</v>
      </c>
      <c r="BU43" s="56">
        <v>0</v>
      </c>
      <c r="BV43" s="56">
        <v>0</v>
      </c>
      <c r="BW43" s="56">
        <v>0</v>
      </c>
      <c r="BX43" s="56">
        <v>0</v>
      </c>
      <c r="BY43" s="56">
        <v>0</v>
      </c>
      <c r="BZ43" s="56">
        <v>0</v>
      </c>
      <c r="CA43" s="56">
        <v>0</v>
      </c>
      <c r="CB43" s="56">
        <v>0</v>
      </c>
      <c r="CC43" s="56">
        <v>0</v>
      </c>
      <c r="CD43" s="56">
        <v>0</v>
      </c>
    </row>
    <row r="44" spans="2:82">
      <c r="B44" s="43" t="s">
        <v>489</v>
      </c>
      <c r="C44" s="68" t="s">
        <v>490</v>
      </c>
      <c r="D44" s="22" t="s">
        <v>133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>
        <v>0</v>
      </c>
      <c r="AF44" s="56">
        <v>0</v>
      </c>
      <c r="AG44" s="56">
        <v>0</v>
      </c>
      <c r="AH44" s="56">
        <v>0</v>
      </c>
      <c r="AI44" s="56">
        <v>0</v>
      </c>
      <c r="AJ44" s="56">
        <v>0</v>
      </c>
      <c r="AK44" s="56">
        <v>0</v>
      </c>
      <c r="AL44" s="56">
        <v>0</v>
      </c>
      <c r="AM44" s="56">
        <v>0</v>
      </c>
      <c r="AN44" s="56">
        <v>0</v>
      </c>
      <c r="AO44" s="56">
        <v>0</v>
      </c>
      <c r="AP44" s="56">
        <v>0</v>
      </c>
      <c r="AQ44" s="56">
        <v>0</v>
      </c>
      <c r="AR44" s="56">
        <v>0</v>
      </c>
      <c r="AS44" s="56">
        <v>0</v>
      </c>
      <c r="AT44" s="56">
        <v>0</v>
      </c>
      <c r="AU44" s="56">
        <v>0</v>
      </c>
      <c r="AV44" s="56">
        <v>0</v>
      </c>
      <c r="AW44" s="56">
        <v>0</v>
      </c>
      <c r="AX44" s="56">
        <v>0</v>
      </c>
      <c r="AY44" s="56">
        <v>0</v>
      </c>
      <c r="AZ44" s="56">
        <v>0</v>
      </c>
      <c r="BA44" s="56">
        <v>0</v>
      </c>
      <c r="BB44" s="56">
        <v>0</v>
      </c>
      <c r="BC44" s="56">
        <v>0</v>
      </c>
      <c r="BD44" s="56">
        <v>0</v>
      </c>
      <c r="BE44" s="56">
        <v>0</v>
      </c>
      <c r="BF44" s="56">
        <v>0</v>
      </c>
      <c r="BG44" s="56">
        <v>0</v>
      </c>
      <c r="BH44" s="56">
        <v>0</v>
      </c>
      <c r="BI44" s="56">
        <v>0</v>
      </c>
      <c r="BJ44" s="56">
        <v>0</v>
      </c>
      <c r="BK44" s="56">
        <v>0</v>
      </c>
      <c r="BL44" s="56">
        <v>0</v>
      </c>
      <c r="BM44" s="56">
        <v>0</v>
      </c>
      <c r="BN44" s="56">
        <v>0</v>
      </c>
      <c r="BO44" s="56">
        <v>0</v>
      </c>
      <c r="BP44" s="56">
        <v>0</v>
      </c>
      <c r="BQ44" s="56">
        <v>0</v>
      </c>
      <c r="BR44" s="56">
        <v>0</v>
      </c>
      <c r="BS44" s="56">
        <v>0</v>
      </c>
      <c r="BT44" s="56">
        <v>0</v>
      </c>
      <c r="BU44" s="56">
        <v>0</v>
      </c>
      <c r="BV44" s="56">
        <v>0</v>
      </c>
      <c r="BW44" s="56">
        <v>0</v>
      </c>
      <c r="BX44" s="56">
        <v>0</v>
      </c>
      <c r="BY44" s="56">
        <v>0</v>
      </c>
      <c r="BZ44" s="56">
        <v>0</v>
      </c>
      <c r="CA44" s="56">
        <v>0</v>
      </c>
      <c r="CB44" s="56">
        <v>0</v>
      </c>
      <c r="CC44" s="56">
        <v>0</v>
      </c>
      <c r="CD44" s="56">
        <v>0</v>
      </c>
    </row>
    <row r="45" spans="2:82">
      <c r="B45" s="43" t="s">
        <v>491</v>
      </c>
      <c r="C45" s="31" t="s">
        <v>492</v>
      </c>
      <c r="D45" s="22" t="s">
        <v>133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>
        <v>22162.666180807268</v>
      </c>
      <c r="AF45" s="56">
        <v>184.55340322800001</v>
      </c>
      <c r="AG45" s="56">
        <v>370.80867236200004</v>
      </c>
      <c r="AH45" s="56">
        <v>476.88956739599996</v>
      </c>
      <c r="AI45" s="56">
        <v>1028.2320614800001</v>
      </c>
      <c r="AJ45" s="56">
        <v>2180.005272804</v>
      </c>
      <c r="AK45" s="56">
        <v>1356.6395316899998</v>
      </c>
      <c r="AL45" s="56">
        <v>973.37258636800004</v>
      </c>
      <c r="AM45" s="56">
        <v>1144.9822384859999</v>
      </c>
      <c r="AN45" s="56">
        <v>2904.3037465299994</v>
      </c>
      <c r="AO45" s="56">
        <v>1979.6827755979998</v>
      </c>
      <c r="AP45" s="56">
        <v>3310.9800549860001</v>
      </c>
      <c r="AQ45" s="56">
        <v>6252.2162698792727</v>
      </c>
      <c r="AR45" s="56">
        <v>16534.772922153163</v>
      </c>
      <c r="AS45" s="56">
        <v>107.32623809</v>
      </c>
      <c r="AT45" s="56">
        <v>97.188893899999968</v>
      </c>
      <c r="AU45" s="56">
        <v>170.56512984399998</v>
      </c>
      <c r="AV45" s="56">
        <v>462.65134242799996</v>
      </c>
      <c r="AW45" s="56">
        <v>574.64901175800003</v>
      </c>
      <c r="AX45" s="56">
        <v>296.98871317199996</v>
      </c>
      <c r="AY45" s="56">
        <v>770.77637462200005</v>
      </c>
      <c r="AZ45" s="56">
        <v>1194.575212792</v>
      </c>
      <c r="BA45" s="56">
        <v>2576.954091346</v>
      </c>
      <c r="BB45" s="56">
        <v>861.09463409199986</v>
      </c>
      <c r="BC45" s="56">
        <v>1122.8350489762533</v>
      </c>
      <c r="BD45" s="56">
        <v>8299.1682311329077</v>
      </c>
      <c r="BE45" s="56">
        <v>24997.707717423575</v>
      </c>
      <c r="BF45" s="56">
        <v>33.43943909</v>
      </c>
      <c r="BG45" s="56">
        <v>201.73732894</v>
      </c>
      <c r="BH45" s="56">
        <v>3772.4324832500001</v>
      </c>
      <c r="BI45" s="56">
        <v>412.49033962999999</v>
      </c>
      <c r="BJ45" s="56">
        <v>648.20162473000005</v>
      </c>
      <c r="BK45" s="56">
        <v>584.24243265999996</v>
      </c>
      <c r="BL45" s="56">
        <v>624.07503171000008</v>
      </c>
      <c r="BM45" s="56">
        <v>328.22550451079815</v>
      </c>
      <c r="BN45" s="56">
        <v>1759.4072510884735</v>
      </c>
      <c r="BO45" s="56">
        <v>354.77443976857154</v>
      </c>
      <c r="BP45" s="56">
        <v>2936.6293541921204</v>
      </c>
      <c r="BQ45" s="56">
        <v>13342.052487853611</v>
      </c>
      <c r="BR45" s="56">
        <v>14729.284064030002</v>
      </c>
      <c r="BS45" s="56">
        <v>21.219851710000015</v>
      </c>
      <c r="BT45" s="56">
        <v>587.34553792999986</v>
      </c>
      <c r="BU45" s="56">
        <v>745.22313730000008</v>
      </c>
      <c r="BV45" s="56">
        <v>696.99279147999994</v>
      </c>
      <c r="BW45" s="56">
        <v>1456.46631226</v>
      </c>
      <c r="BX45" s="56">
        <v>907.73791743000027</v>
      </c>
      <c r="BY45" s="56">
        <v>615.66904893000003</v>
      </c>
      <c r="BZ45" s="56">
        <v>593.09964224992734</v>
      </c>
      <c r="CA45" s="56">
        <v>578.17080958007284</v>
      </c>
      <c r="CB45" s="56">
        <v>1528.6300661500002</v>
      </c>
      <c r="CC45" s="56">
        <v>618.11747233000006</v>
      </c>
      <c r="CD45" s="56">
        <v>6380.611476680001</v>
      </c>
    </row>
    <row r="46" spans="2:82">
      <c r="B46" s="43" t="s">
        <v>493</v>
      </c>
      <c r="C46" s="68" t="s">
        <v>361</v>
      </c>
      <c r="D46" s="22" t="s">
        <v>133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>
        <v>11956.338791767274</v>
      </c>
      <c r="AF46" s="56">
        <v>124.729835628</v>
      </c>
      <c r="AG46" s="56">
        <v>322.45777085200001</v>
      </c>
      <c r="AH46" s="56">
        <v>337.05477026599999</v>
      </c>
      <c r="AI46" s="56">
        <v>492.45015322999996</v>
      </c>
      <c r="AJ46" s="56">
        <v>823.10897823400001</v>
      </c>
      <c r="AK46" s="56">
        <v>833.28542940999978</v>
      </c>
      <c r="AL46" s="56">
        <v>649.96849980800005</v>
      </c>
      <c r="AM46" s="56">
        <v>515.42430062599999</v>
      </c>
      <c r="AN46" s="56">
        <v>2386.5905816299996</v>
      </c>
      <c r="AO46" s="56">
        <v>1363.0631160679998</v>
      </c>
      <c r="AP46" s="56">
        <v>2057.898270356</v>
      </c>
      <c r="AQ46" s="56">
        <v>2050.3070856592726</v>
      </c>
      <c r="AR46" s="56">
        <v>10239.388027893165</v>
      </c>
      <c r="AS46" s="56">
        <v>107.32623809</v>
      </c>
      <c r="AT46" s="56">
        <v>97.188893899999968</v>
      </c>
      <c r="AU46" s="56">
        <v>170.56512984399998</v>
      </c>
      <c r="AV46" s="56">
        <v>462.65134242799996</v>
      </c>
      <c r="AW46" s="56">
        <v>573.26542795800003</v>
      </c>
      <c r="AX46" s="56">
        <v>296.78206727199995</v>
      </c>
      <c r="AY46" s="56">
        <v>744.94594386200004</v>
      </c>
      <c r="AZ46" s="56">
        <v>746.50019761200008</v>
      </c>
      <c r="BA46" s="56">
        <v>516.16631906599991</v>
      </c>
      <c r="BB46" s="56">
        <v>678.57981466199988</v>
      </c>
      <c r="BC46" s="56">
        <v>1081.6643820062534</v>
      </c>
      <c r="BD46" s="56">
        <v>4763.7522711929096</v>
      </c>
      <c r="BE46" s="56">
        <v>8699.524382393578</v>
      </c>
      <c r="BF46" s="56">
        <v>33.43943909</v>
      </c>
      <c r="BG46" s="56">
        <v>197.84652671000001</v>
      </c>
      <c r="BH46" s="56">
        <v>671.61186027999997</v>
      </c>
      <c r="BI46" s="56">
        <v>240.25369906999998</v>
      </c>
      <c r="BJ46" s="56">
        <v>630.02392223000004</v>
      </c>
      <c r="BK46" s="56">
        <v>528.78023518999987</v>
      </c>
      <c r="BL46" s="56">
        <v>621.67169492000005</v>
      </c>
      <c r="BM46" s="56">
        <v>323.96740451079813</v>
      </c>
      <c r="BN46" s="56">
        <v>1261.8798762284734</v>
      </c>
      <c r="BO46" s="56">
        <v>354.16377510857154</v>
      </c>
      <c r="BP46" s="56">
        <v>2542.6354395621206</v>
      </c>
      <c r="BQ46" s="56">
        <v>1293.2505094936125</v>
      </c>
      <c r="BR46" s="56">
        <v>9502.8655965800026</v>
      </c>
      <c r="BS46" s="56">
        <v>21.219851710000015</v>
      </c>
      <c r="BT46" s="56">
        <v>586.69553792999989</v>
      </c>
      <c r="BU46" s="56">
        <v>444.43216297000004</v>
      </c>
      <c r="BV46" s="56">
        <v>655.11992295999994</v>
      </c>
      <c r="BW46" s="56">
        <v>696.47890362999988</v>
      </c>
      <c r="BX46" s="56">
        <v>768.88595051000027</v>
      </c>
      <c r="BY46" s="56">
        <v>457.17407897999999</v>
      </c>
      <c r="BZ46" s="56">
        <v>539.49397772992734</v>
      </c>
      <c r="CA46" s="56">
        <v>491.21098603007283</v>
      </c>
      <c r="CB46" s="56">
        <v>707.57652029000008</v>
      </c>
      <c r="CC46" s="56">
        <v>434.22173763000012</v>
      </c>
      <c r="CD46" s="56">
        <v>3700.3559662100006</v>
      </c>
    </row>
    <row r="47" spans="2:82">
      <c r="B47" s="43" t="s">
        <v>494</v>
      </c>
      <c r="C47" s="68" t="s">
        <v>363</v>
      </c>
      <c r="D47" s="22" t="s">
        <v>133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>
        <v>10206.32738904</v>
      </c>
      <c r="AF47" s="56">
        <v>59.823567600000004</v>
      </c>
      <c r="AG47" s="56">
        <v>48.35090151</v>
      </c>
      <c r="AH47" s="56">
        <v>139.83479713</v>
      </c>
      <c r="AI47" s="56">
        <v>535.78190825000001</v>
      </c>
      <c r="AJ47" s="56">
        <v>1356.89629457</v>
      </c>
      <c r="AK47" s="56">
        <v>523.35410228000001</v>
      </c>
      <c r="AL47" s="56">
        <v>323.40408656</v>
      </c>
      <c r="AM47" s="56">
        <v>629.55793786000004</v>
      </c>
      <c r="AN47" s="56">
        <v>517.71316490000004</v>
      </c>
      <c r="AO47" s="56">
        <v>616.61965953000004</v>
      </c>
      <c r="AP47" s="56">
        <v>1253.0817846299999</v>
      </c>
      <c r="AQ47" s="56">
        <v>4201.9091842200005</v>
      </c>
      <c r="AR47" s="56">
        <v>6295.3848942599998</v>
      </c>
      <c r="AS47" s="56">
        <v>0</v>
      </c>
      <c r="AT47" s="56">
        <v>0</v>
      </c>
      <c r="AU47" s="56">
        <v>0</v>
      </c>
      <c r="AV47" s="56">
        <v>0</v>
      </c>
      <c r="AW47" s="56">
        <v>1.3835838</v>
      </c>
      <c r="AX47" s="56">
        <v>0.20664589999999999</v>
      </c>
      <c r="AY47" s="56">
        <v>25.830430760000002</v>
      </c>
      <c r="AZ47" s="56">
        <v>448.07501518000004</v>
      </c>
      <c r="BA47" s="56">
        <v>2060.7877722799999</v>
      </c>
      <c r="BB47" s="56">
        <v>182.51481942999999</v>
      </c>
      <c r="BC47" s="56">
        <v>41.170666970000006</v>
      </c>
      <c r="BD47" s="56">
        <v>3535.41595994</v>
      </c>
      <c r="BE47" s="56">
        <v>16298.18333503</v>
      </c>
      <c r="BF47" s="56">
        <v>0</v>
      </c>
      <c r="BG47" s="56">
        <v>3.8908022299999998</v>
      </c>
      <c r="BH47" s="56">
        <v>3100.8206229699999</v>
      </c>
      <c r="BI47" s="56">
        <v>172.23664056000001</v>
      </c>
      <c r="BJ47" s="56">
        <v>18.177702499999999</v>
      </c>
      <c r="BK47" s="56">
        <v>55.46219747</v>
      </c>
      <c r="BL47" s="56">
        <v>2.40333679</v>
      </c>
      <c r="BM47" s="56">
        <v>4.2580999999999998</v>
      </c>
      <c r="BN47" s="56">
        <v>497.52737486000001</v>
      </c>
      <c r="BO47" s="56">
        <v>0.61066466000000008</v>
      </c>
      <c r="BP47" s="56">
        <v>393.99391463000001</v>
      </c>
      <c r="BQ47" s="56">
        <v>12048.801978359999</v>
      </c>
      <c r="BR47" s="56">
        <v>5226.4184674500002</v>
      </c>
      <c r="BS47" s="56">
        <v>0</v>
      </c>
      <c r="BT47" s="56">
        <v>0.65</v>
      </c>
      <c r="BU47" s="56">
        <v>300.79097433000004</v>
      </c>
      <c r="BV47" s="56">
        <v>41.872868519999997</v>
      </c>
      <c r="BW47" s="56">
        <v>759.98740863</v>
      </c>
      <c r="BX47" s="56">
        <v>138.85196692</v>
      </c>
      <c r="BY47" s="56">
        <v>158.49496995000001</v>
      </c>
      <c r="BZ47" s="56">
        <v>53.605664520000005</v>
      </c>
      <c r="CA47" s="56">
        <v>86.95982355000001</v>
      </c>
      <c r="CB47" s="56">
        <v>821.05354585999999</v>
      </c>
      <c r="CC47" s="56">
        <v>183.89573469999999</v>
      </c>
      <c r="CD47" s="56">
        <v>2680.25551047</v>
      </c>
    </row>
    <row r="48" spans="2:82" ht="33.75" customHeight="1">
      <c r="B48" s="43" t="s">
        <v>495</v>
      </c>
      <c r="C48" s="81" t="s">
        <v>496</v>
      </c>
      <c r="D48" s="82" t="s">
        <v>133</v>
      </c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>
        <v>0</v>
      </c>
      <c r="AF48" s="56">
        <v>0</v>
      </c>
      <c r="AG48" s="56">
        <v>0</v>
      </c>
      <c r="AH48" s="56">
        <v>0</v>
      </c>
      <c r="AI48" s="56">
        <v>0</v>
      </c>
      <c r="AJ48" s="56">
        <v>0</v>
      </c>
      <c r="AK48" s="56">
        <v>0</v>
      </c>
      <c r="AL48" s="56">
        <v>0</v>
      </c>
      <c r="AM48" s="56">
        <v>0</v>
      </c>
      <c r="AN48" s="56">
        <v>0</v>
      </c>
      <c r="AO48" s="56">
        <v>0</v>
      </c>
      <c r="AP48" s="56">
        <v>0</v>
      </c>
      <c r="AQ48" s="56">
        <v>0</v>
      </c>
      <c r="AR48" s="56">
        <v>0</v>
      </c>
      <c r="AS48" s="56">
        <v>0</v>
      </c>
      <c r="AT48" s="56">
        <v>0</v>
      </c>
      <c r="AU48" s="56">
        <v>0</v>
      </c>
      <c r="AV48" s="56">
        <v>0</v>
      </c>
      <c r="AW48" s="56">
        <v>0</v>
      </c>
      <c r="AX48" s="56">
        <v>0</v>
      </c>
      <c r="AY48" s="56">
        <v>0</v>
      </c>
      <c r="AZ48" s="56">
        <v>0</v>
      </c>
      <c r="BA48" s="56">
        <v>0</v>
      </c>
      <c r="BB48" s="56">
        <v>0</v>
      </c>
      <c r="BC48" s="56">
        <v>0</v>
      </c>
      <c r="BD48" s="56">
        <v>0</v>
      </c>
      <c r="BE48" s="56">
        <v>0</v>
      </c>
      <c r="BF48" s="56">
        <v>0</v>
      </c>
      <c r="BG48" s="56">
        <v>0</v>
      </c>
      <c r="BH48" s="56">
        <v>0</v>
      </c>
      <c r="BI48" s="56">
        <v>0</v>
      </c>
      <c r="BJ48" s="56">
        <v>0</v>
      </c>
      <c r="BK48" s="56">
        <v>0</v>
      </c>
      <c r="BL48" s="56">
        <v>0</v>
      </c>
      <c r="BM48" s="56">
        <v>0</v>
      </c>
      <c r="BN48" s="56">
        <v>0</v>
      </c>
      <c r="BO48" s="56">
        <v>0</v>
      </c>
      <c r="BP48" s="56">
        <v>0</v>
      </c>
      <c r="BQ48" s="56">
        <v>0</v>
      </c>
      <c r="BR48" s="56">
        <v>0</v>
      </c>
      <c r="BS48" s="56">
        <v>0</v>
      </c>
      <c r="BT48" s="56">
        <v>0</v>
      </c>
      <c r="BU48" s="56">
        <v>0</v>
      </c>
      <c r="BV48" s="56">
        <v>0</v>
      </c>
      <c r="BW48" s="56">
        <v>0</v>
      </c>
      <c r="BX48" s="56">
        <v>0</v>
      </c>
      <c r="BY48" s="56">
        <v>0</v>
      </c>
      <c r="BZ48" s="56">
        <v>0</v>
      </c>
      <c r="CA48" s="56">
        <v>0</v>
      </c>
      <c r="CB48" s="56">
        <v>0</v>
      </c>
      <c r="CC48" s="56">
        <v>0</v>
      </c>
      <c r="CD48" s="56">
        <v>0</v>
      </c>
    </row>
    <row r="49" spans="2:82">
      <c r="B49" s="43" t="s">
        <v>497</v>
      </c>
      <c r="C49" s="68" t="s">
        <v>498</v>
      </c>
      <c r="D49" s="82" t="s">
        <v>133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>
        <v>0</v>
      </c>
      <c r="AF49" s="56">
        <v>0</v>
      </c>
      <c r="AG49" s="56">
        <v>0</v>
      </c>
      <c r="AH49" s="56">
        <v>0</v>
      </c>
      <c r="AI49" s="56">
        <v>0</v>
      </c>
      <c r="AJ49" s="56">
        <v>0</v>
      </c>
      <c r="AK49" s="56">
        <v>0</v>
      </c>
      <c r="AL49" s="56">
        <v>0</v>
      </c>
      <c r="AM49" s="56">
        <v>0</v>
      </c>
      <c r="AN49" s="56">
        <v>0</v>
      </c>
      <c r="AO49" s="56">
        <v>0</v>
      </c>
      <c r="AP49" s="56">
        <v>0</v>
      </c>
      <c r="AQ49" s="56">
        <v>0</v>
      </c>
      <c r="AR49" s="56">
        <v>0</v>
      </c>
      <c r="AS49" s="56">
        <v>0</v>
      </c>
      <c r="AT49" s="56">
        <v>0</v>
      </c>
      <c r="AU49" s="56">
        <v>0</v>
      </c>
      <c r="AV49" s="56">
        <v>0</v>
      </c>
      <c r="AW49" s="56">
        <v>0</v>
      </c>
      <c r="AX49" s="56">
        <v>0</v>
      </c>
      <c r="AY49" s="56">
        <v>0</v>
      </c>
      <c r="AZ49" s="56">
        <v>0</v>
      </c>
      <c r="BA49" s="56">
        <v>0</v>
      </c>
      <c r="BB49" s="56">
        <v>0</v>
      </c>
      <c r="BC49" s="56">
        <v>0</v>
      </c>
      <c r="BD49" s="56">
        <v>0</v>
      </c>
      <c r="BE49" s="56">
        <v>0</v>
      </c>
      <c r="BF49" s="56">
        <v>0</v>
      </c>
      <c r="BG49" s="56">
        <v>0</v>
      </c>
      <c r="BH49" s="56">
        <v>0</v>
      </c>
      <c r="BI49" s="56">
        <v>0</v>
      </c>
      <c r="BJ49" s="56">
        <v>0</v>
      </c>
      <c r="BK49" s="56">
        <v>0</v>
      </c>
      <c r="BL49" s="56">
        <v>0</v>
      </c>
      <c r="BM49" s="56">
        <v>0</v>
      </c>
      <c r="BN49" s="56">
        <v>0</v>
      </c>
      <c r="BO49" s="56">
        <v>0</v>
      </c>
      <c r="BP49" s="56">
        <v>0</v>
      </c>
      <c r="BQ49" s="56">
        <v>0</v>
      </c>
      <c r="BR49" s="56">
        <v>0</v>
      </c>
      <c r="BS49" s="56">
        <v>0</v>
      </c>
      <c r="BT49" s="56">
        <v>0</v>
      </c>
      <c r="BU49" s="56">
        <v>0</v>
      </c>
      <c r="BV49" s="56">
        <v>0</v>
      </c>
      <c r="BW49" s="56">
        <v>0</v>
      </c>
      <c r="BX49" s="56">
        <v>0</v>
      </c>
      <c r="BY49" s="56">
        <v>0</v>
      </c>
      <c r="BZ49" s="56">
        <v>0</v>
      </c>
      <c r="CA49" s="56">
        <v>0</v>
      </c>
      <c r="CB49" s="56">
        <v>0</v>
      </c>
      <c r="CC49" s="56">
        <v>0</v>
      </c>
      <c r="CD49" s="56">
        <v>0</v>
      </c>
    </row>
    <row r="50" spans="2:82">
      <c r="B50" s="43" t="s">
        <v>499</v>
      </c>
      <c r="C50" s="69" t="s">
        <v>500</v>
      </c>
      <c r="D50" s="82" t="s">
        <v>133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>
        <v>0</v>
      </c>
      <c r="AF50" s="56">
        <v>0</v>
      </c>
      <c r="AG50" s="56">
        <v>0</v>
      </c>
      <c r="AH50" s="56">
        <v>0</v>
      </c>
      <c r="AI50" s="56">
        <v>0</v>
      </c>
      <c r="AJ50" s="56">
        <v>0</v>
      </c>
      <c r="AK50" s="56">
        <v>0</v>
      </c>
      <c r="AL50" s="56">
        <v>0</v>
      </c>
      <c r="AM50" s="56">
        <v>0</v>
      </c>
      <c r="AN50" s="56">
        <v>0</v>
      </c>
      <c r="AO50" s="56">
        <v>0</v>
      </c>
      <c r="AP50" s="56">
        <v>0</v>
      </c>
      <c r="AQ50" s="56">
        <v>0</v>
      </c>
      <c r="AR50" s="56">
        <v>0</v>
      </c>
      <c r="AS50" s="56">
        <v>0</v>
      </c>
      <c r="AT50" s="56">
        <v>0</v>
      </c>
      <c r="AU50" s="56">
        <v>0</v>
      </c>
      <c r="AV50" s="56">
        <v>0</v>
      </c>
      <c r="AW50" s="56">
        <v>0</v>
      </c>
      <c r="AX50" s="56">
        <v>0</v>
      </c>
      <c r="AY50" s="56">
        <v>0</v>
      </c>
      <c r="AZ50" s="56">
        <v>0</v>
      </c>
      <c r="BA50" s="56">
        <v>0</v>
      </c>
      <c r="BB50" s="56">
        <v>0</v>
      </c>
      <c r="BC50" s="56">
        <v>0</v>
      </c>
      <c r="BD50" s="56">
        <v>0</v>
      </c>
      <c r="BE50" s="56">
        <v>0</v>
      </c>
      <c r="BF50" s="56">
        <v>0</v>
      </c>
      <c r="BG50" s="56">
        <v>0</v>
      </c>
      <c r="BH50" s="56">
        <v>0</v>
      </c>
      <c r="BI50" s="56">
        <v>0</v>
      </c>
      <c r="BJ50" s="56">
        <v>0</v>
      </c>
      <c r="BK50" s="56">
        <v>0</v>
      </c>
      <c r="BL50" s="56">
        <v>0</v>
      </c>
      <c r="BM50" s="56">
        <v>0</v>
      </c>
      <c r="BN50" s="56">
        <v>0</v>
      </c>
      <c r="BO50" s="56">
        <v>0</v>
      </c>
      <c r="BP50" s="56">
        <v>0</v>
      </c>
      <c r="BQ50" s="56">
        <v>0</v>
      </c>
      <c r="BR50" s="56">
        <v>0</v>
      </c>
      <c r="BS50" s="56">
        <v>0</v>
      </c>
      <c r="BT50" s="56">
        <v>0</v>
      </c>
      <c r="BU50" s="56">
        <v>0</v>
      </c>
      <c r="BV50" s="56">
        <v>0</v>
      </c>
      <c r="BW50" s="56">
        <v>0</v>
      </c>
      <c r="BX50" s="56">
        <v>0</v>
      </c>
      <c r="BY50" s="56">
        <v>0</v>
      </c>
      <c r="BZ50" s="56">
        <v>0</v>
      </c>
      <c r="CA50" s="56">
        <v>0</v>
      </c>
      <c r="CB50" s="56">
        <v>0</v>
      </c>
      <c r="CC50" s="56">
        <v>0</v>
      </c>
      <c r="CD50" s="56">
        <v>0</v>
      </c>
    </row>
    <row r="51" spans="2:82">
      <c r="B51" s="43" t="s">
        <v>501</v>
      </c>
      <c r="C51" s="69" t="s">
        <v>423</v>
      </c>
      <c r="D51" s="82" t="s">
        <v>133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>
        <v>0</v>
      </c>
      <c r="AF51" s="56">
        <v>0</v>
      </c>
      <c r="AG51" s="56">
        <v>0</v>
      </c>
      <c r="AH51" s="56">
        <v>0</v>
      </c>
      <c r="AI51" s="56">
        <v>0</v>
      </c>
      <c r="AJ51" s="56">
        <v>0</v>
      </c>
      <c r="AK51" s="56">
        <v>0</v>
      </c>
      <c r="AL51" s="56">
        <v>0</v>
      </c>
      <c r="AM51" s="56">
        <v>0</v>
      </c>
      <c r="AN51" s="56">
        <v>0</v>
      </c>
      <c r="AO51" s="56">
        <v>0</v>
      </c>
      <c r="AP51" s="56">
        <v>0</v>
      </c>
      <c r="AQ51" s="56">
        <v>0</v>
      </c>
      <c r="AR51" s="56">
        <v>0</v>
      </c>
      <c r="AS51" s="56">
        <v>0</v>
      </c>
      <c r="AT51" s="56">
        <v>0</v>
      </c>
      <c r="AU51" s="56">
        <v>0</v>
      </c>
      <c r="AV51" s="56">
        <v>0</v>
      </c>
      <c r="AW51" s="56">
        <v>0</v>
      </c>
      <c r="AX51" s="56">
        <v>0</v>
      </c>
      <c r="AY51" s="56">
        <v>0</v>
      </c>
      <c r="AZ51" s="56">
        <v>0</v>
      </c>
      <c r="BA51" s="56">
        <v>0</v>
      </c>
      <c r="BB51" s="56">
        <v>0</v>
      </c>
      <c r="BC51" s="56">
        <v>0</v>
      </c>
      <c r="BD51" s="56">
        <v>0</v>
      </c>
      <c r="BE51" s="56">
        <v>0</v>
      </c>
      <c r="BF51" s="56">
        <v>0</v>
      </c>
      <c r="BG51" s="56">
        <v>0</v>
      </c>
      <c r="BH51" s="56">
        <v>0</v>
      </c>
      <c r="BI51" s="56">
        <v>0</v>
      </c>
      <c r="BJ51" s="56">
        <v>0</v>
      </c>
      <c r="BK51" s="56">
        <v>0</v>
      </c>
      <c r="BL51" s="56">
        <v>0</v>
      </c>
      <c r="BM51" s="56">
        <v>0</v>
      </c>
      <c r="BN51" s="56">
        <v>0</v>
      </c>
      <c r="BO51" s="56">
        <v>0</v>
      </c>
      <c r="BP51" s="56">
        <v>0</v>
      </c>
      <c r="BQ51" s="56">
        <v>0</v>
      </c>
      <c r="BR51" s="56">
        <v>0</v>
      </c>
      <c r="BS51" s="56">
        <v>0</v>
      </c>
      <c r="BT51" s="56">
        <v>0</v>
      </c>
      <c r="BU51" s="56">
        <v>0</v>
      </c>
      <c r="BV51" s="56">
        <v>0</v>
      </c>
      <c r="BW51" s="56">
        <v>0</v>
      </c>
      <c r="BX51" s="56">
        <v>0</v>
      </c>
      <c r="BY51" s="56">
        <v>0</v>
      </c>
      <c r="BZ51" s="56">
        <v>0</v>
      </c>
      <c r="CA51" s="56">
        <v>0</v>
      </c>
      <c r="CB51" s="56">
        <v>0</v>
      </c>
      <c r="CC51" s="56">
        <v>0</v>
      </c>
      <c r="CD51" s="56">
        <v>0</v>
      </c>
    </row>
    <row r="52" spans="2:82">
      <c r="B52" s="43" t="s">
        <v>502</v>
      </c>
      <c r="C52" s="69" t="s">
        <v>425</v>
      </c>
      <c r="D52" s="82" t="s">
        <v>133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>
        <v>0</v>
      </c>
      <c r="AF52" s="56">
        <v>0</v>
      </c>
      <c r="AG52" s="56">
        <v>0</v>
      </c>
      <c r="AH52" s="56">
        <v>0</v>
      </c>
      <c r="AI52" s="56">
        <v>0</v>
      </c>
      <c r="AJ52" s="56">
        <v>0</v>
      </c>
      <c r="AK52" s="56">
        <v>0</v>
      </c>
      <c r="AL52" s="56">
        <v>0</v>
      </c>
      <c r="AM52" s="56">
        <v>0</v>
      </c>
      <c r="AN52" s="56">
        <v>0</v>
      </c>
      <c r="AO52" s="56">
        <v>0</v>
      </c>
      <c r="AP52" s="56">
        <v>0</v>
      </c>
      <c r="AQ52" s="56">
        <v>0</v>
      </c>
      <c r="AR52" s="56">
        <v>0</v>
      </c>
      <c r="AS52" s="56">
        <v>0</v>
      </c>
      <c r="AT52" s="56">
        <v>0</v>
      </c>
      <c r="AU52" s="56">
        <v>0</v>
      </c>
      <c r="AV52" s="56">
        <v>0</v>
      </c>
      <c r="AW52" s="56">
        <v>0</v>
      </c>
      <c r="AX52" s="56">
        <v>0</v>
      </c>
      <c r="AY52" s="56">
        <v>0</v>
      </c>
      <c r="AZ52" s="56">
        <v>0</v>
      </c>
      <c r="BA52" s="56">
        <v>0</v>
      </c>
      <c r="BB52" s="56">
        <v>0</v>
      </c>
      <c r="BC52" s="56">
        <v>0</v>
      </c>
      <c r="BD52" s="56">
        <v>0</v>
      </c>
      <c r="BE52" s="56">
        <v>0</v>
      </c>
      <c r="BF52" s="56">
        <v>0</v>
      </c>
      <c r="BG52" s="56">
        <v>0</v>
      </c>
      <c r="BH52" s="56">
        <v>0</v>
      </c>
      <c r="BI52" s="56">
        <v>0</v>
      </c>
      <c r="BJ52" s="56">
        <v>0</v>
      </c>
      <c r="BK52" s="56">
        <v>0</v>
      </c>
      <c r="BL52" s="56">
        <v>0</v>
      </c>
      <c r="BM52" s="56">
        <v>0</v>
      </c>
      <c r="BN52" s="56">
        <v>0</v>
      </c>
      <c r="BO52" s="56">
        <v>0</v>
      </c>
      <c r="BP52" s="56">
        <v>0</v>
      </c>
      <c r="BQ52" s="56">
        <v>0</v>
      </c>
      <c r="BR52" s="56">
        <v>0</v>
      </c>
      <c r="BS52" s="56">
        <v>0</v>
      </c>
      <c r="BT52" s="56">
        <v>0</v>
      </c>
      <c r="BU52" s="56">
        <v>0</v>
      </c>
      <c r="BV52" s="56">
        <v>0</v>
      </c>
      <c r="BW52" s="56">
        <v>0</v>
      </c>
      <c r="BX52" s="56">
        <v>0</v>
      </c>
      <c r="BY52" s="56">
        <v>0</v>
      </c>
      <c r="BZ52" s="56">
        <v>0</v>
      </c>
      <c r="CA52" s="56">
        <v>0</v>
      </c>
      <c r="CB52" s="56">
        <v>0</v>
      </c>
      <c r="CC52" s="56">
        <v>0</v>
      </c>
      <c r="CD52" s="56">
        <v>0</v>
      </c>
    </row>
    <row r="53" spans="2:82">
      <c r="B53" s="24" t="s">
        <v>503</v>
      </c>
      <c r="C53" s="74" t="s">
        <v>427</v>
      </c>
      <c r="D53" s="83" t="s">
        <v>133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>
        <v>0</v>
      </c>
      <c r="AF53" s="56">
        <v>0</v>
      </c>
      <c r="AG53" s="56">
        <v>0</v>
      </c>
      <c r="AH53" s="56">
        <v>0</v>
      </c>
      <c r="AI53" s="56">
        <v>0</v>
      </c>
      <c r="AJ53" s="56">
        <v>0</v>
      </c>
      <c r="AK53" s="56">
        <v>0</v>
      </c>
      <c r="AL53" s="56">
        <v>0</v>
      </c>
      <c r="AM53" s="56">
        <v>0</v>
      </c>
      <c r="AN53" s="56">
        <v>0</v>
      </c>
      <c r="AO53" s="56">
        <v>0</v>
      </c>
      <c r="AP53" s="56">
        <v>0</v>
      </c>
      <c r="AQ53" s="56">
        <v>0</v>
      </c>
      <c r="AR53" s="56">
        <v>0</v>
      </c>
      <c r="AS53" s="56">
        <v>0</v>
      </c>
      <c r="AT53" s="56">
        <v>0</v>
      </c>
      <c r="AU53" s="56">
        <v>0</v>
      </c>
      <c r="AV53" s="56">
        <v>0</v>
      </c>
      <c r="AW53" s="56">
        <v>0</v>
      </c>
      <c r="AX53" s="56">
        <v>0</v>
      </c>
      <c r="AY53" s="56">
        <v>0</v>
      </c>
      <c r="AZ53" s="56">
        <v>0</v>
      </c>
      <c r="BA53" s="56">
        <v>0</v>
      </c>
      <c r="BB53" s="56">
        <v>0</v>
      </c>
      <c r="BC53" s="56">
        <v>0</v>
      </c>
      <c r="BD53" s="56">
        <v>0</v>
      </c>
      <c r="BE53" s="56">
        <v>0</v>
      </c>
      <c r="BF53" s="56">
        <v>0</v>
      </c>
      <c r="BG53" s="56">
        <v>0</v>
      </c>
      <c r="BH53" s="56">
        <v>0</v>
      </c>
      <c r="BI53" s="56">
        <v>0</v>
      </c>
      <c r="BJ53" s="56">
        <v>0</v>
      </c>
      <c r="BK53" s="56">
        <v>0</v>
      </c>
      <c r="BL53" s="56">
        <v>0</v>
      </c>
      <c r="BM53" s="56">
        <v>0</v>
      </c>
      <c r="BN53" s="56">
        <v>0</v>
      </c>
      <c r="BO53" s="56">
        <v>0</v>
      </c>
      <c r="BP53" s="56">
        <v>0</v>
      </c>
      <c r="BQ53" s="56">
        <v>0</v>
      </c>
      <c r="BR53" s="56">
        <v>0</v>
      </c>
      <c r="BS53" s="56">
        <v>0</v>
      </c>
      <c r="BT53" s="56">
        <v>0</v>
      </c>
      <c r="BU53" s="56">
        <v>0</v>
      </c>
      <c r="BV53" s="56">
        <v>0</v>
      </c>
      <c r="BW53" s="56">
        <v>0</v>
      </c>
      <c r="BX53" s="56">
        <v>0</v>
      </c>
      <c r="BY53" s="56">
        <v>0</v>
      </c>
      <c r="BZ53" s="56">
        <v>0</v>
      </c>
      <c r="CA53" s="56">
        <v>0</v>
      </c>
      <c r="CB53" s="56">
        <v>0</v>
      </c>
      <c r="CC53" s="56">
        <v>0</v>
      </c>
      <c r="CD53" s="56">
        <v>0</v>
      </c>
    </row>
  </sheetData>
  <mergeCells count="10">
    <mergeCell ref="BR6:CD6"/>
    <mergeCell ref="E4:CD5"/>
    <mergeCell ref="E3:CD3"/>
    <mergeCell ref="E2:CD2"/>
    <mergeCell ref="B5:C6"/>
    <mergeCell ref="F6:Q6"/>
    <mergeCell ref="S6:AD6"/>
    <mergeCell ref="AE6:AQ6"/>
    <mergeCell ref="AR6:BD6"/>
    <mergeCell ref="BE6:B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3AD9C-2655-4C97-A8BE-F24A31FC3424}">
  <dimension ref="A1:BC99"/>
  <sheetViews>
    <sheetView showGridLines="0" workbookViewId="0">
      <selection activeCell="A8" sqref="A8"/>
    </sheetView>
  </sheetViews>
  <sheetFormatPr baseColWidth="10" defaultColWidth="11.42578125" defaultRowHeight="15"/>
  <cols>
    <col min="2" max="2" width="50" customWidth="1"/>
  </cols>
  <sheetData>
    <row r="1" spans="1:55">
      <c r="A1" s="12" t="s">
        <v>118</v>
      </c>
    </row>
    <row r="2" spans="1:55" ht="15" customHeight="1">
      <c r="A2" s="53" t="s">
        <v>119</v>
      </c>
      <c r="B2" s="54"/>
      <c r="C2" s="29"/>
      <c r="D2" s="154" t="str">
        <f>+Indice!H25</f>
        <v>Gobierno Central Consolidado</v>
      </c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</row>
    <row r="3" spans="1:55" ht="15" customHeight="1">
      <c r="A3" s="53" t="s">
        <v>504</v>
      </c>
      <c r="B3" s="58"/>
      <c r="C3" s="22"/>
      <c r="D3" s="154" t="s">
        <v>121</v>
      </c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</row>
    <row r="4" spans="1:55" ht="15" customHeight="1">
      <c r="A4" s="19"/>
      <c r="B4" s="20"/>
      <c r="C4" s="21"/>
      <c r="D4" s="150" t="s">
        <v>122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</row>
    <row r="5" spans="1:55" ht="15" customHeight="1">
      <c r="A5" s="167" t="s">
        <v>505</v>
      </c>
      <c r="B5" s="168"/>
      <c r="C5" s="22"/>
      <c r="D5" s="152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</row>
    <row r="6" spans="1:55" ht="15" customHeight="1">
      <c r="A6" s="167"/>
      <c r="B6" s="168"/>
      <c r="C6" s="22"/>
      <c r="D6" s="164">
        <v>2021</v>
      </c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6"/>
      <c r="Q6" s="164">
        <v>2022</v>
      </c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6"/>
      <c r="AD6" s="164">
        <v>2023</v>
      </c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6"/>
      <c r="AQ6" s="164">
        <v>2024</v>
      </c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6"/>
    </row>
    <row r="7" spans="1:55">
      <c r="A7" s="75"/>
      <c r="B7" s="76"/>
      <c r="C7" s="22"/>
      <c r="D7" s="26" t="s">
        <v>127</v>
      </c>
      <c r="E7" s="26">
        <v>44197</v>
      </c>
      <c r="F7" s="26">
        <v>44228</v>
      </c>
      <c r="G7" s="26">
        <v>44256</v>
      </c>
      <c r="H7" s="26">
        <v>44287</v>
      </c>
      <c r="I7" s="26">
        <v>44317</v>
      </c>
      <c r="J7" s="26">
        <v>44348</v>
      </c>
      <c r="K7" s="26">
        <v>44378</v>
      </c>
      <c r="L7" s="26">
        <v>44409</v>
      </c>
      <c r="M7" s="26">
        <v>44440</v>
      </c>
      <c r="N7" s="26">
        <v>44470</v>
      </c>
      <c r="O7" s="26">
        <v>44501</v>
      </c>
      <c r="P7" s="26">
        <v>44531</v>
      </c>
      <c r="Q7" s="26" t="s">
        <v>128</v>
      </c>
      <c r="R7" s="26">
        <v>44562</v>
      </c>
      <c r="S7" s="26">
        <v>44593</v>
      </c>
      <c r="T7" s="26">
        <v>44621</v>
      </c>
      <c r="U7" s="26">
        <v>44652</v>
      </c>
      <c r="V7" s="26">
        <v>44682</v>
      </c>
      <c r="W7" s="26">
        <v>44713</v>
      </c>
      <c r="X7" s="26">
        <v>44743</v>
      </c>
      <c r="Y7" s="26">
        <v>44774</v>
      </c>
      <c r="Z7" s="26">
        <v>44805</v>
      </c>
      <c r="AA7" s="26">
        <v>44835</v>
      </c>
      <c r="AB7" s="26">
        <v>44866</v>
      </c>
      <c r="AC7" s="26">
        <v>44896</v>
      </c>
      <c r="AD7" s="26" t="s">
        <v>129</v>
      </c>
      <c r="AE7" s="26">
        <v>44927</v>
      </c>
      <c r="AF7" s="26">
        <v>44958</v>
      </c>
      <c r="AG7" s="26">
        <v>44986</v>
      </c>
      <c r="AH7" s="26">
        <v>45017</v>
      </c>
      <c r="AI7" s="26">
        <v>45047</v>
      </c>
      <c r="AJ7" s="26">
        <v>45078</v>
      </c>
      <c r="AK7" s="26">
        <v>45108</v>
      </c>
      <c r="AL7" s="26">
        <v>45139</v>
      </c>
      <c r="AM7" s="26">
        <v>45170</v>
      </c>
      <c r="AN7" s="26">
        <v>45200</v>
      </c>
      <c r="AO7" s="26">
        <v>45231</v>
      </c>
      <c r="AP7" s="26">
        <v>45261</v>
      </c>
      <c r="AQ7" s="26" t="s">
        <v>130</v>
      </c>
      <c r="AR7" s="26">
        <v>45292</v>
      </c>
      <c r="AS7" s="26">
        <v>45323</v>
      </c>
      <c r="AT7" s="26">
        <v>45352</v>
      </c>
      <c r="AU7" s="26">
        <v>45383</v>
      </c>
      <c r="AV7" s="26">
        <v>45413</v>
      </c>
      <c r="AW7" s="26">
        <v>45444</v>
      </c>
      <c r="AX7" s="26">
        <v>45474</v>
      </c>
      <c r="AY7" s="26">
        <v>45505</v>
      </c>
      <c r="AZ7" s="26">
        <v>45536</v>
      </c>
      <c r="BA7" s="26">
        <v>45566</v>
      </c>
      <c r="BB7" s="26">
        <v>45597</v>
      </c>
      <c r="BC7" s="26">
        <v>45627</v>
      </c>
    </row>
    <row r="8" spans="1:55">
      <c r="A8" s="63" t="s">
        <v>29</v>
      </c>
      <c r="B8" s="64" t="s">
        <v>30</v>
      </c>
      <c r="C8" s="77" t="s">
        <v>133</v>
      </c>
      <c r="D8" s="133">
        <v>0</v>
      </c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</row>
    <row r="9" spans="1:55">
      <c r="A9" s="70" t="s">
        <v>31</v>
      </c>
      <c r="B9" s="132" t="s">
        <v>32</v>
      </c>
      <c r="C9" s="34" t="s">
        <v>133</v>
      </c>
      <c r="D9" s="134">
        <v>16724.561576597698</v>
      </c>
      <c r="E9" s="134">
        <v>737.84871222475715</v>
      </c>
      <c r="F9" s="134">
        <v>767.91576175935597</v>
      </c>
      <c r="G9" s="134">
        <v>1082.4673603699359</v>
      </c>
      <c r="H9" s="134">
        <v>614.15894737500594</v>
      </c>
      <c r="I9" s="134">
        <v>416.32381414255502</v>
      </c>
      <c r="J9" s="134">
        <v>1154.4702520255221</v>
      </c>
      <c r="K9" s="134">
        <v>1414.0685756274936</v>
      </c>
      <c r="L9" s="134">
        <v>1360.6246742827843</v>
      </c>
      <c r="M9" s="134">
        <v>1605.4564724888617</v>
      </c>
      <c r="N9" s="134">
        <v>1242.5495268960799</v>
      </c>
      <c r="O9" s="134">
        <v>3163.5678347548665</v>
      </c>
      <c r="P9" s="134">
        <v>3165.1096446504794</v>
      </c>
      <c r="Q9" s="134">
        <v>14193.429434261998</v>
      </c>
      <c r="R9" s="134">
        <v>207.42229223999996</v>
      </c>
      <c r="S9" s="134">
        <v>155.23763299000007</v>
      </c>
      <c r="T9" s="134">
        <v>12.730397526000118</v>
      </c>
      <c r="U9" s="134">
        <v>397.07992768199989</v>
      </c>
      <c r="V9" s="134">
        <v>891.65535142199997</v>
      </c>
      <c r="W9" s="134">
        <v>402.6694870880001</v>
      </c>
      <c r="X9" s="134">
        <v>486.91398098799988</v>
      </c>
      <c r="Y9" s="134">
        <v>901.54227650799987</v>
      </c>
      <c r="Z9" s="134">
        <v>1071.1658391939995</v>
      </c>
      <c r="AA9" s="134">
        <v>1200.7082199779998</v>
      </c>
      <c r="AB9" s="134">
        <v>1595.0221600660007</v>
      </c>
      <c r="AC9" s="134">
        <v>6871.2818685799984</v>
      </c>
      <c r="AD9" s="134">
        <v>18514.952121830669</v>
      </c>
      <c r="AE9" s="134">
        <v>85.558527639999966</v>
      </c>
      <c r="AF9" s="134">
        <v>-129.07796273999995</v>
      </c>
      <c r="AG9" s="134">
        <v>718.31047138000008</v>
      </c>
      <c r="AH9" s="134">
        <v>83.150937780000064</v>
      </c>
      <c r="AI9" s="134">
        <v>753.58324363999998</v>
      </c>
      <c r="AJ9" s="134">
        <v>1483.5926053400001</v>
      </c>
      <c r="AK9" s="134">
        <v>1351.81324593</v>
      </c>
      <c r="AL9" s="134">
        <v>995.82723533999979</v>
      </c>
      <c r="AM9" s="134">
        <v>1792.7794827700004</v>
      </c>
      <c r="AN9" s="134">
        <v>825.75096749999989</v>
      </c>
      <c r="AO9" s="134">
        <v>3213.0667545736669</v>
      </c>
      <c r="AP9" s="134">
        <v>7340.5966126769999</v>
      </c>
      <c r="AQ9" s="134">
        <v>16602.929700026667</v>
      </c>
      <c r="AR9" s="134">
        <v>84.47870211</v>
      </c>
      <c r="AS9" s="134">
        <v>390.24561321999988</v>
      </c>
      <c r="AT9" s="134">
        <v>1261.3400637299999</v>
      </c>
      <c r="AU9" s="134">
        <v>598.84008819999997</v>
      </c>
      <c r="AV9" s="134">
        <v>1006.72344559</v>
      </c>
      <c r="AW9" s="134">
        <v>1146.1688289099998</v>
      </c>
      <c r="AX9" s="134">
        <v>344.35077284999988</v>
      </c>
      <c r="AY9" s="134">
        <v>783.17386696999995</v>
      </c>
      <c r="AZ9" s="134">
        <v>1208.7237115799999</v>
      </c>
      <c r="BA9" s="134">
        <v>2046.27594533</v>
      </c>
      <c r="BB9" s="134">
        <v>1898.3680579600002</v>
      </c>
      <c r="BC9" s="134">
        <v>5834.2406035766653</v>
      </c>
    </row>
    <row r="10" spans="1:55">
      <c r="A10" s="41" t="s">
        <v>33</v>
      </c>
      <c r="B10" s="67" t="s">
        <v>34</v>
      </c>
      <c r="C10" s="22" t="s">
        <v>133</v>
      </c>
      <c r="D10" s="134">
        <v>17163.313005897697</v>
      </c>
      <c r="E10" s="134">
        <v>766.38957816475715</v>
      </c>
      <c r="F10" s="134">
        <v>799.45798727935596</v>
      </c>
      <c r="G10" s="134">
        <v>1298.7380065799359</v>
      </c>
      <c r="H10" s="134">
        <v>645.01639387500597</v>
      </c>
      <c r="I10" s="134">
        <v>448.47275848255509</v>
      </c>
      <c r="J10" s="134">
        <v>1195.1419573155222</v>
      </c>
      <c r="K10" s="134">
        <v>1452.1243887274936</v>
      </c>
      <c r="L10" s="134">
        <v>1384.8822708327843</v>
      </c>
      <c r="M10" s="134">
        <v>1622.7154560588617</v>
      </c>
      <c r="N10" s="134">
        <v>1264.7206145760799</v>
      </c>
      <c r="O10" s="134">
        <v>3184.2767609348666</v>
      </c>
      <c r="P10" s="134">
        <v>3101.3768330704793</v>
      </c>
      <c r="Q10" s="134">
        <v>14832.203887201998</v>
      </c>
      <c r="R10" s="134">
        <v>244.87681223999999</v>
      </c>
      <c r="S10" s="134">
        <v>188.54899576</v>
      </c>
      <c r="T10" s="134">
        <v>284.13332976600009</v>
      </c>
      <c r="U10" s="134">
        <v>426.30596704199996</v>
      </c>
      <c r="V10" s="134">
        <v>920.65336773199999</v>
      </c>
      <c r="W10" s="134">
        <v>425.88391211800001</v>
      </c>
      <c r="X10" s="134">
        <v>515.87614604799978</v>
      </c>
      <c r="Y10" s="134">
        <v>926.9557680879999</v>
      </c>
      <c r="Z10" s="134">
        <v>1100.7498076539998</v>
      </c>
      <c r="AA10" s="134">
        <v>1235.2984015679999</v>
      </c>
      <c r="AB10" s="134">
        <v>1653.8765166560004</v>
      </c>
      <c r="AC10" s="134">
        <v>6909.0448625299996</v>
      </c>
      <c r="AD10" s="134">
        <v>19339.109284850667</v>
      </c>
      <c r="AE10" s="134">
        <v>78.773630119999993</v>
      </c>
      <c r="AF10" s="134">
        <v>255.37642688999998</v>
      </c>
      <c r="AG10" s="134">
        <v>1260.5293062100002</v>
      </c>
      <c r="AH10" s="134">
        <v>200.50496442000002</v>
      </c>
      <c r="AI10" s="134">
        <v>884.1904846299999</v>
      </c>
      <c r="AJ10" s="134">
        <v>1503.8862114600001</v>
      </c>
      <c r="AK10" s="134">
        <v>1131.31473162</v>
      </c>
      <c r="AL10" s="134">
        <v>1002.2847061599999</v>
      </c>
      <c r="AM10" s="134">
        <v>1795.8580337200003</v>
      </c>
      <c r="AN10" s="134">
        <v>796.23237301999995</v>
      </c>
      <c r="AO10" s="134">
        <v>3221.9837370236664</v>
      </c>
      <c r="AP10" s="134">
        <v>7208.1746795770005</v>
      </c>
      <c r="AQ10" s="134">
        <v>17113.172550406664</v>
      </c>
      <c r="AR10" s="134">
        <v>141.49058034000001</v>
      </c>
      <c r="AS10" s="134">
        <v>465.17550862999997</v>
      </c>
      <c r="AT10" s="134">
        <v>1314.19599806</v>
      </c>
      <c r="AU10" s="134">
        <v>612.35947677999991</v>
      </c>
      <c r="AV10" s="134">
        <v>1211.19305876</v>
      </c>
      <c r="AW10" s="134">
        <v>1036.8493149099997</v>
      </c>
      <c r="AX10" s="134">
        <v>685.55906281999989</v>
      </c>
      <c r="AY10" s="134">
        <v>969.20050024</v>
      </c>
      <c r="AZ10" s="134">
        <v>1201.68517142</v>
      </c>
      <c r="BA10" s="134">
        <v>1886.4937995499999</v>
      </c>
      <c r="BB10" s="134">
        <v>1934.3167793500002</v>
      </c>
      <c r="BC10" s="134">
        <v>5654.6532995466659</v>
      </c>
    </row>
    <row r="11" spans="1:55">
      <c r="A11" s="43" t="s">
        <v>35</v>
      </c>
      <c r="B11" s="68" t="s">
        <v>36</v>
      </c>
      <c r="C11" s="22" t="s">
        <v>133</v>
      </c>
      <c r="D11" s="134">
        <v>14569.757251837698</v>
      </c>
      <c r="E11" s="134">
        <v>765.91680126475717</v>
      </c>
      <c r="F11" s="134">
        <v>689.24539593935594</v>
      </c>
      <c r="G11" s="134">
        <v>1090.786856479936</v>
      </c>
      <c r="H11" s="134">
        <v>592.61398959500605</v>
      </c>
      <c r="I11" s="134">
        <v>363.3816239325551</v>
      </c>
      <c r="J11" s="134">
        <v>940.17308840552221</v>
      </c>
      <c r="K11" s="134">
        <v>1240.0204105574937</v>
      </c>
      <c r="L11" s="134">
        <v>1285.5414910327843</v>
      </c>
      <c r="M11" s="134">
        <v>1249.4190941188617</v>
      </c>
      <c r="N11" s="134">
        <v>1164.4260419560799</v>
      </c>
      <c r="O11" s="134">
        <v>2502.9520168148665</v>
      </c>
      <c r="P11" s="134">
        <v>2685.2804417404795</v>
      </c>
      <c r="Q11" s="134">
        <v>13155.461530241999</v>
      </c>
      <c r="R11" s="134">
        <v>229.68671155999999</v>
      </c>
      <c r="S11" s="134">
        <v>187.38609865999999</v>
      </c>
      <c r="T11" s="134">
        <v>268.36237574600005</v>
      </c>
      <c r="U11" s="134">
        <v>368.09485386199998</v>
      </c>
      <c r="V11" s="134">
        <v>840.446779612</v>
      </c>
      <c r="W11" s="134">
        <v>332.91601907800003</v>
      </c>
      <c r="X11" s="134">
        <v>520.60125340799993</v>
      </c>
      <c r="Y11" s="134">
        <v>867.844990618</v>
      </c>
      <c r="Z11" s="134">
        <v>1035.4861438739997</v>
      </c>
      <c r="AA11" s="134">
        <v>1130.4791281079997</v>
      </c>
      <c r="AB11" s="134">
        <v>1277.3292221360002</v>
      </c>
      <c r="AC11" s="134">
        <v>6096.8279535800002</v>
      </c>
      <c r="AD11" s="134">
        <v>13280.189502360665</v>
      </c>
      <c r="AE11" s="134">
        <v>78.769720119999988</v>
      </c>
      <c r="AF11" s="134">
        <v>240.38734778</v>
      </c>
      <c r="AG11" s="134">
        <v>1201.47985685</v>
      </c>
      <c r="AH11" s="134">
        <v>139.34289783</v>
      </c>
      <c r="AI11" s="134">
        <v>692.55498331000001</v>
      </c>
      <c r="AJ11" s="134">
        <v>1206.6782410100002</v>
      </c>
      <c r="AK11" s="134">
        <v>1096.09407831</v>
      </c>
      <c r="AL11" s="134">
        <v>885.6530201999999</v>
      </c>
      <c r="AM11" s="134">
        <v>1144.1542068199999</v>
      </c>
      <c r="AN11" s="134">
        <v>596.49004762999994</v>
      </c>
      <c r="AO11" s="134">
        <v>2183.1478563436667</v>
      </c>
      <c r="AP11" s="134">
        <v>3815.4372461570001</v>
      </c>
      <c r="AQ11" s="134">
        <v>12417.491137426667</v>
      </c>
      <c r="AR11" s="134">
        <v>140.64607948</v>
      </c>
      <c r="AS11" s="134">
        <v>454.51382897999997</v>
      </c>
      <c r="AT11" s="134">
        <v>1142.6896289200001</v>
      </c>
      <c r="AU11" s="134">
        <v>409.68243164</v>
      </c>
      <c r="AV11" s="134">
        <v>846.77971847000003</v>
      </c>
      <c r="AW11" s="134">
        <v>809.34826916999998</v>
      </c>
      <c r="AX11" s="134">
        <v>595.78147962000003</v>
      </c>
      <c r="AY11" s="134">
        <v>824.35799248000001</v>
      </c>
      <c r="AZ11" s="134">
        <v>903.76982592000002</v>
      </c>
      <c r="BA11" s="134">
        <v>1608.1367049300002</v>
      </c>
      <c r="BB11" s="134">
        <v>962.32815979999998</v>
      </c>
      <c r="BC11" s="134">
        <v>3719.4570180166661</v>
      </c>
    </row>
    <row r="12" spans="1:55">
      <c r="A12" s="43" t="s">
        <v>37</v>
      </c>
      <c r="B12" s="68" t="s">
        <v>38</v>
      </c>
      <c r="C12" s="22" t="s">
        <v>133</v>
      </c>
      <c r="D12" s="134">
        <v>1973.9980082799998</v>
      </c>
      <c r="E12" s="134">
        <v>0.44417289999999998</v>
      </c>
      <c r="F12" s="134">
        <v>79.767345189999986</v>
      </c>
      <c r="G12" s="134">
        <v>163.81565241999999</v>
      </c>
      <c r="H12" s="134">
        <v>45.526789400000006</v>
      </c>
      <c r="I12" s="134">
        <v>78.102103439999993</v>
      </c>
      <c r="J12" s="134">
        <v>139.60824138000007</v>
      </c>
      <c r="K12" s="134">
        <v>176.24825027</v>
      </c>
      <c r="L12" s="134">
        <v>93.86572065999998</v>
      </c>
      <c r="M12" s="134">
        <v>320.14339070999995</v>
      </c>
      <c r="N12" s="134">
        <v>83.73711517000001</v>
      </c>
      <c r="O12" s="134">
        <v>495.95433918999998</v>
      </c>
      <c r="P12" s="134">
        <v>296.78488755000001</v>
      </c>
      <c r="Q12" s="134">
        <v>1070.13219968</v>
      </c>
      <c r="R12" s="134">
        <v>15.15506368</v>
      </c>
      <c r="S12" s="134">
        <v>1.0278318500000001</v>
      </c>
      <c r="T12" s="134">
        <v>14.37972122</v>
      </c>
      <c r="U12" s="134">
        <v>29.884985589999999</v>
      </c>
      <c r="V12" s="134">
        <v>27.975088170000003</v>
      </c>
      <c r="W12" s="134">
        <v>17.727521599999999</v>
      </c>
      <c r="X12" s="134">
        <v>38.926215149999997</v>
      </c>
      <c r="Y12" s="134">
        <v>52.701889779999995</v>
      </c>
      <c r="Z12" s="134">
        <v>57.230910620000003</v>
      </c>
      <c r="AA12" s="134">
        <v>35.852040520000003</v>
      </c>
      <c r="AB12" s="134">
        <v>238.03652084999996</v>
      </c>
      <c r="AC12" s="134">
        <v>541.23441064999997</v>
      </c>
      <c r="AD12" s="134">
        <v>3980.8741464499994</v>
      </c>
      <c r="AE12" s="134">
        <v>3.9100000000000003E-3</v>
      </c>
      <c r="AF12" s="134">
        <v>14.09620211</v>
      </c>
      <c r="AG12" s="134">
        <v>42.290222469999989</v>
      </c>
      <c r="AH12" s="134">
        <v>41.727716289999996</v>
      </c>
      <c r="AI12" s="134">
        <v>42.707564609999991</v>
      </c>
      <c r="AJ12" s="134">
        <v>144.46321646999999</v>
      </c>
      <c r="AK12" s="134">
        <v>33.406139779999997</v>
      </c>
      <c r="AL12" s="134">
        <v>55.236341769999996</v>
      </c>
      <c r="AM12" s="134">
        <v>559.67229215000009</v>
      </c>
      <c r="AN12" s="134">
        <v>178.87977647</v>
      </c>
      <c r="AO12" s="134">
        <v>442.68103130999998</v>
      </c>
      <c r="AP12" s="134">
        <v>2425.7097330199995</v>
      </c>
      <c r="AQ12" s="134">
        <v>3163.8929608999997</v>
      </c>
      <c r="AR12" s="134">
        <v>0</v>
      </c>
      <c r="AS12" s="134">
        <v>7.6246194100000002</v>
      </c>
      <c r="AT12" s="134">
        <v>39.277525940000004</v>
      </c>
      <c r="AU12" s="134">
        <v>137.52033338999996</v>
      </c>
      <c r="AV12" s="134">
        <v>242.10437570999997</v>
      </c>
      <c r="AW12" s="134">
        <v>167.10183541999999</v>
      </c>
      <c r="AX12" s="134">
        <v>84.201511570000008</v>
      </c>
      <c r="AY12" s="134">
        <v>137.18862441000002</v>
      </c>
      <c r="AZ12" s="134">
        <v>261.17182051999998</v>
      </c>
      <c r="BA12" s="134">
        <v>160.60973814000002</v>
      </c>
      <c r="BB12" s="134">
        <v>459.52518723000003</v>
      </c>
      <c r="BC12" s="134">
        <v>1467.5673891599999</v>
      </c>
    </row>
    <row r="13" spans="1:55">
      <c r="A13" s="43" t="s">
        <v>39</v>
      </c>
      <c r="B13" s="68" t="s">
        <v>40</v>
      </c>
      <c r="C13" s="22" t="s">
        <v>133</v>
      </c>
      <c r="D13" s="134">
        <v>517.64261228000009</v>
      </c>
      <c r="E13" s="134">
        <v>2.8604000000000001E-2</v>
      </c>
      <c r="F13" s="134">
        <v>30.445246149999999</v>
      </c>
      <c r="G13" s="134">
        <v>44.13549768</v>
      </c>
      <c r="H13" s="134">
        <v>6.8756148799999997</v>
      </c>
      <c r="I13" s="134">
        <v>6.98903111</v>
      </c>
      <c r="J13" s="134">
        <v>66.552401750000001</v>
      </c>
      <c r="K13" s="134">
        <v>33.880657659999997</v>
      </c>
      <c r="L13" s="134">
        <v>5.7094653800000001</v>
      </c>
      <c r="M13" s="134">
        <v>2.04741039</v>
      </c>
      <c r="N13" s="134">
        <v>16.40868223</v>
      </c>
      <c r="O13" s="134">
        <v>181.94748816000001</v>
      </c>
      <c r="P13" s="134">
        <v>122.62251289000001</v>
      </c>
      <c r="Q13" s="134">
        <v>399.15100012000005</v>
      </c>
      <c r="R13" s="134">
        <v>3.5036999999999999E-2</v>
      </c>
      <c r="S13" s="134">
        <v>0.13506525</v>
      </c>
      <c r="T13" s="134">
        <v>1.3912328</v>
      </c>
      <c r="U13" s="134">
        <v>28.326127589999999</v>
      </c>
      <c r="V13" s="134">
        <v>0.50859408000000006</v>
      </c>
      <c r="W13" s="134">
        <v>74.894276489999996</v>
      </c>
      <c r="X13" s="134">
        <v>-43.65132251</v>
      </c>
      <c r="Y13" s="134">
        <v>5.7430819499999997</v>
      </c>
      <c r="Z13" s="134">
        <v>8.0327531600000004</v>
      </c>
      <c r="AA13" s="134">
        <v>59.530402940000002</v>
      </c>
      <c r="AB13" s="134">
        <v>47.827307359999999</v>
      </c>
      <c r="AC13" s="134">
        <v>216.37844401000001</v>
      </c>
      <c r="AD13" s="134">
        <v>727.56611504</v>
      </c>
      <c r="AE13" s="134">
        <v>0</v>
      </c>
      <c r="AF13" s="134">
        <v>0.89287700000000003</v>
      </c>
      <c r="AG13" s="134">
        <v>14.61922689</v>
      </c>
      <c r="AH13" s="134">
        <v>19.434350299999998</v>
      </c>
      <c r="AI13" s="134">
        <v>66.753780890000002</v>
      </c>
      <c r="AJ13" s="134">
        <v>16.690859960000001</v>
      </c>
      <c r="AK13" s="134">
        <v>1.5768585500000001</v>
      </c>
      <c r="AL13" s="134">
        <v>63.535344189999996</v>
      </c>
      <c r="AM13" s="134">
        <v>91.439422810000011</v>
      </c>
      <c r="AN13" s="134">
        <v>20.57197755</v>
      </c>
      <c r="AO13" s="134">
        <v>46.075896220000004</v>
      </c>
      <c r="AP13" s="134">
        <v>385.97552067999999</v>
      </c>
      <c r="AQ13" s="134">
        <v>1155.8685817199998</v>
      </c>
      <c r="AR13" s="134">
        <v>0.84450086000000002</v>
      </c>
      <c r="AS13" s="134">
        <v>3.0370602399999997</v>
      </c>
      <c r="AT13" s="134">
        <v>38.532866979999994</v>
      </c>
      <c r="AU13" s="134">
        <v>31.51730452</v>
      </c>
      <c r="AV13" s="134">
        <v>69.857861009999993</v>
      </c>
      <c r="AW13" s="134">
        <v>58.369579969999997</v>
      </c>
      <c r="AX13" s="134">
        <v>5.4425755899999997</v>
      </c>
      <c r="AY13" s="134">
        <v>7.6101833500000007</v>
      </c>
      <c r="AZ13" s="134">
        <v>36.743524979999997</v>
      </c>
      <c r="BA13" s="134">
        <v>65.179751699999997</v>
      </c>
      <c r="BB13" s="134">
        <v>487.28008976000001</v>
      </c>
      <c r="BC13" s="134">
        <v>351.45328275999998</v>
      </c>
    </row>
    <row r="14" spans="1:55">
      <c r="A14" s="43" t="s">
        <v>41</v>
      </c>
      <c r="B14" s="68" t="s">
        <v>42</v>
      </c>
      <c r="C14" s="22" t="s">
        <v>133</v>
      </c>
      <c r="D14" s="134">
        <v>101.91513350000001</v>
      </c>
      <c r="E14" s="134">
        <v>0</v>
      </c>
      <c r="F14" s="134">
        <v>0</v>
      </c>
      <c r="G14" s="134">
        <v>0</v>
      </c>
      <c r="H14" s="134">
        <v>0</v>
      </c>
      <c r="I14" s="134">
        <v>0</v>
      </c>
      <c r="J14" s="134">
        <v>48.808225780000001</v>
      </c>
      <c r="K14" s="134">
        <v>1.97507024</v>
      </c>
      <c r="L14" s="134">
        <v>-0.23440623999999999</v>
      </c>
      <c r="M14" s="134">
        <v>51.105560840000003</v>
      </c>
      <c r="N14" s="134">
        <v>0.14877522000000001</v>
      </c>
      <c r="O14" s="134">
        <v>3.4229167700000001</v>
      </c>
      <c r="P14" s="134">
        <v>-3.3110091100000001</v>
      </c>
      <c r="Q14" s="134">
        <v>207.45915715999999</v>
      </c>
      <c r="R14" s="134">
        <v>0</v>
      </c>
      <c r="S14" s="134">
        <v>0</v>
      </c>
      <c r="T14" s="134">
        <v>0</v>
      </c>
      <c r="U14" s="134">
        <v>0</v>
      </c>
      <c r="V14" s="134">
        <v>51.722905869999998</v>
      </c>
      <c r="W14" s="134">
        <v>0.34609495000000001</v>
      </c>
      <c r="X14" s="134">
        <v>0</v>
      </c>
      <c r="Y14" s="134">
        <v>0.66580574000000003</v>
      </c>
      <c r="Z14" s="134">
        <v>0</v>
      </c>
      <c r="AA14" s="134">
        <v>9.4368300000000005</v>
      </c>
      <c r="AB14" s="134">
        <v>90.68346631</v>
      </c>
      <c r="AC14" s="134">
        <v>54.604054290000001</v>
      </c>
      <c r="AD14" s="134">
        <v>1350.479521</v>
      </c>
      <c r="AE14" s="134">
        <v>0</v>
      </c>
      <c r="AF14" s="134">
        <v>0</v>
      </c>
      <c r="AG14" s="134">
        <v>2.14</v>
      </c>
      <c r="AH14" s="134">
        <v>0</v>
      </c>
      <c r="AI14" s="134">
        <v>82.174155819999996</v>
      </c>
      <c r="AJ14" s="134">
        <v>136.05389402</v>
      </c>
      <c r="AK14" s="134">
        <v>0.23765498000000002</v>
      </c>
      <c r="AL14" s="134">
        <v>-2.14</v>
      </c>
      <c r="AM14" s="134">
        <v>0.59211193999999989</v>
      </c>
      <c r="AN14" s="134">
        <v>0.29057137</v>
      </c>
      <c r="AO14" s="134">
        <v>550.07895314999996</v>
      </c>
      <c r="AP14" s="134">
        <v>581.05217972000003</v>
      </c>
      <c r="AQ14" s="134">
        <v>375.91987036</v>
      </c>
      <c r="AR14" s="134">
        <v>0</v>
      </c>
      <c r="AS14" s="134">
        <v>0</v>
      </c>
      <c r="AT14" s="134">
        <v>93.695976220000006</v>
      </c>
      <c r="AU14" s="134">
        <v>33.639407229999996</v>
      </c>
      <c r="AV14" s="134">
        <v>52.451103570000001</v>
      </c>
      <c r="AW14" s="134">
        <v>2.0296303500000001</v>
      </c>
      <c r="AX14" s="134">
        <v>0.13349604000000001</v>
      </c>
      <c r="AY14" s="134">
        <v>4.3700000000000003E-2</v>
      </c>
      <c r="AZ14" s="134">
        <v>0</v>
      </c>
      <c r="BA14" s="134">
        <v>52.567604779999996</v>
      </c>
      <c r="BB14" s="134">
        <v>25.183342559999996</v>
      </c>
      <c r="BC14" s="134">
        <v>116.17560961000001</v>
      </c>
    </row>
    <row r="15" spans="1:55">
      <c r="A15" s="41" t="s">
        <v>43</v>
      </c>
      <c r="B15" s="67" t="s">
        <v>44</v>
      </c>
      <c r="C15" s="22" t="s">
        <v>133</v>
      </c>
      <c r="D15" s="134">
        <v>50.375674069999988</v>
      </c>
      <c r="E15" s="134">
        <v>0</v>
      </c>
      <c r="F15" s="134">
        <v>-3.0000000000000462</v>
      </c>
      <c r="G15" s="134">
        <v>0.49000000000000865</v>
      </c>
      <c r="H15" s="134">
        <v>-0.8399999999999983</v>
      </c>
      <c r="I15" s="134">
        <v>0.1499999999999459</v>
      </c>
      <c r="J15" s="134">
        <v>0.19999999999999951</v>
      </c>
      <c r="K15" s="134">
        <v>0.40000000000002278</v>
      </c>
      <c r="L15" s="134">
        <v>10.600000000000046</v>
      </c>
      <c r="M15" s="134">
        <v>1.4000000000000454</v>
      </c>
      <c r="N15" s="134">
        <v>1.899999999999979</v>
      </c>
      <c r="O15" s="134">
        <v>-3.0000000000000231</v>
      </c>
      <c r="P15" s="134">
        <v>42.075674070000012</v>
      </c>
      <c r="Q15" s="134">
        <v>7.5531239800000014</v>
      </c>
      <c r="R15" s="134">
        <v>-1.5566101400000452</v>
      </c>
      <c r="S15" s="134">
        <v>-2.3517827899999317</v>
      </c>
      <c r="T15" s="134">
        <v>-1.54821721</v>
      </c>
      <c r="U15" s="134">
        <v>0.69999999999993157</v>
      </c>
      <c r="V15" s="134">
        <v>-0.74338986000000018</v>
      </c>
      <c r="W15" s="134">
        <v>6.8433898600000687</v>
      </c>
      <c r="X15" s="134">
        <v>0.40000000000002256</v>
      </c>
      <c r="Y15" s="134">
        <v>7.5</v>
      </c>
      <c r="Z15" s="134">
        <v>0.74399525999993621</v>
      </c>
      <c r="AA15" s="134">
        <v>0.41937816999999988</v>
      </c>
      <c r="AB15" s="134">
        <v>-2.8536393099999815</v>
      </c>
      <c r="AC15" s="134">
        <v>0</v>
      </c>
      <c r="AD15" s="134">
        <v>389.72012381999997</v>
      </c>
      <c r="AE15" s="134">
        <v>41.539893839999991</v>
      </c>
      <c r="AF15" s="134">
        <v>82.830966940000053</v>
      </c>
      <c r="AG15" s="134">
        <v>-10.947087430000121</v>
      </c>
      <c r="AH15" s="134">
        <v>1.6819870000000492</v>
      </c>
      <c r="AI15" s="134">
        <v>-75.055020849999963</v>
      </c>
      <c r="AJ15" s="134">
        <v>-39.629096270000005</v>
      </c>
      <c r="AK15" s="134">
        <v>273.15181284000005</v>
      </c>
      <c r="AL15" s="134">
        <v>50.284859999999874</v>
      </c>
      <c r="AM15" s="134">
        <v>0</v>
      </c>
      <c r="AN15" s="134">
        <v>0</v>
      </c>
      <c r="AO15" s="134">
        <v>46.935829090000141</v>
      </c>
      <c r="AP15" s="134">
        <v>18.925978659999959</v>
      </c>
      <c r="AQ15" s="134">
        <v>86.039999999999992</v>
      </c>
      <c r="AR15" s="134">
        <v>0</v>
      </c>
      <c r="AS15" s="134">
        <v>-15.813000000000066</v>
      </c>
      <c r="AT15" s="134">
        <v>-25.788999999999984</v>
      </c>
      <c r="AU15" s="134">
        <v>41.944999999999993</v>
      </c>
      <c r="AV15" s="134">
        <v>-148.04299999999995</v>
      </c>
      <c r="AW15" s="134">
        <v>147.69999999999999</v>
      </c>
      <c r="AX15" s="134">
        <v>-172.70000000000002</v>
      </c>
      <c r="AY15" s="134">
        <v>-73.120000000000076</v>
      </c>
      <c r="AZ15" s="134">
        <v>-1.3089999999999975</v>
      </c>
      <c r="BA15" s="134">
        <v>214.62400000000005</v>
      </c>
      <c r="BB15" s="134">
        <v>-1.099999999999973</v>
      </c>
      <c r="BC15" s="134">
        <v>119.64500000000001</v>
      </c>
    </row>
    <row r="16" spans="1:55">
      <c r="A16" s="41" t="s">
        <v>45</v>
      </c>
      <c r="B16" s="67" t="s">
        <v>46</v>
      </c>
      <c r="C16" s="22" t="s">
        <v>133</v>
      </c>
      <c r="D16" s="134">
        <v>0.12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34">
        <v>0.12</v>
      </c>
      <c r="O16" s="134">
        <v>0</v>
      </c>
      <c r="P16" s="134">
        <v>0</v>
      </c>
      <c r="Q16" s="134">
        <v>8.5500000000000007E-2</v>
      </c>
      <c r="R16" s="134">
        <v>0</v>
      </c>
      <c r="S16" s="134">
        <v>0</v>
      </c>
      <c r="T16" s="134">
        <v>0</v>
      </c>
      <c r="U16" s="134">
        <v>0</v>
      </c>
      <c r="V16" s="134">
        <v>0</v>
      </c>
      <c r="W16" s="134">
        <v>0</v>
      </c>
      <c r="X16" s="134">
        <v>0</v>
      </c>
      <c r="Y16" s="134">
        <v>0</v>
      </c>
      <c r="Z16" s="134">
        <v>0</v>
      </c>
      <c r="AA16" s="134">
        <v>0</v>
      </c>
      <c r="AB16" s="134">
        <v>0</v>
      </c>
      <c r="AC16" s="134">
        <v>8.5500000000000007E-2</v>
      </c>
      <c r="AD16" s="134">
        <v>0.26805000000000001</v>
      </c>
      <c r="AE16" s="134">
        <v>0</v>
      </c>
      <c r="AF16" s="134">
        <v>3.5000000000000003E-2</v>
      </c>
      <c r="AG16" s="134">
        <v>0</v>
      </c>
      <c r="AH16" s="134">
        <v>0</v>
      </c>
      <c r="AI16" s="134">
        <v>0</v>
      </c>
      <c r="AJ16" s="134">
        <v>2.3E-2</v>
      </c>
      <c r="AK16" s="134">
        <v>0</v>
      </c>
      <c r="AL16" s="134">
        <v>0</v>
      </c>
      <c r="AM16" s="134">
        <v>3.5000000000000003E-2</v>
      </c>
      <c r="AN16" s="134">
        <v>3.9699999999999999E-2</v>
      </c>
      <c r="AO16" s="134">
        <v>0</v>
      </c>
      <c r="AP16" s="134">
        <v>0.13535</v>
      </c>
      <c r="AQ16" s="134">
        <v>0.68839600000000001</v>
      </c>
      <c r="AR16" s="134">
        <v>0</v>
      </c>
      <c r="AS16" s="134">
        <v>0</v>
      </c>
      <c r="AT16" s="134">
        <v>0</v>
      </c>
      <c r="AU16" s="134">
        <v>0</v>
      </c>
      <c r="AV16" s="134">
        <v>1.3396E-2</v>
      </c>
      <c r="AW16" s="134">
        <v>0</v>
      </c>
      <c r="AX16" s="134">
        <v>0.05</v>
      </c>
      <c r="AY16" s="134">
        <v>0.34</v>
      </c>
      <c r="AZ16" s="134">
        <v>0</v>
      </c>
      <c r="BA16" s="134">
        <v>0</v>
      </c>
      <c r="BB16" s="134">
        <v>0.1</v>
      </c>
      <c r="BC16" s="134">
        <v>0.185</v>
      </c>
    </row>
    <row r="17" spans="1:55">
      <c r="A17" s="41" t="s">
        <v>47</v>
      </c>
      <c r="B17" s="67" t="s">
        <v>48</v>
      </c>
      <c r="C17" s="22" t="s">
        <v>133</v>
      </c>
      <c r="D17" s="134">
        <v>-489.24710337000005</v>
      </c>
      <c r="E17" s="134">
        <v>-28.54086594</v>
      </c>
      <c r="F17" s="134">
        <v>-28.542225519999999</v>
      </c>
      <c r="G17" s="134">
        <v>-216.76064621</v>
      </c>
      <c r="H17" s="134">
        <v>-30.017446499999998</v>
      </c>
      <c r="I17" s="134">
        <v>-32.298944339999998</v>
      </c>
      <c r="J17" s="134">
        <v>-40.871705290000001</v>
      </c>
      <c r="K17" s="134">
        <v>-38.4558131</v>
      </c>
      <c r="L17" s="134">
        <v>-34.857596550000004</v>
      </c>
      <c r="M17" s="134">
        <v>-18.658983570000004</v>
      </c>
      <c r="N17" s="134">
        <v>-24.191087679999999</v>
      </c>
      <c r="O17" s="134">
        <v>-17.708926180000002</v>
      </c>
      <c r="P17" s="134">
        <v>21.657137509999998</v>
      </c>
      <c r="Q17" s="134">
        <v>-646.41307691999987</v>
      </c>
      <c r="R17" s="134">
        <v>-35.897909859999999</v>
      </c>
      <c r="S17" s="134">
        <v>-30.959579980000001</v>
      </c>
      <c r="T17" s="134">
        <v>-269.85471502999997</v>
      </c>
      <c r="U17" s="134">
        <v>-29.926039360000001</v>
      </c>
      <c r="V17" s="134">
        <v>-28.254626449999996</v>
      </c>
      <c r="W17" s="134">
        <v>-30.05781489</v>
      </c>
      <c r="X17" s="134">
        <v>-29.362165059999999</v>
      </c>
      <c r="Y17" s="134">
        <v>-32.913491579999999</v>
      </c>
      <c r="Z17" s="134">
        <v>-30.32796372</v>
      </c>
      <c r="AA17" s="134">
        <v>-35.009559759999995</v>
      </c>
      <c r="AB17" s="134">
        <v>-56.000717280000003</v>
      </c>
      <c r="AC17" s="134">
        <v>-37.848493949999998</v>
      </c>
      <c r="AD17" s="134">
        <v>-1214.1453368399998</v>
      </c>
      <c r="AE17" s="134">
        <v>-34.754996320000004</v>
      </c>
      <c r="AF17" s="134">
        <v>-467.32035657</v>
      </c>
      <c r="AG17" s="134">
        <v>-531.27174739999998</v>
      </c>
      <c r="AH17" s="134">
        <v>-119.03601363999999</v>
      </c>
      <c r="AI17" s="134">
        <v>-55.552220140000003</v>
      </c>
      <c r="AJ17" s="134">
        <v>19.312490150000002</v>
      </c>
      <c r="AK17" s="134">
        <v>-52.653298530000001</v>
      </c>
      <c r="AL17" s="134">
        <v>-56.742330819999999</v>
      </c>
      <c r="AM17" s="134">
        <v>-3.1135509499999969</v>
      </c>
      <c r="AN17" s="134">
        <v>29.478894479999994</v>
      </c>
      <c r="AO17" s="134">
        <v>-55.852811539999998</v>
      </c>
      <c r="AP17" s="134">
        <v>113.36060444000009</v>
      </c>
      <c r="AQ17" s="134">
        <v>-596.97124638000003</v>
      </c>
      <c r="AR17" s="134">
        <v>-57.011878230000001</v>
      </c>
      <c r="AS17" s="134">
        <v>-59.116895409999998</v>
      </c>
      <c r="AT17" s="134">
        <v>-27.066934330000002</v>
      </c>
      <c r="AU17" s="134">
        <v>-55.464388580000005</v>
      </c>
      <c r="AV17" s="134">
        <v>-56.440009170000003</v>
      </c>
      <c r="AW17" s="134">
        <v>-38.380485999999998</v>
      </c>
      <c r="AX17" s="134">
        <v>-168.55828997</v>
      </c>
      <c r="AY17" s="134">
        <v>-113.24663327</v>
      </c>
      <c r="AZ17" s="134">
        <v>8.3475401599999941</v>
      </c>
      <c r="BA17" s="134">
        <v>-54.841854220000009</v>
      </c>
      <c r="BB17" s="134">
        <v>-34.948721390000003</v>
      </c>
      <c r="BC17" s="134">
        <v>59.75730403</v>
      </c>
    </row>
    <row r="18" spans="1:55">
      <c r="A18" s="43" t="s">
        <v>49</v>
      </c>
      <c r="B18" s="68" t="s">
        <v>50</v>
      </c>
      <c r="C18" s="22" t="s">
        <v>133</v>
      </c>
      <c r="D18" s="134">
        <v>87.929281419999995</v>
      </c>
      <c r="E18" s="134">
        <v>0</v>
      </c>
      <c r="F18" s="134">
        <v>0</v>
      </c>
      <c r="G18" s="134">
        <v>0</v>
      </c>
      <c r="H18" s="134">
        <v>0</v>
      </c>
      <c r="I18" s="134">
        <v>0</v>
      </c>
      <c r="J18" s="134">
        <v>0.48473276999999998</v>
      </c>
      <c r="K18" s="134">
        <v>0</v>
      </c>
      <c r="L18" s="134">
        <v>1.1251063700000001</v>
      </c>
      <c r="M18" s="134">
        <v>14.661281299999999</v>
      </c>
      <c r="N18" s="134">
        <v>5.03211795</v>
      </c>
      <c r="O18" s="134">
        <v>13.455148319999999</v>
      </c>
      <c r="P18" s="134">
        <v>53.170894709999999</v>
      </c>
      <c r="Q18" s="134">
        <v>12.635937439999999</v>
      </c>
      <c r="R18" s="134">
        <v>0</v>
      </c>
      <c r="S18" s="134">
        <v>0</v>
      </c>
      <c r="T18" s="134">
        <v>0</v>
      </c>
      <c r="U18" s="134">
        <v>0</v>
      </c>
      <c r="V18" s="134">
        <v>4.2730174099999996</v>
      </c>
      <c r="W18" s="134">
        <v>0</v>
      </c>
      <c r="X18" s="134">
        <v>0</v>
      </c>
      <c r="Y18" s="134">
        <v>0</v>
      </c>
      <c r="Z18" s="134">
        <v>0</v>
      </c>
      <c r="AA18" s="134">
        <v>0</v>
      </c>
      <c r="AB18" s="134">
        <v>0</v>
      </c>
      <c r="AC18" s="134">
        <v>8.3629200299999997</v>
      </c>
      <c r="AD18" s="134">
        <v>425.12532905000006</v>
      </c>
      <c r="AE18" s="134">
        <v>0</v>
      </c>
      <c r="AF18" s="134">
        <v>0</v>
      </c>
      <c r="AG18" s="134">
        <v>17.527701880000002</v>
      </c>
      <c r="AH18" s="134">
        <v>23.6621743</v>
      </c>
      <c r="AI18" s="134">
        <v>0</v>
      </c>
      <c r="AJ18" s="134">
        <v>72.183544549999993</v>
      </c>
      <c r="AK18" s="134">
        <v>0</v>
      </c>
      <c r="AL18" s="134">
        <v>0</v>
      </c>
      <c r="AM18" s="134">
        <v>53</v>
      </c>
      <c r="AN18" s="134">
        <v>84.385456479999988</v>
      </c>
      <c r="AO18" s="134">
        <v>0</v>
      </c>
      <c r="AP18" s="134">
        <v>174.36645184000008</v>
      </c>
      <c r="AQ18" s="134">
        <v>307.06636895000003</v>
      </c>
      <c r="AR18" s="134">
        <v>1.4</v>
      </c>
      <c r="AS18" s="134">
        <v>0</v>
      </c>
      <c r="AT18" s="134">
        <v>26.390599850000001</v>
      </c>
      <c r="AU18" s="134">
        <v>2.9823724999999999</v>
      </c>
      <c r="AV18" s="134">
        <v>0</v>
      </c>
      <c r="AW18" s="134">
        <v>22.09671333</v>
      </c>
      <c r="AX18" s="134">
        <v>2.8260678599999998</v>
      </c>
      <c r="AY18" s="134">
        <v>22.405355570000001</v>
      </c>
      <c r="AZ18" s="134">
        <v>63.186249429999997</v>
      </c>
      <c r="BA18" s="134">
        <v>9.9247897500000004</v>
      </c>
      <c r="BB18" s="134">
        <v>33.180339529999998</v>
      </c>
      <c r="BC18" s="134">
        <v>122.67388113000001</v>
      </c>
    </row>
    <row r="19" spans="1:55">
      <c r="A19" s="43" t="s">
        <v>51</v>
      </c>
      <c r="B19" s="68" t="s">
        <v>52</v>
      </c>
      <c r="C19" s="22" t="s">
        <v>133</v>
      </c>
      <c r="D19" s="134">
        <v>0</v>
      </c>
      <c r="E19" s="134"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34">
        <v>0</v>
      </c>
      <c r="O19" s="134">
        <v>0</v>
      </c>
      <c r="P19" s="134">
        <v>0</v>
      </c>
      <c r="Q19" s="134">
        <v>0</v>
      </c>
      <c r="R19" s="134">
        <v>0</v>
      </c>
      <c r="S19" s="134">
        <v>0</v>
      </c>
      <c r="T19" s="134">
        <v>0</v>
      </c>
      <c r="U19" s="134">
        <v>0</v>
      </c>
      <c r="V19" s="134">
        <v>0</v>
      </c>
      <c r="W19" s="134">
        <v>0</v>
      </c>
      <c r="X19" s="134">
        <v>0</v>
      </c>
      <c r="Y19" s="134">
        <v>0</v>
      </c>
      <c r="Z19" s="134">
        <v>0</v>
      </c>
      <c r="AA19" s="134">
        <v>0</v>
      </c>
      <c r="AB19" s="134">
        <v>0</v>
      </c>
      <c r="AC19" s="134">
        <v>0</v>
      </c>
      <c r="AD19" s="134">
        <v>0</v>
      </c>
      <c r="AE19" s="134">
        <v>0</v>
      </c>
      <c r="AF19" s="134">
        <v>0</v>
      </c>
      <c r="AG19" s="134">
        <v>0</v>
      </c>
      <c r="AH19" s="134">
        <v>0</v>
      </c>
      <c r="AI19" s="134">
        <v>0</v>
      </c>
      <c r="AJ19" s="134">
        <v>0</v>
      </c>
      <c r="AK19" s="134">
        <v>0</v>
      </c>
      <c r="AL19" s="134">
        <v>0</v>
      </c>
      <c r="AM19" s="134">
        <v>0</v>
      </c>
      <c r="AN19" s="134">
        <v>0</v>
      </c>
      <c r="AO19" s="134">
        <v>0</v>
      </c>
      <c r="AP19" s="134">
        <v>0</v>
      </c>
      <c r="AQ19" s="134">
        <v>0</v>
      </c>
      <c r="AR19" s="134">
        <v>0</v>
      </c>
      <c r="AS19" s="134">
        <v>0</v>
      </c>
      <c r="AT19" s="134">
        <v>0</v>
      </c>
      <c r="AU19" s="134">
        <v>0</v>
      </c>
      <c r="AV19" s="134">
        <v>0</v>
      </c>
      <c r="AW19" s="134">
        <v>0</v>
      </c>
      <c r="AX19" s="134">
        <v>0</v>
      </c>
      <c r="AY19" s="134">
        <v>0</v>
      </c>
      <c r="AZ19" s="134">
        <v>0</v>
      </c>
      <c r="BA19" s="134">
        <v>0</v>
      </c>
      <c r="BB19" s="134">
        <v>0</v>
      </c>
      <c r="BC19" s="134">
        <v>0</v>
      </c>
    </row>
    <row r="20" spans="1:55">
      <c r="A20" s="43" t="s">
        <v>53</v>
      </c>
      <c r="B20" s="68" t="s">
        <v>54</v>
      </c>
      <c r="C20" s="22" t="s">
        <v>133</v>
      </c>
      <c r="D20" s="134">
        <v>-577.17638479000004</v>
      </c>
      <c r="E20" s="134">
        <v>-28.54086594</v>
      </c>
      <c r="F20" s="134">
        <v>-28.542225519999999</v>
      </c>
      <c r="G20" s="134">
        <v>-216.76064621</v>
      </c>
      <c r="H20" s="134">
        <v>-30.017446499999998</v>
      </c>
      <c r="I20" s="134">
        <v>-32.298944339999998</v>
      </c>
      <c r="J20" s="134">
        <v>-41.356438060000002</v>
      </c>
      <c r="K20" s="134">
        <v>-38.4558131</v>
      </c>
      <c r="L20" s="134">
        <v>-35.982702920000001</v>
      </c>
      <c r="M20" s="134">
        <v>-33.320264870000003</v>
      </c>
      <c r="N20" s="134">
        <v>-29.223205629999999</v>
      </c>
      <c r="O20" s="134">
        <v>-31.164074500000002</v>
      </c>
      <c r="P20" s="134">
        <v>-31.513757200000001</v>
      </c>
      <c r="Q20" s="134">
        <v>-659.04901435999989</v>
      </c>
      <c r="R20" s="134">
        <v>-35.897909859999999</v>
      </c>
      <c r="S20" s="134">
        <v>-30.959579980000001</v>
      </c>
      <c r="T20" s="134">
        <v>-269.85471502999997</v>
      </c>
      <c r="U20" s="134">
        <v>-29.926039360000001</v>
      </c>
      <c r="V20" s="134">
        <v>-32.527643859999998</v>
      </c>
      <c r="W20" s="134">
        <v>-30.05781489</v>
      </c>
      <c r="X20" s="134">
        <v>-29.362165059999999</v>
      </c>
      <c r="Y20" s="134">
        <v>-32.913491579999999</v>
      </c>
      <c r="Z20" s="134">
        <v>-30.32796372</v>
      </c>
      <c r="AA20" s="134">
        <v>-35.009559759999995</v>
      </c>
      <c r="AB20" s="134">
        <v>-56.000717280000003</v>
      </c>
      <c r="AC20" s="134">
        <v>-46.211413979999996</v>
      </c>
      <c r="AD20" s="134">
        <v>-1639.2706658899997</v>
      </c>
      <c r="AE20" s="134">
        <v>-34.754996320000004</v>
      </c>
      <c r="AF20" s="134">
        <v>-467.32035657</v>
      </c>
      <c r="AG20" s="134">
        <v>-548.79944927999998</v>
      </c>
      <c r="AH20" s="134">
        <v>-142.69818794</v>
      </c>
      <c r="AI20" s="134">
        <v>-55.552220140000003</v>
      </c>
      <c r="AJ20" s="134">
        <v>-52.871054399999998</v>
      </c>
      <c r="AK20" s="134">
        <v>-52.653298530000001</v>
      </c>
      <c r="AL20" s="134">
        <v>-56.742330819999999</v>
      </c>
      <c r="AM20" s="134">
        <v>-56.113550949999997</v>
      </c>
      <c r="AN20" s="134">
        <v>-54.906562000000001</v>
      </c>
      <c r="AO20" s="134">
        <v>-55.852811539999998</v>
      </c>
      <c r="AP20" s="134">
        <v>-61.0058474</v>
      </c>
      <c r="AQ20" s="134">
        <v>-904.03761533000022</v>
      </c>
      <c r="AR20" s="134">
        <v>-58.411878229999999</v>
      </c>
      <c r="AS20" s="134">
        <v>-59.116895409999998</v>
      </c>
      <c r="AT20" s="134">
        <v>-53.457534180000003</v>
      </c>
      <c r="AU20" s="134">
        <v>-58.446761080000002</v>
      </c>
      <c r="AV20" s="134">
        <v>-56.440009170000003</v>
      </c>
      <c r="AW20" s="134">
        <v>-60.477199329999998</v>
      </c>
      <c r="AX20" s="134">
        <v>-171.38435783</v>
      </c>
      <c r="AY20" s="134">
        <v>-135.65198884</v>
      </c>
      <c r="AZ20" s="134">
        <v>-54.838709270000003</v>
      </c>
      <c r="BA20" s="134">
        <v>-64.766643970000004</v>
      </c>
      <c r="BB20" s="134">
        <v>-68.129060920000001</v>
      </c>
      <c r="BC20" s="134">
        <v>-62.916577100000005</v>
      </c>
    </row>
    <row r="21" spans="1:55">
      <c r="A21" s="43" t="s">
        <v>55</v>
      </c>
      <c r="B21" s="68" t="s">
        <v>56</v>
      </c>
      <c r="C21" s="22" t="s">
        <v>133</v>
      </c>
      <c r="D21" s="134">
        <v>0</v>
      </c>
      <c r="E21" s="134"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  <c r="N21" s="134">
        <v>0</v>
      </c>
      <c r="O21" s="134">
        <v>0</v>
      </c>
      <c r="P21" s="134">
        <v>0</v>
      </c>
      <c r="Q21" s="134">
        <v>0</v>
      </c>
      <c r="R21" s="134">
        <v>0</v>
      </c>
      <c r="S21" s="134">
        <v>0</v>
      </c>
      <c r="T21" s="134">
        <v>0</v>
      </c>
      <c r="U21" s="134">
        <v>0</v>
      </c>
      <c r="V21" s="134">
        <v>0</v>
      </c>
      <c r="W21" s="134">
        <v>0</v>
      </c>
      <c r="X21" s="134">
        <v>0</v>
      </c>
      <c r="Y21" s="134">
        <v>0</v>
      </c>
      <c r="Z21" s="134">
        <v>0</v>
      </c>
      <c r="AA21" s="134">
        <v>0</v>
      </c>
      <c r="AB21" s="134">
        <v>0</v>
      </c>
      <c r="AC21" s="134">
        <v>0</v>
      </c>
      <c r="AD21" s="134">
        <v>0</v>
      </c>
      <c r="AE21" s="134">
        <v>0</v>
      </c>
      <c r="AF21" s="134">
        <v>0</v>
      </c>
      <c r="AG21" s="134">
        <v>0</v>
      </c>
      <c r="AH21" s="134">
        <v>0</v>
      </c>
      <c r="AI21" s="134">
        <v>0</v>
      </c>
      <c r="AJ21" s="134">
        <v>0</v>
      </c>
      <c r="AK21" s="134">
        <v>0</v>
      </c>
      <c r="AL21" s="134">
        <v>0</v>
      </c>
      <c r="AM21" s="134">
        <v>0</v>
      </c>
      <c r="AN21" s="134">
        <v>0</v>
      </c>
      <c r="AO21" s="134">
        <v>0</v>
      </c>
      <c r="AP21" s="134">
        <v>0</v>
      </c>
      <c r="AQ21" s="134">
        <v>0</v>
      </c>
      <c r="AR21" s="134">
        <v>0</v>
      </c>
      <c r="AS21" s="134">
        <v>0</v>
      </c>
      <c r="AT21" s="134">
        <v>0</v>
      </c>
      <c r="AU21" s="134">
        <v>0</v>
      </c>
      <c r="AV21" s="134">
        <v>0</v>
      </c>
      <c r="AW21" s="134">
        <v>0</v>
      </c>
      <c r="AX21" s="134">
        <v>0</v>
      </c>
      <c r="AY21" s="134">
        <v>0</v>
      </c>
      <c r="AZ21" s="134">
        <v>0</v>
      </c>
      <c r="BA21" s="134">
        <v>0</v>
      </c>
      <c r="BB21" s="134">
        <v>0</v>
      </c>
      <c r="BC21" s="134">
        <v>0</v>
      </c>
    </row>
    <row r="22" spans="1:55">
      <c r="A22" s="130" t="s">
        <v>57</v>
      </c>
      <c r="B22" s="131" t="s">
        <v>58</v>
      </c>
      <c r="C22" s="98" t="s">
        <v>133</v>
      </c>
      <c r="D22" s="134">
        <v>6248.8672812245313</v>
      </c>
      <c r="E22" s="134">
        <v>4568.4010802359353</v>
      </c>
      <c r="F22" s="134">
        <v>3028.3200169770116</v>
      </c>
      <c r="G22" s="134">
        <v>1609.7672950551987</v>
      </c>
      <c r="H22" s="134">
        <v>12285.254184690317</v>
      </c>
      <c r="I22" s="134">
        <v>-2804.9787088638877</v>
      </c>
      <c r="J22" s="134">
        <v>393.15612574486659</v>
      </c>
      <c r="K22" s="134">
        <v>1131.4894882026565</v>
      </c>
      <c r="L22" s="134">
        <v>1227.6782489310426</v>
      </c>
      <c r="M22" s="134">
        <v>2520.2636585820146</v>
      </c>
      <c r="N22" s="134">
        <v>1124.5451333596975</v>
      </c>
      <c r="O22" s="134">
        <v>-7204.8970170370631</v>
      </c>
      <c r="P22" s="134">
        <v>-11630.132224653258</v>
      </c>
      <c r="Q22" s="134">
        <v>23280.80502920811</v>
      </c>
      <c r="R22" s="134">
        <v>-881.37408234417398</v>
      </c>
      <c r="S22" s="134">
        <v>-891.88886567472355</v>
      </c>
      <c r="T22" s="134">
        <v>13888.689389573445</v>
      </c>
      <c r="U22" s="134">
        <v>14268.501157388328</v>
      </c>
      <c r="V22" s="134">
        <v>-6707.8986429638171</v>
      </c>
      <c r="W22" s="134">
        <v>977.50559989613976</v>
      </c>
      <c r="X22" s="134">
        <v>-2803.7676645616593</v>
      </c>
      <c r="Y22" s="134">
        <v>-6708.9925593299631</v>
      </c>
      <c r="Z22" s="134">
        <v>20913.699332614397</v>
      </c>
      <c r="AA22" s="134">
        <v>1863.9137016532404</v>
      </c>
      <c r="AB22" s="134">
        <v>3719.735946547451</v>
      </c>
      <c r="AC22" s="134">
        <v>-14357.318283590554</v>
      </c>
      <c r="AD22" s="134">
        <v>-17419.78321733237</v>
      </c>
      <c r="AE22" s="134">
        <v>2067.602187132823</v>
      </c>
      <c r="AF22" s="134">
        <v>-1339.2290900617138</v>
      </c>
      <c r="AG22" s="134">
        <v>-3773.8218303187959</v>
      </c>
      <c r="AH22" s="134">
        <v>11002.034470535158</v>
      </c>
      <c r="AI22" s="134">
        <v>-10229.957395229878</v>
      </c>
      <c r="AJ22" s="134">
        <v>-1132.1365848174551</v>
      </c>
      <c r="AK22" s="134">
        <v>-1691.98579872247</v>
      </c>
      <c r="AL22" s="134">
        <v>-5556.840234725124</v>
      </c>
      <c r="AM22" s="134">
        <v>4574.3220257004868</v>
      </c>
      <c r="AN22" s="134">
        <v>424.79272296631825</v>
      </c>
      <c r="AO22" s="134">
        <v>-6790.1111114439227</v>
      </c>
      <c r="AP22" s="134">
        <v>-4974.4525783477966</v>
      </c>
      <c r="AQ22" s="134">
        <v>4313.6129219291088</v>
      </c>
      <c r="AR22" s="134">
        <v>2165.9327845793464</v>
      </c>
      <c r="AS22" s="134">
        <v>-325.38354879891608</v>
      </c>
      <c r="AT22" s="134">
        <v>-5991.7586337854727</v>
      </c>
      <c r="AU22" s="134">
        <v>11780.565076948313</v>
      </c>
      <c r="AV22" s="134">
        <v>-6361.7242871748167</v>
      </c>
      <c r="AW22" s="134">
        <v>-2920.7148324900254</v>
      </c>
      <c r="AX22" s="134">
        <v>3637.4899434709305</v>
      </c>
      <c r="AY22" s="134">
        <v>-3858.4112171211955</v>
      </c>
      <c r="AZ22" s="134">
        <v>4402.2005927130449</v>
      </c>
      <c r="BA22" s="134">
        <v>1016.2142568142658</v>
      </c>
      <c r="BB22" s="134">
        <v>7195.3115018651133</v>
      </c>
      <c r="BC22" s="134">
        <v>-6426.1087150914791</v>
      </c>
    </row>
    <row r="23" spans="1:55">
      <c r="A23" s="43" t="s">
        <v>59</v>
      </c>
      <c r="B23" s="31" t="s">
        <v>60</v>
      </c>
      <c r="C23" s="22" t="s">
        <v>133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  <c r="AX23" s="134">
        <v>0</v>
      </c>
      <c r="AY23" s="134">
        <v>0</v>
      </c>
      <c r="AZ23" s="134">
        <v>0</v>
      </c>
      <c r="BA23" s="134">
        <v>0</v>
      </c>
      <c r="BB23" s="134">
        <v>0</v>
      </c>
      <c r="BC23" s="134">
        <v>0</v>
      </c>
    </row>
    <row r="24" spans="1:55">
      <c r="A24" s="43" t="s">
        <v>61</v>
      </c>
      <c r="B24" s="31" t="s">
        <v>62</v>
      </c>
      <c r="C24" s="22" t="s">
        <v>133</v>
      </c>
      <c r="D24" s="134">
        <v>3521.9686346481667</v>
      </c>
      <c r="E24" s="134">
        <v>3160.3457882059347</v>
      </c>
      <c r="F24" s="134">
        <v>3488.5380682270115</v>
      </c>
      <c r="G24" s="134">
        <v>1263.975590978368</v>
      </c>
      <c r="H24" s="134">
        <v>11970.124887140317</v>
      </c>
      <c r="I24" s="134">
        <v>-2985.2405632038899</v>
      </c>
      <c r="J24" s="134">
        <v>-461.10888603513013</v>
      </c>
      <c r="K24" s="134">
        <v>350.99334101265413</v>
      </c>
      <c r="L24" s="134">
        <v>807.0898570310419</v>
      </c>
      <c r="M24" s="134">
        <v>2742.0201452424844</v>
      </c>
      <c r="N24" s="134">
        <v>475.67406851969645</v>
      </c>
      <c r="O24" s="134">
        <v>-6710.7994378670646</v>
      </c>
      <c r="P24" s="134">
        <v>-10579.644224603257</v>
      </c>
      <c r="Q24" s="134">
        <v>21944.092387012555</v>
      </c>
      <c r="R24" s="134">
        <v>-1264.8977016641745</v>
      </c>
      <c r="S24" s="134">
        <v>-516.06599242472294</v>
      </c>
      <c r="T24" s="134">
        <v>13584.265775281836</v>
      </c>
      <c r="U24" s="134">
        <v>14559.166531468331</v>
      </c>
      <c r="V24" s="134">
        <v>-6803.843719983819</v>
      </c>
      <c r="W24" s="134">
        <v>567.06096650613836</v>
      </c>
      <c r="X24" s="134">
        <v>-3356.0117860716564</v>
      </c>
      <c r="Y24" s="134">
        <v>-6878.9642410699653</v>
      </c>
      <c r="Z24" s="134">
        <v>20515.345532190455</v>
      </c>
      <c r="AA24" s="134">
        <v>1553.2871832432393</v>
      </c>
      <c r="AB24" s="134">
        <v>3988.6386903574494</v>
      </c>
      <c r="AC24" s="134">
        <v>-14003.888850820556</v>
      </c>
      <c r="AD24" s="134">
        <v>-22258.081222657853</v>
      </c>
      <c r="AE24" s="134">
        <v>2589.0240623328232</v>
      </c>
      <c r="AF24" s="134">
        <v>-2057.4639438417139</v>
      </c>
      <c r="AG24" s="134">
        <v>-3533.8605259599162</v>
      </c>
      <c r="AH24" s="134">
        <v>6843.2721495451578</v>
      </c>
      <c r="AI24" s="134">
        <v>-6602.7572206798777</v>
      </c>
      <c r="AJ24" s="134">
        <v>-2339.7690794204536</v>
      </c>
      <c r="AK24" s="134">
        <v>-834.44126952947136</v>
      </c>
      <c r="AL24" s="134">
        <v>-5872.3728890551247</v>
      </c>
      <c r="AM24" s="134">
        <v>3309.079043546124</v>
      </c>
      <c r="AN24" s="134">
        <v>918.4766942563183</v>
      </c>
      <c r="AO24" s="134">
        <v>-7062.8672357739233</v>
      </c>
      <c r="AP24" s="134">
        <v>-7614.4010080777953</v>
      </c>
      <c r="AQ24" s="134">
        <v>-3317.2245402125809</v>
      </c>
      <c r="AR24" s="134">
        <v>3358.1326205293458</v>
      </c>
      <c r="AS24" s="134">
        <v>-581.87023248891592</v>
      </c>
      <c r="AT24" s="134">
        <v>-6532.6943042367966</v>
      </c>
      <c r="AU24" s="134">
        <v>9428.1667817883117</v>
      </c>
      <c r="AV24" s="134">
        <v>-4826.8914173748162</v>
      </c>
      <c r="AW24" s="134">
        <v>-4921.7104805100262</v>
      </c>
      <c r="AX24" s="134">
        <v>4110.4605769909313</v>
      </c>
      <c r="AY24" s="134">
        <v>-4330.8333832411954</v>
      </c>
      <c r="AZ24" s="134">
        <v>2118.8845745526805</v>
      </c>
      <c r="BA24" s="134">
        <v>1183.6671707442667</v>
      </c>
      <c r="BB24" s="134">
        <v>5957.6690053651137</v>
      </c>
      <c r="BC24" s="134">
        <v>-8280.20545233148</v>
      </c>
    </row>
    <row r="25" spans="1:55">
      <c r="A25" s="43" t="s">
        <v>63</v>
      </c>
      <c r="B25" s="31" t="s">
        <v>64</v>
      </c>
      <c r="C25" s="22" t="s">
        <v>133</v>
      </c>
      <c r="D25" s="134">
        <v>282.13277313636502</v>
      </c>
      <c r="E25" s="134">
        <v>0</v>
      </c>
      <c r="F25" s="134">
        <v>0</v>
      </c>
      <c r="G25" s="134">
        <v>138.90115953683099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143.23161359953403</v>
      </c>
      <c r="N25" s="134">
        <v>0</v>
      </c>
      <c r="O25" s="134">
        <v>0</v>
      </c>
      <c r="P25" s="134">
        <v>0</v>
      </c>
      <c r="Q25" s="134">
        <v>304.72944055555001</v>
      </c>
      <c r="R25" s="134">
        <v>0</v>
      </c>
      <c r="S25" s="134">
        <v>0</v>
      </c>
      <c r="T25" s="134">
        <v>149.455973051608</v>
      </c>
      <c r="U25" s="134">
        <v>0</v>
      </c>
      <c r="V25" s="134">
        <v>0</v>
      </c>
      <c r="W25" s="134">
        <v>0</v>
      </c>
      <c r="X25" s="134">
        <v>0</v>
      </c>
      <c r="Y25" s="134">
        <v>0</v>
      </c>
      <c r="Z25" s="134">
        <v>155.27346750394202</v>
      </c>
      <c r="AA25" s="134">
        <v>0</v>
      </c>
      <c r="AB25" s="134">
        <v>0</v>
      </c>
      <c r="AC25" s="134">
        <v>0</v>
      </c>
      <c r="AD25" s="134">
        <v>324.771333085484</v>
      </c>
      <c r="AE25" s="134">
        <v>0</v>
      </c>
      <c r="AF25" s="134">
        <v>0</v>
      </c>
      <c r="AG25" s="134">
        <v>159.83541338111999</v>
      </c>
      <c r="AH25" s="134">
        <v>0</v>
      </c>
      <c r="AI25" s="134">
        <v>0</v>
      </c>
      <c r="AJ25" s="134">
        <v>0</v>
      </c>
      <c r="AK25" s="134">
        <v>0</v>
      </c>
      <c r="AL25" s="134">
        <v>0</v>
      </c>
      <c r="AM25" s="134">
        <v>164.93591970436401</v>
      </c>
      <c r="AN25" s="134">
        <v>0</v>
      </c>
      <c r="AO25" s="134">
        <v>0</v>
      </c>
      <c r="AP25" s="134">
        <v>0</v>
      </c>
      <c r="AQ25" s="134">
        <v>346.31693813168897</v>
      </c>
      <c r="AR25" s="134">
        <v>0</v>
      </c>
      <c r="AS25" s="134">
        <v>0</v>
      </c>
      <c r="AT25" s="134">
        <v>170.20475540132497</v>
      </c>
      <c r="AU25" s="134">
        <v>0</v>
      </c>
      <c r="AV25" s="134">
        <v>0</v>
      </c>
      <c r="AW25" s="134">
        <v>0</v>
      </c>
      <c r="AX25" s="134">
        <v>-7.9999999999813554E-4</v>
      </c>
      <c r="AY25" s="134">
        <v>0</v>
      </c>
      <c r="AZ25" s="134">
        <v>176.08698273036404</v>
      </c>
      <c r="BA25" s="134">
        <v>0</v>
      </c>
      <c r="BB25" s="134">
        <v>2.5999999999953616E-2</v>
      </c>
      <c r="BC25" s="134">
        <v>0</v>
      </c>
    </row>
    <row r="26" spans="1:55">
      <c r="A26" s="43" t="s">
        <v>65</v>
      </c>
      <c r="B26" s="31" t="s">
        <v>66</v>
      </c>
      <c r="C26" s="22" t="s">
        <v>133</v>
      </c>
      <c r="D26" s="134">
        <v>486.34433516000001</v>
      </c>
      <c r="E26" s="134">
        <v>8.2740050000000007</v>
      </c>
      <c r="F26" s="134">
        <v>-13.111551</v>
      </c>
      <c r="G26" s="134">
        <v>49.681470000000004</v>
      </c>
      <c r="H26" s="134">
        <v>-0.95000000000000284</v>
      </c>
      <c r="I26" s="134">
        <v>-13.350442000000005</v>
      </c>
      <c r="J26" s="134">
        <v>458.52164599999998</v>
      </c>
      <c r="K26" s="134">
        <v>-6.0333279999999831</v>
      </c>
      <c r="L26" s="134">
        <v>-0.64606499999996458</v>
      </c>
      <c r="M26" s="134">
        <v>4.9207929999999465</v>
      </c>
      <c r="N26" s="134">
        <v>2.8057150000000206</v>
      </c>
      <c r="O26" s="134">
        <v>-7.6192849999999908</v>
      </c>
      <c r="P26" s="134">
        <v>3.8513771600000268</v>
      </c>
      <c r="Q26" s="134">
        <v>-191.05642916000005</v>
      </c>
      <c r="R26" s="134">
        <v>2.2456758699999995</v>
      </c>
      <c r="S26" s="134">
        <v>0.86258822000000279</v>
      </c>
      <c r="T26" s="134">
        <v>-13.520883030000002</v>
      </c>
      <c r="U26" s="134">
        <v>2.9000000000000004</v>
      </c>
      <c r="V26" s="134">
        <v>-11.333802239999997</v>
      </c>
      <c r="W26" s="134">
        <v>-0.7030658900000013</v>
      </c>
      <c r="X26" s="134">
        <v>0.69257667999999839</v>
      </c>
      <c r="Y26" s="134">
        <v>-0.49511200999999971</v>
      </c>
      <c r="Z26" s="134">
        <v>-0.45909686000000605</v>
      </c>
      <c r="AA26" s="134">
        <v>-6.2827807499999935</v>
      </c>
      <c r="AB26" s="134">
        <v>-219.58798481000002</v>
      </c>
      <c r="AC26" s="134">
        <v>54.625455659999972</v>
      </c>
      <c r="AD26" s="134">
        <v>-489.98983700000014</v>
      </c>
      <c r="AE26" s="134">
        <v>9.6577540000000042</v>
      </c>
      <c r="AF26" s="134">
        <v>-0.31134099999999876</v>
      </c>
      <c r="AG26" s="134">
        <v>-0.45148200000000216</v>
      </c>
      <c r="AH26" s="134">
        <v>-1.0485179999999978</v>
      </c>
      <c r="AI26" s="134">
        <v>-12.670102870000003</v>
      </c>
      <c r="AJ26" s="134">
        <v>-157.37266770999997</v>
      </c>
      <c r="AK26" s="134">
        <v>-612.22837328000014</v>
      </c>
      <c r="AL26" s="134">
        <v>2.6402402600000414</v>
      </c>
      <c r="AM26" s="134">
        <v>9.4301743500002431</v>
      </c>
      <c r="AN26" s="134">
        <v>38.756999999999948</v>
      </c>
      <c r="AO26" s="134">
        <v>2.0176999999997633</v>
      </c>
      <c r="AP26" s="134">
        <v>231.58977925000005</v>
      </c>
      <c r="AQ26" s="134">
        <v>115.79640000000001</v>
      </c>
      <c r="AR26" s="134">
        <v>11.660999999999996</v>
      </c>
      <c r="AS26" s="134">
        <v>-9.4960000000000022</v>
      </c>
      <c r="AT26" s="134">
        <v>0.90600000000000058</v>
      </c>
      <c r="AU26" s="134">
        <v>-14.855</v>
      </c>
      <c r="AV26" s="134">
        <v>-9.0296000000000021</v>
      </c>
      <c r="AW26" s="134">
        <v>-0.12699999999999534</v>
      </c>
      <c r="AX26" s="134">
        <v>3.1639999999999944</v>
      </c>
      <c r="AY26" s="134">
        <v>56.474000000000004</v>
      </c>
      <c r="AZ26" s="134">
        <v>41.564999999999991</v>
      </c>
      <c r="BA26" s="134">
        <v>2.5660000000000025</v>
      </c>
      <c r="BB26" s="134">
        <v>-13.3613</v>
      </c>
      <c r="BC26" s="134">
        <v>46.329300000000018</v>
      </c>
    </row>
    <row r="27" spans="1:55">
      <c r="A27" s="43" t="s">
        <v>67</v>
      </c>
      <c r="B27" s="31" t="s">
        <v>68</v>
      </c>
      <c r="C27" s="22" t="s">
        <v>133</v>
      </c>
      <c r="D27" s="134">
        <v>-5.6499999999975792E-2</v>
      </c>
      <c r="E27" s="134">
        <v>0</v>
      </c>
      <c r="F27" s="134"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-5.6499999999975792E-2</v>
      </c>
      <c r="Q27" s="134">
        <v>5.6099999999975836E-2</v>
      </c>
      <c r="R27" s="134">
        <v>0</v>
      </c>
      <c r="S27" s="134">
        <v>0.10000000000000053</v>
      </c>
      <c r="T27" s="134">
        <v>0</v>
      </c>
      <c r="U27" s="134">
        <v>0</v>
      </c>
      <c r="V27" s="134">
        <v>0</v>
      </c>
      <c r="W27" s="134">
        <v>0</v>
      </c>
      <c r="X27" s="134">
        <v>0</v>
      </c>
      <c r="Y27" s="134">
        <v>0</v>
      </c>
      <c r="Z27" s="134">
        <v>0</v>
      </c>
      <c r="AA27" s="134">
        <v>1.2099999999975353E-2</v>
      </c>
      <c r="AB27" s="134">
        <v>0</v>
      </c>
      <c r="AC27" s="134">
        <v>-5.600000000000005E-2</v>
      </c>
      <c r="AD27" s="134">
        <v>970.85590000000013</v>
      </c>
      <c r="AE27" s="134">
        <v>4.3900000000024697E-2</v>
      </c>
      <c r="AF27" s="134">
        <v>0</v>
      </c>
      <c r="AG27" s="134">
        <v>0</v>
      </c>
      <c r="AH27" s="134">
        <v>0</v>
      </c>
      <c r="AI27" s="134">
        <v>0</v>
      </c>
      <c r="AJ27" s="134">
        <v>1.2099999999975353E-2</v>
      </c>
      <c r="AK27" s="134">
        <v>-9.9999999974897946E-5</v>
      </c>
      <c r="AL27" s="134">
        <v>152.50009999999997</v>
      </c>
      <c r="AM27" s="134">
        <v>788.69990000000007</v>
      </c>
      <c r="AN27" s="134">
        <v>0</v>
      </c>
      <c r="AO27" s="134">
        <v>29.600000000000023</v>
      </c>
      <c r="AP27" s="134">
        <v>0</v>
      </c>
      <c r="AQ27" s="134">
        <v>1280.32241198</v>
      </c>
      <c r="AR27" s="134">
        <v>46.95044</v>
      </c>
      <c r="AS27" s="134">
        <v>0.84055999999999642</v>
      </c>
      <c r="AT27" s="134">
        <v>1.622000000000412E-2</v>
      </c>
      <c r="AU27" s="134">
        <v>0.27697999999999467</v>
      </c>
      <c r="AV27" s="134">
        <v>24.605000000000004</v>
      </c>
      <c r="AW27" s="134">
        <v>0.4339999999999975</v>
      </c>
      <c r="AX27" s="134">
        <v>0.44780000000001507</v>
      </c>
      <c r="AY27" s="134">
        <v>0.46299999999999386</v>
      </c>
      <c r="AZ27" s="134">
        <v>1043.7474119799999</v>
      </c>
      <c r="BA27" s="134">
        <v>0.49399999999991451</v>
      </c>
      <c r="BB27" s="134">
        <v>0.49700000000007094</v>
      </c>
      <c r="BC27" s="134">
        <v>161.54999999999995</v>
      </c>
    </row>
    <row r="28" spans="1:55">
      <c r="A28" s="43" t="s">
        <v>69</v>
      </c>
      <c r="B28" s="31" t="s">
        <v>70</v>
      </c>
      <c r="C28" s="22" t="s">
        <v>133</v>
      </c>
      <c r="D28" s="134">
        <v>0</v>
      </c>
      <c r="E28" s="134">
        <v>0</v>
      </c>
      <c r="F28" s="134">
        <v>0</v>
      </c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0</v>
      </c>
      <c r="N28" s="134">
        <v>0</v>
      </c>
      <c r="O28" s="134">
        <v>0</v>
      </c>
      <c r="P28" s="134">
        <v>0</v>
      </c>
      <c r="Q28" s="134">
        <v>0</v>
      </c>
      <c r="R28" s="134">
        <v>0</v>
      </c>
      <c r="S28" s="134">
        <v>0</v>
      </c>
      <c r="T28" s="134">
        <v>0</v>
      </c>
      <c r="U28" s="134">
        <v>0</v>
      </c>
      <c r="V28" s="134">
        <v>0</v>
      </c>
      <c r="W28" s="134">
        <v>0</v>
      </c>
      <c r="X28" s="134">
        <v>0</v>
      </c>
      <c r="Y28" s="134">
        <v>0</v>
      </c>
      <c r="Z28" s="134">
        <v>0</v>
      </c>
      <c r="AA28" s="134">
        <v>0</v>
      </c>
      <c r="AB28" s="134">
        <v>0</v>
      </c>
      <c r="AC28" s="134">
        <v>0</v>
      </c>
      <c r="AD28" s="134">
        <v>0</v>
      </c>
      <c r="AE28" s="134">
        <v>0</v>
      </c>
      <c r="AF28" s="134">
        <v>0</v>
      </c>
      <c r="AG28" s="134">
        <v>0</v>
      </c>
      <c r="AH28" s="134">
        <v>0</v>
      </c>
      <c r="AI28" s="134">
        <v>0</v>
      </c>
      <c r="AJ28" s="134">
        <v>0</v>
      </c>
      <c r="AK28" s="134">
        <v>0</v>
      </c>
      <c r="AL28" s="134">
        <v>0</v>
      </c>
      <c r="AM28" s="134">
        <v>0</v>
      </c>
      <c r="AN28" s="134">
        <v>0</v>
      </c>
      <c r="AO28" s="134">
        <v>0</v>
      </c>
      <c r="AP28" s="134">
        <v>0</v>
      </c>
      <c r="AQ28" s="134">
        <v>0</v>
      </c>
      <c r="AR28" s="134">
        <v>0</v>
      </c>
      <c r="AS28" s="134">
        <v>0</v>
      </c>
      <c r="AT28" s="134">
        <v>0</v>
      </c>
      <c r="AU28" s="134">
        <v>0</v>
      </c>
      <c r="AV28" s="134">
        <v>0</v>
      </c>
      <c r="AW28" s="134">
        <v>0</v>
      </c>
      <c r="AX28" s="134">
        <v>0</v>
      </c>
      <c r="AY28" s="134">
        <v>0</v>
      </c>
      <c r="AZ28" s="134">
        <v>0</v>
      </c>
      <c r="BA28" s="134">
        <v>0</v>
      </c>
      <c r="BB28" s="134">
        <v>0</v>
      </c>
      <c r="BC28" s="134">
        <v>0</v>
      </c>
    </row>
    <row r="29" spans="1:55">
      <c r="A29" s="43" t="s">
        <v>71</v>
      </c>
      <c r="B29" s="31" t="s">
        <v>72</v>
      </c>
      <c r="C29" s="22" t="s">
        <v>133</v>
      </c>
      <c r="D29" s="134">
        <v>0</v>
      </c>
      <c r="E29" s="134">
        <v>0</v>
      </c>
      <c r="F29" s="134">
        <v>0</v>
      </c>
      <c r="G29" s="134">
        <v>0</v>
      </c>
      <c r="H29" s="134">
        <v>0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0</v>
      </c>
      <c r="W29" s="134">
        <v>0</v>
      </c>
      <c r="X29" s="134">
        <v>0</v>
      </c>
      <c r="Y29" s="134">
        <v>0</v>
      </c>
      <c r="Z29" s="134">
        <v>0</v>
      </c>
      <c r="AA29" s="134">
        <v>0</v>
      </c>
      <c r="AB29" s="134">
        <v>0</v>
      </c>
      <c r="AC29" s="134">
        <v>0</v>
      </c>
      <c r="AD29" s="134">
        <v>0</v>
      </c>
      <c r="AE29" s="134">
        <v>0</v>
      </c>
      <c r="AF29" s="134">
        <v>0</v>
      </c>
      <c r="AG29" s="134">
        <v>0</v>
      </c>
      <c r="AH29" s="134">
        <v>0</v>
      </c>
      <c r="AI29" s="134">
        <v>0</v>
      </c>
      <c r="AJ29" s="134">
        <v>0</v>
      </c>
      <c r="AK29" s="134">
        <v>0</v>
      </c>
      <c r="AL29" s="134">
        <v>0</v>
      </c>
      <c r="AM29" s="134">
        <v>0</v>
      </c>
      <c r="AN29" s="134">
        <v>0</v>
      </c>
      <c r="AO29" s="134">
        <v>0</v>
      </c>
      <c r="AP29" s="134">
        <v>0</v>
      </c>
      <c r="AQ29" s="134">
        <v>0</v>
      </c>
      <c r="AR29" s="134">
        <v>0</v>
      </c>
      <c r="AS29" s="134">
        <v>0</v>
      </c>
      <c r="AT29" s="134">
        <v>0</v>
      </c>
      <c r="AU29" s="134">
        <v>0</v>
      </c>
      <c r="AV29" s="134">
        <v>0</v>
      </c>
      <c r="AW29" s="134">
        <v>0</v>
      </c>
      <c r="AX29" s="134">
        <v>0</v>
      </c>
      <c r="AY29" s="134">
        <v>0</v>
      </c>
      <c r="AZ29" s="134">
        <v>0</v>
      </c>
      <c r="BA29" s="134">
        <v>0</v>
      </c>
      <c r="BB29" s="134">
        <v>0</v>
      </c>
      <c r="BC29" s="134">
        <v>0</v>
      </c>
    </row>
    <row r="30" spans="1:55">
      <c r="A30" s="43" t="s">
        <v>73</v>
      </c>
      <c r="B30" s="31" t="s">
        <v>74</v>
      </c>
      <c r="C30" s="22" t="s">
        <v>133</v>
      </c>
      <c r="D30" s="134">
        <v>1958.47803828</v>
      </c>
      <c r="E30" s="134">
        <v>1399.7812870299999</v>
      </c>
      <c r="F30" s="134">
        <v>-447.10650024999984</v>
      </c>
      <c r="G30" s="134">
        <v>157.20907453999973</v>
      </c>
      <c r="H30" s="134">
        <v>316.07929755000009</v>
      </c>
      <c r="I30" s="134">
        <v>193.61229634000074</v>
      </c>
      <c r="J30" s="134">
        <v>395.74336577999907</v>
      </c>
      <c r="K30" s="134">
        <v>786.52947519000031</v>
      </c>
      <c r="L30" s="134">
        <v>421.23445690000062</v>
      </c>
      <c r="M30" s="134">
        <v>-369.9088932600007</v>
      </c>
      <c r="N30" s="134">
        <v>646.06534984000064</v>
      </c>
      <c r="O30" s="134">
        <v>-486.47829417000048</v>
      </c>
      <c r="P30" s="134">
        <v>-1054.2828772100002</v>
      </c>
      <c r="Q30" s="134">
        <v>1222.9835308000002</v>
      </c>
      <c r="R30" s="134">
        <v>381.27794345000046</v>
      </c>
      <c r="S30" s="134">
        <v>-376.78546147000031</v>
      </c>
      <c r="T30" s="134">
        <v>168.48852427000048</v>
      </c>
      <c r="U30" s="134">
        <v>-293.56537408000042</v>
      </c>
      <c r="V30" s="134">
        <v>107.27887926000017</v>
      </c>
      <c r="W30" s="134">
        <v>411.14769927999987</v>
      </c>
      <c r="X30" s="134">
        <v>551.55154483000024</v>
      </c>
      <c r="Y30" s="134">
        <v>170.46679374999962</v>
      </c>
      <c r="Z30" s="134">
        <v>243.53942978000009</v>
      </c>
      <c r="AA30" s="134">
        <v>316.89719915999945</v>
      </c>
      <c r="AB30" s="134">
        <v>-49.314759000000322</v>
      </c>
      <c r="AC30" s="134">
        <v>-407.99888842999917</v>
      </c>
      <c r="AD30" s="134">
        <v>4032.6606092399998</v>
      </c>
      <c r="AE30" s="134">
        <v>-531.12352920000001</v>
      </c>
      <c r="AF30" s="134">
        <v>718.54619478000018</v>
      </c>
      <c r="AG30" s="134">
        <v>-399.34523573999991</v>
      </c>
      <c r="AH30" s="134">
        <v>4159.810838989999</v>
      </c>
      <c r="AI30" s="134">
        <v>-3614.5300716799984</v>
      </c>
      <c r="AJ30" s="134">
        <v>1364.993062312999</v>
      </c>
      <c r="AK30" s="134">
        <v>-245.31605591299967</v>
      </c>
      <c r="AL30" s="134">
        <v>160.39231407000034</v>
      </c>
      <c r="AM30" s="134">
        <v>302.17698809999911</v>
      </c>
      <c r="AN30" s="134">
        <v>-532.44097129000056</v>
      </c>
      <c r="AO30" s="134">
        <v>241.13842433000013</v>
      </c>
      <c r="AP30" s="134">
        <v>2408.3586504800005</v>
      </c>
      <c r="AQ30" s="134">
        <v>5888.4017120300005</v>
      </c>
      <c r="AR30" s="134">
        <v>-1250.8112759499995</v>
      </c>
      <c r="AS30" s="134">
        <v>265.14212368999983</v>
      </c>
      <c r="AT30" s="134">
        <v>369.80869504999964</v>
      </c>
      <c r="AU30" s="134">
        <v>2366.97631516</v>
      </c>
      <c r="AV30" s="134">
        <v>-1550.4082698</v>
      </c>
      <c r="AW30" s="134">
        <v>2000.6886480200008</v>
      </c>
      <c r="AX30" s="134">
        <v>-476.58163352000042</v>
      </c>
      <c r="AY30" s="134">
        <v>415.4851661199998</v>
      </c>
      <c r="AZ30" s="134">
        <v>1021.9166234500008</v>
      </c>
      <c r="BA30" s="134">
        <v>-170.51291393000065</v>
      </c>
      <c r="BB30" s="134">
        <v>1250.4807964999991</v>
      </c>
      <c r="BC30" s="134">
        <v>1646.2174372400013</v>
      </c>
    </row>
    <row r="31" spans="1:55">
      <c r="A31" s="41" t="s">
        <v>75</v>
      </c>
      <c r="B31" s="67" t="s">
        <v>76</v>
      </c>
      <c r="C31" s="22" t="s">
        <v>133</v>
      </c>
      <c r="D31" s="134">
        <v>5966.734508088166</v>
      </c>
      <c r="E31" s="134">
        <v>4568.4010802359353</v>
      </c>
      <c r="F31" s="134">
        <v>3028.3200169770116</v>
      </c>
      <c r="G31" s="134">
        <v>1470.8661355183667</v>
      </c>
      <c r="H31" s="134">
        <v>12285.254184690317</v>
      </c>
      <c r="I31" s="134">
        <v>-2804.9787088638877</v>
      </c>
      <c r="J31" s="134">
        <v>393.15612574486659</v>
      </c>
      <c r="K31" s="134">
        <v>1131.4894882026565</v>
      </c>
      <c r="L31" s="134">
        <v>1227.6782489310426</v>
      </c>
      <c r="M31" s="134">
        <v>2377.0320449824831</v>
      </c>
      <c r="N31" s="134">
        <v>1124.5451333596975</v>
      </c>
      <c r="O31" s="134">
        <v>-7204.8970170370667</v>
      </c>
      <c r="P31" s="134">
        <v>-11630.132224653256</v>
      </c>
      <c r="Q31" s="134">
        <v>22976.075588652559</v>
      </c>
      <c r="R31" s="134">
        <v>-881.37408234417398</v>
      </c>
      <c r="S31" s="134">
        <v>-891.88886567472355</v>
      </c>
      <c r="T31" s="134">
        <v>13739.233416521836</v>
      </c>
      <c r="U31" s="134">
        <v>14268.501157388328</v>
      </c>
      <c r="V31" s="134">
        <v>-6707.8986429638171</v>
      </c>
      <c r="W31" s="134">
        <v>977.50559989613976</v>
      </c>
      <c r="X31" s="134">
        <v>-2803.7676645616593</v>
      </c>
      <c r="Y31" s="134">
        <v>-6708.9925593299631</v>
      </c>
      <c r="Z31" s="134">
        <v>20758.425865110454</v>
      </c>
      <c r="AA31" s="134">
        <v>1863.9137016532404</v>
      </c>
      <c r="AB31" s="134">
        <v>3719.735946547451</v>
      </c>
      <c r="AC31" s="134">
        <v>-14357.318283590554</v>
      </c>
      <c r="AD31" s="134">
        <v>-18715.354550417855</v>
      </c>
      <c r="AE31" s="134">
        <v>2067.602187132823</v>
      </c>
      <c r="AF31" s="134">
        <v>-1339.2290900617138</v>
      </c>
      <c r="AG31" s="134">
        <v>-3933.6572436999159</v>
      </c>
      <c r="AH31" s="134">
        <v>11002.034470535156</v>
      </c>
      <c r="AI31" s="134">
        <v>-10229.957395229876</v>
      </c>
      <c r="AJ31" s="134">
        <v>-1132.1365848174551</v>
      </c>
      <c r="AK31" s="134">
        <v>-1691.98579872247</v>
      </c>
      <c r="AL31" s="134">
        <v>-5709.3402347251231</v>
      </c>
      <c r="AM31" s="134">
        <v>3620.6861059961211</v>
      </c>
      <c r="AN31" s="134">
        <v>424.79272296631825</v>
      </c>
      <c r="AO31" s="134">
        <v>-6819.7111114439249</v>
      </c>
      <c r="AP31" s="134">
        <v>-4974.4525783477948</v>
      </c>
      <c r="AQ31" s="134">
        <v>2253.6657718174192</v>
      </c>
      <c r="AR31" s="134">
        <v>2165.9327845793464</v>
      </c>
      <c r="AS31" s="134">
        <v>-325.38354879891608</v>
      </c>
      <c r="AT31" s="134">
        <v>-6161.9633891867979</v>
      </c>
      <c r="AU31" s="134">
        <v>11780.565076948313</v>
      </c>
      <c r="AV31" s="134">
        <v>-6361.7242871748167</v>
      </c>
      <c r="AW31" s="134">
        <v>-2920.7148324900259</v>
      </c>
      <c r="AX31" s="134">
        <v>3637.4899434709309</v>
      </c>
      <c r="AY31" s="134">
        <v>-3858.4112171211959</v>
      </c>
      <c r="AZ31" s="134">
        <v>3182.7971980026814</v>
      </c>
      <c r="BA31" s="134">
        <v>543.51425681426645</v>
      </c>
      <c r="BB31" s="134">
        <v>7195.3115018651133</v>
      </c>
      <c r="BC31" s="134">
        <v>-6623.7477150914801</v>
      </c>
    </row>
    <row r="32" spans="1:55">
      <c r="A32" s="43" t="s">
        <v>77</v>
      </c>
      <c r="B32" s="68" t="s">
        <v>78</v>
      </c>
      <c r="C32" s="22" t="s">
        <v>133</v>
      </c>
      <c r="D32" s="134">
        <v>0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  <c r="AW32" s="134">
        <v>0</v>
      </c>
      <c r="AX32" s="134">
        <v>0</v>
      </c>
      <c r="AY32" s="134">
        <v>0</v>
      </c>
      <c r="AZ32" s="134">
        <v>0</v>
      </c>
      <c r="BA32" s="134">
        <v>0</v>
      </c>
      <c r="BB32" s="134">
        <v>0</v>
      </c>
      <c r="BC32" s="134">
        <v>0</v>
      </c>
    </row>
    <row r="33" spans="1:55">
      <c r="A33" s="43" t="s">
        <v>79</v>
      </c>
      <c r="B33" s="68" t="s">
        <v>80</v>
      </c>
      <c r="C33" s="22" t="s">
        <v>133</v>
      </c>
      <c r="D33" s="134">
        <v>3521.9686346481667</v>
      </c>
      <c r="E33" s="134">
        <v>3160.3457882059347</v>
      </c>
      <c r="F33" s="134">
        <v>3488.5380682270115</v>
      </c>
      <c r="G33" s="134">
        <v>1263.975590978368</v>
      </c>
      <c r="H33" s="134">
        <v>11970.124887140317</v>
      </c>
      <c r="I33" s="134">
        <v>-2985.2405632038899</v>
      </c>
      <c r="J33" s="134">
        <v>-461.10888603513013</v>
      </c>
      <c r="K33" s="134">
        <v>350.99334101265413</v>
      </c>
      <c r="L33" s="134">
        <v>807.0898570310419</v>
      </c>
      <c r="M33" s="134">
        <v>2742.0201452424844</v>
      </c>
      <c r="N33" s="134">
        <v>475.67406851969645</v>
      </c>
      <c r="O33" s="134">
        <v>-6710.7994378670646</v>
      </c>
      <c r="P33" s="134">
        <v>-10579.644224603257</v>
      </c>
      <c r="Q33" s="134">
        <v>21944.092387012555</v>
      </c>
      <c r="R33" s="134">
        <v>-1264.8977016641745</v>
      </c>
      <c r="S33" s="134">
        <v>-516.06599242472294</v>
      </c>
      <c r="T33" s="134">
        <v>13584.265775281836</v>
      </c>
      <c r="U33" s="134">
        <v>14559.166531468331</v>
      </c>
      <c r="V33" s="134">
        <v>-6803.843719983819</v>
      </c>
      <c r="W33" s="134">
        <v>567.06096650613836</v>
      </c>
      <c r="X33" s="134">
        <v>-3356.0117860716564</v>
      </c>
      <c r="Y33" s="134">
        <v>-6878.9642410699653</v>
      </c>
      <c r="Z33" s="134">
        <v>20515.345532190455</v>
      </c>
      <c r="AA33" s="134">
        <v>1553.2871832432393</v>
      </c>
      <c r="AB33" s="134">
        <v>3988.6386903574494</v>
      </c>
      <c r="AC33" s="134">
        <v>-14003.888850820556</v>
      </c>
      <c r="AD33" s="134">
        <v>-22258.081222657853</v>
      </c>
      <c r="AE33" s="134">
        <v>2589.0240623328232</v>
      </c>
      <c r="AF33" s="134">
        <v>-2057.4639438417139</v>
      </c>
      <c r="AG33" s="134">
        <v>-3533.8605259599162</v>
      </c>
      <c r="AH33" s="134">
        <v>6843.2721495451578</v>
      </c>
      <c r="AI33" s="134">
        <v>-6602.7572206798777</v>
      </c>
      <c r="AJ33" s="134">
        <v>-2339.7690794204536</v>
      </c>
      <c r="AK33" s="134">
        <v>-834.44126952947136</v>
      </c>
      <c r="AL33" s="134">
        <v>-5872.3728890551247</v>
      </c>
      <c r="AM33" s="134">
        <v>3309.079043546124</v>
      </c>
      <c r="AN33" s="134">
        <v>918.4766942563183</v>
      </c>
      <c r="AO33" s="134">
        <v>-7062.8672357739233</v>
      </c>
      <c r="AP33" s="134">
        <v>-7614.4010080777953</v>
      </c>
      <c r="AQ33" s="134">
        <v>-3317.2245402125809</v>
      </c>
      <c r="AR33" s="134">
        <v>3358.1326205293458</v>
      </c>
      <c r="AS33" s="134">
        <v>-581.87023248891592</v>
      </c>
      <c r="AT33" s="134">
        <v>-6532.6943042367966</v>
      </c>
      <c r="AU33" s="134">
        <v>9428.1667817883117</v>
      </c>
      <c r="AV33" s="134">
        <v>-4826.8914173748162</v>
      </c>
      <c r="AW33" s="134">
        <v>-4921.7104805100262</v>
      </c>
      <c r="AX33" s="134">
        <v>4110.4605769909313</v>
      </c>
      <c r="AY33" s="134">
        <v>-4330.8333832411954</v>
      </c>
      <c r="AZ33" s="134">
        <v>2118.8845745526805</v>
      </c>
      <c r="BA33" s="134">
        <v>1183.6671707442667</v>
      </c>
      <c r="BB33" s="134">
        <v>5957.6690053651137</v>
      </c>
      <c r="BC33" s="134">
        <v>-8280.20545233148</v>
      </c>
    </row>
    <row r="34" spans="1:55">
      <c r="A34" s="43" t="s">
        <v>81</v>
      </c>
      <c r="B34" s="68" t="s">
        <v>82</v>
      </c>
      <c r="C34" s="22" t="s">
        <v>133</v>
      </c>
      <c r="D34" s="134">
        <v>0</v>
      </c>
      <c r="E34" s="134">
        <v>0</v>
      </c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  <c r="N34" s="134">
        <v>0</v>
      </c>
      <c r="O34" s="134">
        <v>0</v>
      </c>
      <c r="P34" s="134">
        <v>0</v>
      </c>
      <c r="Q34" s="134">
        <v>0</v>
      </c>
      <c r="R34" s="134">
        <v>0</v>
      </c>
      <c r="S34" s="134">
        <v>0</v>
      </c>
      <c r="T34" s="134">
        <v>0</v>
      </c>
      <c r="U34" s="134">
        <v>0</v>
      </c>
      <c r="V34" s="134">
        <v>0</v>
      </c>
      <c r="W34" s="134">
        <v>0</v>
      </c>
      <c r="X34" s="134">
        <v>0</v>
      </c>
      <c r="Y34" s="134">
        <v>0</v>
      </c>
      <c r="Z34" s="134">
        <v>0</v>
      </c>
      <c r="AA34" s="134">
        <v>0</v>
      </c>
      <c r="AB34" s="134">
        <v>0</v>
      </c>
      <c r="AC34" s="134">
        <v>0</v>
      </c>
      <c r="AD34" s="134">
        <v>0</v>
      </c>
      <c r="AE34" s="134">
        <v>0</v>
      </c>
      <c r="AF34" s="134">
        <v>0</v>
      </c>
      <c r="AG34" s="134">
        <v>0</v>
      </c>
      <c r="AH34" s="134">
        <v>0</v>
      </c>
      <c r="AI34" s="134">
        <v>0</v>
      </c>
      <c r="AJ34" s="134">
        <v>0</v>
      </c>
      <c r="AK34" s="134">
        <v>0</v>
      </c>
      <c r="AL34" s="134">
        <v>0</v>
      </c>
      <c r="AM34" s="134">
        <v>0</v>
      </c>
      <c r="AN34" s="134">
        <v>0</v>
      </c>
      <c r="AO34" s="134">
        <v>0</v>
      </c>
      <c r="AP34" s="134">
        <v>0</v>
      </c>
      <c r="AQ34" s="134">
        <v>-7.999999999999674E-4</v>
      </c>
      <c r="AR34" s="134">
        <v>0</v>
      </c>
      <c r="AS34" s="134">
        <v>0</v>
      </c>
      <c r="AT34" s="134">
        <v>0</v>
      </c>
      <c r="AU34" s="134">
        <v>0</v>
      </c>
      <c r="AV34" s="134">
        <v>0</v>
      </c>
      <c r="AW34" s="134">
        <v>0</v>
      </c>
      <c r="AX34" s="134">
        <v>-7.999999999999674E-4</v>
      </c>
      <c r="AY34" s="134">
        <v>0</v>
      </c>
      <c r="AZ34" s="134">
        <v>-2.6000000000000023E-2</v>
      </c>
      <c r="BA34" s="134">
        <v>0</v>
      </c>
      <c r="BB34" s="134">
        <v>2.6000000000000023E-2</v>
      </c>
      <c r="BC34" s="134">
        <v>0</v>
      </c>
    </row>
    <row r="35" spans="1:55">
      <c r="A35" s="43" t="s">
        <v>83</v>
      </c>
      <c r="B35" s="68" t="s">
        <v>84</v>
      </c>
      <c r="C35" s="22" t="s">
        <v>133</v>
      </c>
      <c r="D35" s="134">
        <v>486.34433516000001</v>
      </c>
      <c r="E35" s="134">
        <v>8.2740050000000007</v>
      </c>
      <c r="F35" s="134">
        <v>-13.111551</v>
      </c>
      <c r="G35" s="134">
        <v>49.681470000000004</v>
      </c>
      <c r="H35" s="134">
        <v>-0.95000000000000284</v>
      </c>
      <c r="I35" s="134">
        <v>-13.350442000000005</v>
      </c>
      <c r="J35" s="134">
        <v>458.52164599999998</v>
      </c>
      <c r="K35" s="134">
        <v>-6.0333279999999831</v>
      </c>
      <c r="L35" s="134">
        <v>-0.64606499999996458</v>
      </c>
      <c r="M35" s="134">
        <v>4.9207929999999465</v>
      </c>
      <c r="N35" s="134">
        <v>2.8057150000000206</v>
      </c>
      <c r="O35" s="134">
        <v>-7.6192849999999908</v>
      </c>
      <c r="P35" s="134">
        <v>3.8513771600000268</v>
      </c>
      <c r="Q35" s="134">
        <v>-191.05642916000005</v>
      </c>
      <c r="R35" s="134">
        <v>2.2456758699999995</v>
      </c>
      <c r="S35" s="134">
        <v>0.86258822000000279</v>
      </c>
      <c r="T35" s="134">
        <v>-13.520883030000002</v>
      </c>
      <c r="U35" s="134">
        <v>2.9000000000000004</v>
      </c>
      <c r="V35" s="134">
        <v>-11.333802239999997</v>
      </c>
      <c r="W35" s="134">
        <v>-0.7030658900000013</v>
      </c>
      <c r="X35" s="134">
        <v>0.69257667999999839</v>
      </c>
      <c r="Y35" s="134">
        <v>-0.49511200999999971</v>
      </c>
      <c r="Z35" s="134">
        <v>-0.45909686000000605</v>
      </c>
      <c r="AA35" s="134">
        <v>-6.2827807499999935</v>
      </c>
      <c r="AB35" s="134">
        <v>-219.58798481000002</v>
      </c>
      <c r="AC35" s="134">
        <v>54.625455659999972</v>
      </c>
      <c r="AD35" s="134">
        <v>-489.98983700000014</v>
      </c>
      <c r="AE35" s="134">
        <v>9.6577540000000042</v>
      </c>
      <c r="AF35" s="134">
        <v>-0.31134099999999876</v>
      </c>
      <c r="AG35" s="134">
        <v>-0.45148200000000216</v>
      </c>
      <c r="AH35" s="134">
        <v>-1.0485179999999978</v>
      </c>
      <c r="AI35" s="134">
        <v>-12.670102870000003</v>
      </c>
      <c r="AJ35" s="134">
        <v>-157.37266770999997</v>
      </c>
      <c r="AK35" s="134">
        <v>-612.22837328000014</v>
      </c>
      <c r="AL35" s="134">
        <v>2.6402402600000414</v>
      </c>
      <c r="AM35" s="134">
        <v>9.4301743500002431</v>
      </c>
      <c r="AN35" s="134">
        <v>38.756999999999948</v>
      </c>
      <c r="AO35" s="134">
        <v>2.0176999999997633</v>
      </c>
      <c r="AP35" s="134">
        <v>231.58977925000005</v>
      </c>
      <c r="AQ35" s="134">
        <v>115.79640000000001</v>
      </c>
      <c r="AR35" s="134">
        <v>11.660999999999996</v>
      </c>
      <c r="AS35" s="134">
        <v>-9.4960000000000022</v>
      </c>
      <c r="AT35" s="134">
        <v>0.90600000000000058</v>
      </c>
      <c r="AU35" s="134">
        <v>-14.855</v>
      </c>
      <c r="AV35" s="134">
        <v>-9.0296000000000021</v>
      </c>
      <c r="AW35" s="134">
        <v>-0.12699999999999534</v>
      </c>
      <c r="AX35" s="134">
        <v>3.1639999999999944</v>
      </c>
      <c r="AY35" s="134">
        <v>56.474000000000004</v>
      </c>
      <c r="AZ35" s="134">
        <v>41.564999999999991</v>
      </c>
      <c r="BA35" s="134">
        <v>2.5660000000000025</v>
      </c>
      <c r="BB35" s="134">
        <v>-13.3613</v>
      </c>
      <c r="BC35" s="134">
        <v>46.329300000000018</v>
      </c>
    </row>
    <row r="36" spans="1:55">
      <c r="A36" s="43" t="s">
        <v>85</v>
      </c>
      <c r="B36" s="68" t="s">
        <v>86</v>
      </c>
      <c r="C36" s="22" t="s">
        <v>133</v>
      </c>
      <c r="D36" s="134">
        <v>-5.6499999999975792E-2</v>
      </c>
      <c r="E36" s="134">
        <v>0</v>
      </c>
      <c r="F36" s="134"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  <c r="N36" s="134">
        <v>0</v>
      </c>
      <c r="O36" s="134">
        <v>0</v>
      </c>
      <c r="P36" s="134">
        <v>-5.6499999999975792E-2</v>
      </c>
      <c r="Q36" s="134">
        <v>5.6099999999975836E-2</v>
      </c>
      <c r="R36" s="134">
        <v>0</v>
      </c>
      <c r="S36" s="134">
        <v>0.10000000000000053</v>
      </c>
      <c r="T36" s="134">
        <v>0</v>
      </c>
      <c r="U36" s="134">
        <v>0</v>
      </c>
      <c r="V36" s="134">
        <v>0</v>
      </c>
      <c r="W36" s="134">
        <v>0</v>
      </c>
      <c r="X36" s="134">
        <v>0</v>
      </c>
      <c r="Y36" s="134">
        <v>0</v>
      </c>
      <c r="Z36" s="134">
        <v>0</v>
      </c>
      <c r="AA36" s="134">
        <v>1.2099999999975353E-2</v>
      </c>
      <c r="AB36" s="134">
        <v>0</v>
      </c>
      <c r="AC36" s="134">
        <v>-5.600000000000005E-2</v>
      </c>
      <c r="AD36" s="134">
        <v>5.5900000000025152E-2</v>
      </c>
      <c r="AE36" s="134">
        <v>4.3900000000024697E-2</v>
      </c>
      <c r="AF36" s="134">
        <v>0</v>
      </c>
      <c r="AG36" s="134">
        <v>0</v>
      </c>
      <c r="AH36" s="134">
        <v>0</v>
      </c>
      <c r="AI36" s="134">
        <v>0</v>
      </c>
      <c r="AJ36" s="134">
        <v>1.2099999999975353E-2</v>
      </c>
      <c r="AK36" s="134">
        <v>-9.9999999974897946E-5</v>
      </c>
      <c r="AL36" s="134">
        <v>9.9999999974897946E-5</v>
      </c>
      <c r="AM36" s="134">
        <v>-9.9999999974897946E-5</v>
      </c>
      <c r="AN36" s="134">
        <v>0</v>
      </c>
      <c r="AO36" s="134">
        <v>0</v>
      </c>
      <c r="AP36" s="134">
        <v>0</v>
      </c>
      <c r="AQ36" s="134">
        <v>75.993000000000009</v>
      </c>
      <c r="AR36" s="134">
        <v>46.95044</v>
      </c>
      <c r="AS36" s="134">
        <v>0.84055999999999642</v>
      </c>
      <c r="AT36" s="134">
        <v>1.622000000000412E-2</v>
      </c>
      <c r="AU36" s="134">
        <v>0.27697999999999467</v>
      </c>
      <c r="AV36" s="134">
        <v>24.605000000000004</v>
      </c>
      <c r="AW36" s="134">
        <v>0.4339999999999975</v>
      </c>
      <c r="AX36" s="134">
        <v>0.44780000000001507</v>
      </c>
      <c r="AY36" s="134">
        <v>0.46299999999999386</v>
      </c>
      <c r="AZ36" s="134">
        <v>0.45699999999999363</v>
      </c>
      <c r="BA36" s="134">
        <v>0.49399999999999977</v>
      </c>
      <c r="BB36" s="134">
        <v>0.49699999999999989</v>
      </c>
      <c r="BC36" s="134">
        <v>0.51100000000000989</v>
      </c>
    </row>
    <row r="37" spans="1:55">
      <c r="A37" s="43" t="s">
        <v>87</v>
      </c>
      <c r="B37" s="68" t="s">
        <v>88</v>
      </c>
      <c r="C37" s="22" t="s">
        <v>133</v>
      </c>
      <c r="D37" s="134">
        <v>0</v>
      </c>
      <c r="E37" s="134">
        <v>0</v>
      </c>
      <c r="F37" s="134">
        <v>0</v>
      </c>
      <c r="G37" s="134">
        <v>0</v>
      </c>
      <c r="H37" s="134">
        <v>0</v>
      </c>
      <c r="I37" s="134">
        <v>0</v>
      </c>
      <c r="J37" s="134">
        <v>0</v>
      </c>
      <c r="K37" s="134">
        <v>0</v>
      </c>
      <c r="L37" s="134">
        <v>0</v>
      </c>
      <c r="M37" s="134">
        <v>0</v>
      </c>
      <c r="N37" s="134">
        <v>0</v>
      </c>
      <c r="O37" s="134">
        <v>0</v>
      </c>
      <c r="P37" s="134">
        <v>0</v>
      </c>
      <c r="Q37" s="134">
        <v>0</v>
      </c>
      <c r="R37" s="134">
        <v>0</v>
      </c>
      <c r="S37" s="134">
        <v>0</v>
      </c>
      <c r="T37" s="134">
        <v>0</v>
      </c>
      <c r="U37" s="134">
        <v>0</v>
      </c>
      <c r="V37" s="134">
        <v>0</v>
      </c>
      <c r="W37" s="134">
        <v>0</v>
      </c>
      <c r="X37" s="134">
        <v>0</v>
      </c>
      <c r="Y37" s="134">
        <v>0</v>
      </c>
      <c r="Z37" s="134">
        <v>0</v>
      </c>
      <c r="AA37" s="134">
        <v>0</v>
      </c>
      <c r="AB37" s="134">
        <v>0</v>
      </c>
      <c r="AC37" s="134">
        <v>0</v>
      </c>
      <c r="AD37" s="134">
        <v>0</v>
      </c>
      <c r="AE37" s="134">
        <v>0</v>
      </c>
      <c r="AF37" s="134">
        <v>0</v>
      </c>
      <c r="AG37" s="134">
        <v>0</v>
      </c>
      <c r="AH37" s="134">
        <v>0</v>
      </c>
      <c r="AI37" s="134">
        <v>0</v>
      </c>
      <c r="AJ37" s="134">
        <v>0</v>
      </c>
      <c r="AK37" s="134">
        <v>0</v>
      </c>
      <c r="AL37" s="134">
        <v>0</v>
      </c>
      <c r="AM37" s="134">
        <v>0</v>
      </c>
      <c r="AN37" s="134">
        <v>0</v>
      </c>
      <c r="AO37" s="134">
        <v>0</v>
      </c>
      <c r="AP37" s="134">
        <v>0</v>
      </c>
      <c r="AQ37" s="134">
        <v>0</v>
      </c>
      <c r="AR37" s="134">
        <v>0</v>
      </c>
      <c r="AS37" s="134">
        <v>0</v>
      </c>
      <c r="AT37" s="134">
        <v>0</v>
      </c>
      <c r="AU37" s="134">
        <v>0</v>
      </c>
      <c r="AV37" s="134">
        <v>0</v>
      </c>
      <c r="AW37" s="134">
        <v>0</v>
      </c>
      <c r="AX37" s="134">
        <v>0</v>
      </c>
      <c r="AY37" s="134">
        <v>0</v>
      </c>
      <c r="AZ37" s="134">
        <v>0</v>
      </c>
      <c r="BA37" s="134">
        <v>0</v>
      </c>
      <c r="BB37" s="134">
        <v>0</v>
      </c>
      <c r="BC37" s="134">
        <v>0</v>
      </c>
    </row>
    <row r="38" spans="1:55">
      <c r="A38" s="43" t="s">
        <v>89</v>
      </c>
      <c r="B38" s="68" t="s">
        <v>90</v>
      </c>
      <c r="C38" s="22" t="s">
        <v>133</v>
      </c>
      <c r="D38" s="134">
        <v>0</v>
      </c>
      <c r="E38" s="134">
        <v>0</v>
      </c>
      <c r="F38" s="134">
        <v>0</v>
      </c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  <c r="N38" s="134">
        <v>0</v>
      </c>
      <c r="O38" s="134">
        <v>0</v>
      </c>
      <c r="P38" s="134">
        <v>0</v>
      </c>
      <c r="Q38" s="134">
        <v>0</v>
      </c>
      <c r="R38" s="134">
        <v>0</v>
      </c>
      <c r="S38" s="134">
        <v>0</v>
      </c>
      <c r="T38" s="134">
        <v>0</v>
      </c>
      <c r="U38" s="134">
        <v>0</v>
      </c>
      <c r="V38" s="134">
        <v>0</v>
      </c>
      <c r="W38" s="134">
        <v>0</v>
      </c>
      <c r="X38" s="134">
        <v>0</v>
      </c>
      <c r="Y38" s="134">
        <v>0</v>
      </c>
      <c r="Z38" s="134">
        <v>0</v>
      </c>
      <c r="AA38" s="134">
        <v>0</v>
      </c>
      <c r="AB38" s="134">
        <v>0</v>
      </c>
      <c r="AC38" s="134">
        <v>0</v>
      </c>
      <c r="AD38" s="134">
        <v>0</v>
      </c>
      <c r="AE38" s="134">
        <v>0</v>
      </c>
      <c r="AF38" s="134">
        <v>0</v>
      </c>
      <c r="AG38" s="134">
        <v>0</v>
      </c>
      <c r="AH38" s="134">
        <v>0</v>
      </c>
      <c r="AI38" s="134">
        <v>0</v>
      </c>
      <c r="AJ38" s="134">
        <v>0</v>
      </c>
      <c r="AK38" s="134">
        <v>0</v>
      </c>
      <c r="AL38" s="134">
        <v>0</v>
      </c>
      <c r="AM38" s="134">
        <v>0</v>
      </c>
      <c r="AN38" s="134">
        <v>0</v>
      </c>
      <c r="AO38" s="134">
        <v>0</v>
      </c>
      <c r="AP38" s="134">
        <v>0</v>
      </c>
      <c r="AQ38" s="134">
        <v>0</v>
      </c>
      <c r="AR38" s="134">
        <v>0</v>
      </c>
      <c r="AS38" s="134">
        <v>0</v>
      </c>
      <c r="AT38" s="134">
        <v>0</v>
      </c>
      <c r="AU38" s="134">
        <v>0</v>
      </c>
      <c r="AV38" s="134">
        <v>0</v>
      </c>
      <c r="AW38" s="134">
        <v>0</v>
      </c>
      <c r="AX38" s="134">
        <v>0</v>
      </c>
      <c r="AY38" s="134">
        <v>0</v>
      </c>
      <c r="AZ38" s="134">
        <v>0</v>
      </c>
      <c r="BA38" s="134">
        <v>0</v>
      </c>
      <c r="BB38" s="134">
        <v>0</v>
      </c>
      <c r="BC38" s="134">
        <v>0</v>
      </c>
    </row>
    <row r="39" spans="1:55">
      <c r="A39" s="43" t="s">
        <v>91</v>
      </c>
      <c r="B39" s="68" t="s">
        <v>92</v>
      </c>
      <c r="C39" s="22" t="s">
        <v>133</v>
      </c>
      <c r="D39" s="134">
        <v>1958.47803828</v>
      </c>
      <c r="E39" s="134">
        <v>1399.7812870299999</v>
      </c>
      <c r="F39" s="134">
        <v>-447.10650024999984</v>
      </c>
      <c r="G39" s="134">
        <v>157.20907453999973</v>
      </c>
      <c r="H39" s="134">
        <v>316.07929755000009</v>
      </c>
      <c r="I39" s="134">
        <v>193.61229634000074</v>
      </c>
      <c r="J39" s="134">
        <v>395.74336577999907</v>
      </c>
      <c r="K39" s="134">
        <v>786.52947519000031</v>
      </c>
      <c r="L39" s="134">
        <v>421.23445690000062</v>
      </c>
      <c r="M39" s="134">
        <v>-369.9088932600007</v>
      </c>
      <c r="N39" s="134">
        <v>646.06534984000064</v>
      </c>
      <c r="O39" s="134">
        <v>-486.47829417000048</v>
      </c>
      <c r="P39" s="134">
        <v>-1054.2828772100002</v>
      </c>
      <c r="Q39" s="134">
        <v>1222.9835308000002</v>
      </c>
      <c r="R39" s="134">
        <v>381.27794345000046</v>
      </c>
      <c r="S39" s="134">
        <v>-376.78546147000031</v>
      </c>
      <c r="T39" s="134">
        <v>168.48852427000048</v>
      </c>
      <c r="U39" s="134">
        <v>-293.56537408000042</v>
      </c>
      <c r="V39" s="134">
        <v>107.27887926000017</v>
      </c>
      <c r="W39" s="134">
        <v>411.14769927999987</v>
      </c>
      <c r="X39" s="134">
        <v>551.55154483000024</v>
      </c>
      <c r="Y39" s="134">
        <v>170.46679374999962</v>
      </c>
      <c r="Z39" s="134">
        <v>243.53942978000009</v>
      </c>
      <c r="AA39" s="134">
        <v>316.89719915999945</v>
      </c>
      <c r="AB39" s="134">
        <v>-49.314759000000322</v>
      </c>
      <c r="AC39" s="134">
        <v>-407.99888842999917</v>
      </c>
      <c r="AD39" s="134">
        <v>4032.6606092399998</v>
      </c>
      <c r="AE39" s="134">
        <v>-531.12352920000001</v>
      </c>
      <c r="AF39" s="134">
        <v>718.54619478000018</v>
      </c>
      <c r="AG39" s="134">
        <v>-399.34523573999991</v>
      </c>
      <c r="AH39" s="134">
        <v>4159.810838989999</v>
      </c>
      <c r="AI39" s="134">
        <v>-3614.5300716799984</v>
      </c>
      <c r="AJ39" s="134">
        <v>1364.993062312999</v>
      </c>
      <c r="AK39" s="134">
        <v>-245.31605591299967</v>
      </c>
      <c r="AL39" s="134">
        <v>160.39231407000034</v>
      </c>
      <c r="AM39" s="134">
        <v>302.17698809999911</v>
      </c>
      <c r="AN39" s="134">
        <v>-532.44097129000056</v>
      </c>
      <c r="AO39" s="134">
        <v>241.13842433000013</v>
      </c>
      <c r="AP39" s="134">
        <v>2408.3586504800005</v>
      </c>
      <c r="AQ39" s="134">
        <v>5379.1017120300003</v>
      </c>
      <c r="AR39" s="134">
        <v>-1250.8112759499995</v>
      </c>
      <c r="AS39" s="134">
        <v>265.14212368999983</v>
      </c>
      <c r="AT39" s="134">
        <v>369.80869504999964</v>
      </c>
      <c r="AU39" s="134">
        <v>2366.97631516</v>
      </c>
      <c r="AV39" s="134">
        <v>-1550.4082698</v>
      </c>
      <c r="AW39" s="134">
        <v>2000.6886480200008</v>
      </c>
      <c r="AX39" s="134">
        <v>-476.58163352000042</v>
      </c>
      <c r="AY39" s="134">
        <v>415.4851661199998</v>
      </c>
      <c r="AZ39" s="134">
        <v>1021.9166234500008</v>
      </c>
      <c r="BA39" s="134">
        <v>-643.21291393000047</v>
      </c>
      <c r="BB39" s="134">
        <v>1250.4807964999991</v>
      </c>
      <c r="BC39" s="134">
        <v>1609.617437240001</v>
      </c>
    </row>
    <row r="40" spans="1:55">
      <c r="A40" s="41" t="s">
        <v>93</v>
      </c>
      <c r="B40" s="67" t="s">
        <v>94</v>
      </c>
      <c r="C40" s="22" t="s">
        <v>133</v>
      </c>
      <c r="D40" s="134">
        <v>282.13277313636502</v>
      </c>
      <c r="E40" s="134">
        <v>0</v>
      </c>
      <c r="F40" s="134">
        <v>0</v>
      </c>
      <c r="G40" s="134">
        <v>138.90115953683099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143.23161359953403</v>
      </c>
      <c r="N40" s="134">
        <v>0</v>
      </c>
      <c r="O40" s="134">
        <v>0</v>
      </c>
      <c r="P40" s="134">
        <v>0</v>
      </c>
      <c r="Q40" s="134">
        <v>304.72944055555001</v>
      </c>
      <c r="R40" s="134">
        <v>0</v>
      </c>
      <c r="S40" s="134">
        <v>0</v>
      </c>
      <c r="T40" s="134">
        <v>149.455973051608</v>
      </c>
      <c r="U40" s="134">
        <v>0</v>
      </c>
      <c r="V40" s="134">
        <v>0</v>
      </c>
      <c r="W40" s="134">
        <v>0</v>
      </c>
      <c r="X40" s="134">
        <v>0</v>
      </c>
      <c r="Y40" s="134">
        <v>0</v>
      </c>
      <c r="Z40" s="134">
        <v>155.27346750394202</v>
      </c>
      <c r="AA40" s="134">
        <v>0</v>
      </c>
      <c r="AB40" s="134">
        <v>0</v>
      </c>
      <c r="AC40" s="134">
        <v>0</v>
      </c>
      <c r="AD40" s="134">
        <v>1295.5713330854842</v>
      </c>
      <c r="AE40" s="134">
        <v>0</v>
      </c>
      <c r="AF40" s="134">
        <v>0</v>
      </c>
      <c r="AG40" s="134">
        <v>159.83541338111999</v>
      </c>
      <c r="AH40" s="134">
        <v>0</v>
      </c>
      <c r="AI40" s="134">
        <v>0</v>
      </c>
      <c r="AJ40" s="134">
        <v>0</v>
      </c>
      <c r="AK40" s="134">
        <v>0</v>
      </c>
      <c r="AL40" s="134">
        <v>152.50000000000003</v>
      </c>
      <c r="AM40" s="134">
        <v>953.63591970436403</v>
      </c>
      <c r="AN40" s="134">
        <v>0</v>
      </c>
      <c r="AO40" s="134">
        <v>29.600000000000136</v>
      </c>
      <c r="AP40" s="134">
        <v>0</v>
      </c>
      <c r="AQ40" s="134">
        <v>2059.9471501116891</v>
      </c>
      <c r="AR40" s="134">
        <v>0</v>
      </c>
      <c r="AS40" s="134">
        <v>0</v>
      </c>
      <c r="AT40" s="134">
        <v>170.20475540132497</v>
      </c>
      <c r="AU40" s="134">
        <v>0</v>
      </c>
      <c r="AV40" s="134">
        <v>0</v>
      </c>
      <c r="AW40" s="134">
        <v>0</v>
      </c>
      <c r="AX40" s="134">
        <v>0</v>
      </c>
      <c r="AY40" s="134">
        <v>0</v>
      </c>
      <c r="AZ40" s="134">
        <v>1219.4033947103642</v>
      </c>
      <c r="BA40" s="134">
        <v>472.70000000000005</v>
      </c>
      <c r="BB40" s="134">
        <v>0</v>
      </c>
      <c r="BC40" s="134">
        <v>197.6389999999999</v>
      </c>
    </row>
    <row r="41" spans="1:55">
      <c r="A41" s="43" t="s">
        <v>95</v>
      </c>
      <c r="B41" s="68" t="s">
        <v>78</v>
      </c>
      <c r="C41" s="22" t="s">
        <v>133</v>
      </c>
      <c r="D41" s="134">
        <v>0</v>
      </c>
      <c r="E41" s="134"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  <c r="N41" s="134">
        <v>0</v>
      </c>
      <c r="O41" s="134">
        <v>0</v>
      </c>
      <c r="P41" s="134">
        <v>0</v>
      </c>
      <c r="Q41" s="134">
        <v>0</v>
      </c>
      <c r="R41" s="134">
        <v>0</v>
      </c>
      <c r="S41" s="134">
        <v>0</v>
      </c>
      <c r="T41" s="134">
        <v>0</v>
      </c>
      <c r="U41" s="134">
        <v>0</v>
      </c>
      <c r="V41" s="134">
        <v>0</v>
      </c>
      <c r="W41" s="134">
        <v>0</v>
      </c>
      <c r="X41" s="134">
        <v>0</v>
      </c>
      <c r="Y41" s="134">
        <v>0</v>
      </c>
      <c r="Z41" s="134">
        <v>0</v>
      </c>
      <c r="AA41" s="134">
        <v>0</v>
      </c>
      <c r="AB41" s="134">
        <v>0</v>
      </c>
      <c r="AC41" s="134">
        <v>0</v>
      </c>
      <c r="AD41" s="134">
        <v>0</v>
      </c>
      <c r="AE41" s="134">
        <v>0</v>
      </c>
      <c r="AF41" s="134">
        <v>0</v>
      </c>
      <c r="AG41" s="134">
        <v>0</v>
      </c>
      <c r="AH41" s="134">
        <v>0</v>
      </c>
      <c r="AI41" s="134">
        <v>0</v>
      </c>
      <c r="AJ41" s="134">
        <v>0</v>
      </c>
      <c r="AK41" s="134">
        <v>0</v>
      </c>
      <c r="AL41" s="134">
        <v>0</v>
      </c>
      <c r="AM41" s="134">
        <v>0</v>
      </c>
      <c r="AN41" s="134">
        <v>0</v>
      </c>
      <c r="AO41" s="134">
        <v>0</v>
      </c>
      <c r="AP41" s="134">
        <v>0</v>
      </c>
      <c r="AQ41" s="134">
        <v>0</v>
      </c>
      <c r="AR41" s="134">
        <v>0</v>
      </c>
      <c r="AS41" s="134">
        <v>0</v>
      </c>
      <c r="AT41" s="134">
        <v>0</v>
      </c>
      <c r="AU41" s="134">
        <v>0</v>
      </c>
      <c r="AV41" s="134">
        <v>0</v>
      </c>
      <c r="AW41" s="134">
        <v>0</v>
      </c>
      <c r="AX41" s="134">
        <v>0</v>
      </c>
      <c r="AY41" s="134">
        <v>0</v>
      </c>
      <c r="AZ41" s="134">
        <v>0</v>
      </c>
      <c r="BA41" s="134">
        <v>0</v>
      </c>
      <c r="BB41" s="134">
        <v>0</v>
      </c>
      <c r="BC41" s="134">
        <v>0</v>
      </c>
    </row>
    <row r="42" spans="1:55">
      <c r="A42" s="43" t="s">
        <v>96</v>
      </c>
      <c r="B42" s="68" t="s">
        <v>80</v>
      </c>
      <c r="C42" s="22" t="s">
        <v>133</v>
      </c>
      <c r="D42" s="134">
        <v>0</v>
      </c>
      <c r="E42" s="134"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34">
        <v>0</v>
      </c>
      <c r="O42" s="134">
        <v>0</v>
      </c>
      <c r="P42" s="134">
        <v>0</v>
      </c>
      <c r="Q42" s="134">
        <v>0</v>
      </c>
      <c r="R42" s="134">
        <v>0</v>
      </c>
      <c r="S42" s="134">
        <v>0</v>
      </c>
      <c r="T42" s="134">
        <v>0</v>
      </c>
      <c r="U42" s="134">
        <v>0</v>
      </c>
      <c r="V42" s="134">
        <v>0</v>
      </c>
      <c r="W42" s="134">
        <v>0</v>
      </c>
      <c r="X42" s="134">
        <v>0</v>
      </c>
      <c r="Y42" s="134">
        <v>0</v>
      </c>
      <c r="Z42" s="134">
        <v>0</v>
      </c>
      <c r="AA42" s="134">
        <v>0</v>
      </c>
      <c r="AB42" s="134">
        <v>0</v>
      </c>
      <c r="AC42" s="134">
        <v>0</v>
      </c>
      <c r="AD42" s="134">
        <v>0</v>
      </c>
      <c r="AE42" s="134">
        <v>0</v>
      </c>
      <c r="AF42" s="134">
        <v>0</v>
      </c>
      <c r="AG42" s="134">
        <v>0</v>
      </c>
      <c r="AH42" s="134">
        <v>0</v>
      </c>
      <c r="AI42" s="134">
        <v>0</v>
      </c>
      <c r="AJ42" s="134">
        <v>0</v>
      </c>
      <c r="AK42" s="134">
        <v>0</v>
      </c>
      <c r="AL42" s="134">
        <v>0</v>
      </c>
      <c r="AM42" s="134">
        <v>0</v>
      </c>
      <c r="AN42" s="134">
        <v>0</v>
      </c>
      <c r="AO42" s="134">
        <v>0</v>
      </c>
      <c r="AP42" s="134">
        <v>0</v>
      </c>
      <c r="AQ42" s="134">
        <v>0</v>
      </c>
      <c r="AR42" s="134">
        <v>0</v>
      </c>
      <c r="AS42" s="134">
        <v>0</v>
      </c>
      <c r="AT42" s="134">
        <v>0</v>
      </c>
      <c r="AU42" s="134">
        <v>0</v>
      </c>
      <c r="AV42" s="134">
        <v>0</v>
      </c>
      <c r="AW42" s="134">
        <v>0</v>
      </c>
      <c r="AX42" s="134">
        <v>0</v>
      </c>
      <c r="AY42" s="134">
        <v>0</v>
      </c>
      <c r="AZ42" s="134">
        <v>0</v>
      </c>
      <c r="BA42" s="134">
        <v>0</v>
      </c>
      <c r="BB42" s="134">
        <v>0</v>
      </c>
      <c r="BC42" s="134">
        <v>0</v>
      </c>
    </row>
    <row r="43" spans="1:55">
      <c r="A43" s="43" t="s">
        <v>97</v>
      </c>
      <c r="B43" s="68" t="s">
        <v>98</v>
      </c>
      <c r="C43" s="22" t="s">
        <v>133</v>
      </c>
      <c r="D43" s="134">
        <v>282.13277313636502</v>
      </c>
      <c r="E43" s="134">
        <v>0</v>
      </c>
      <c r="F43" s="134">
        <v>0</v>
      </c>
      <c r="G43" s="134">
        <v>138.90115953683099</v>
      </c>
      <c r="H43" s="134">
        <v>0</v>
      </c>
      <c r="I43" s="134">
        <v>0</v>
      </c>
      <c r="J43" s="134">
        <v>0</v>
      </c>
      <c r="K43" s="134">
        <v>0</v>
      </c>
      <c r="L43" s="134">
        <v>0</v>
      </c>
      <c r="M43" s="134">
        <v>143.23161359953403</v>
      </c>
      <c r="N43" s="134">
        <v>0</v>
      </c>
      <c r="O43" s="134">
        <v>0</v>
      </c>
      <c r="P43" s="134">
        <v>0</v>
      </c>
      <c r="Q43" s="134">
        <v>304.72944055555001</v>
      </c>
      <c r="R43" s="134">
        <v>0</v>
      </c>
      <c r="S43" s="134">
        <v>0</v>
      </c>
      <c r="T43" s="134">
        <v>149.455973051608</v>
      </c>
      <c r="U43" s="134">
        <v>0</v>
      </c>
      <c r="V43" s="134">
        <v>0</v>
      </c>
      <c r="W43" s="134">
        <v>0</v>
      </c>
      <c r="X43" s="134">
        <v>0</v>
      </c>
      <c r="Y43" s="134">
        <v>0</v>
      </c>
      <c r="Z43" s="134">
        <v>155.27346750394202</v>
      </c>
      <c r="AA43" s="134">
        <v>0</v>
      </c>
      <c r="AB43" s="134">
        <v>0</v>
      </c>
      <c r="AC43" s="134">
        <v>0</v>
      </c>
      <c r="AD43" s="134">
        <v>324.771333085484</v>
      </c>
      <c r="AE43" s="134">
        <v>0</v>
      </c>
      <c r="AF43" s="134">
        <v>0</v>
      </c>
      <c r="AG43" s="134">
        <v>159.83541338111999</v>
      </c>
      <c r="AH43" s="134">
        <v>0</v>
      </c>
      <c r="AI43" s="134">
        <v>0</v>
      </c>
      <c r="AJ43" s="134">
        <v>0</v>
      </c>
      <c r="AK43" s="134">
        <v>0</v>
      </c>
      <c r="AL43" s="134">
        <v>0</v>
      </c>
      <c r="AM43" s="134">
        <v>164.93591970436401</v>
      </c>
      <c r="AN43" s="134">
        <v>0</v>
      </c>
      <c r="AO43" s="134">
        <v>0</v>
      </c>
      <c r="AP43" s="134">
        <v>0</v>
      </c>
      <c r="AQ43" s="134">
        <v>346.317738131689</v>
      </c>
      <c r="AR43" s="134">
        <v>0</v>
      </c>
      <c r="AS43" s="134">
        <v>0</v>
      </c>
      <c r="AT43" s="134">
        <v>170.20475540132497</v>
      </c>
      <c r="AU43" s="134">
        <v>0</v>
      </c>
      <c r="AV43" s="134">
        <v>0</v>
      </c>
      <c r="AW43" s="134">
        <v>0</v>
      </c>
      <c r="AX43" s="134">
        <v>0</v>
      </c>
      <c r="AY43" s="134">
        <v>0</v>
      </c>
      <c r="AZ43" s="134">
        <v>176.11298273036402</v>
      </c>
      <c r="BA43" s="134">
        <v>0</v>
      </c>
      <c r="BB43" s="134">
        <v>0</v>
      </c>
      <c r="BC43" s="134">
        <v>0</v>
      </c>
    </row>
    <row r="44" spans="1:55">
      <c r="A44" s="43" t="s">
        <v>99</v>
      </c>
      <c r="B44" s="68" t="s">
        <v>100</v>
      </c>
      <c r="C44" s="22" t="s">
        <v>133</v>
      </c>
      <c r="D44" s="134">
        <v>0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0</v>
      </c>
      <c r="R44" s="134">
        <v>0</v>
      </c>
      <c r="S44" s="134">
        <v>0</v>
      </c>
      <c r="T44" s="134">
        <v>0</v>
      </c>
      <c r="U44" s="134">
        <v>0</v>
      </c>
      <c r="V44" s="134">
        <v>0</v>
      </c>
      <c r="W44" s="134">
        <v>0</v>
      </c>
      <c r="X44" s="134">
        <v>0</v>
      </c>
      <c r="Y44" s="134">
        <v>0</v>
      </c>
      <c r="Z44" s="134">
        <v>0</v>
      </c>
      <c r="AA44" s="134">
        <v>0</v>
      </c>
      <c r="AB44" s="134">
        <v>0</v>
      </c>
      <c r="AC44" s="134">
        <v>0</v>
      </c>
      <c r="AD44" s="134">
        <v>0</v>
      </c>
      <c r="AE44" s="134">
        <v>0</v>
      </c>
      <c r="AF44" s="134">
        <v>0</v>
      </c>
      <c r="AG44" s="134">
        <v>0</v>
      </c>
      <c r="AH44" s="134">
        <v>0</v>
      </c>
      <c r="AI44" s="134">
        <v>0</v>
      </c>
      <c r="AJ44" s="134">
        <v>0</v>
      </c>
      <c r="AK44" s="134">
        <v>0</v>
      </c>
      <c r="AL44" s="134">
        <v>0</v>
      </c>
      <c r="AM44" s="134">
        <v>0</v>
      </c>
      <c r="AN44" s="134">
        <v>0</v>
      </c>
      <c r="AO44" s="134">
        <v>0</v>
      </c>
      <c r="AP44" s="134">
        <v>0</v>
      </c>
      <c r="AQ44" s="134">
        <v>0</v>
      </c>
      <c r="AR44" s="134">
        <v>0</v>
      </c>
      <c r="AS44" s="134">
        <v>0</v>
      </c>
      <c r="AT44" s="134">
        <v>0</v>
      </c>
      <c r="AU44" s="134">
        <v>0</v>
      </c>
      <c r="AV44" s="134">
        <v>0</v>
      </c>
      <c r="AW44" s="134">
        <v>0</v>
      </c>
      <c r="AX44" s="134">
        <v>0</v>
      </c>
      <c r="AY44" s="134">
        <v>0</v>
      </c>
      <c r="AZ44" s="134">
        <v>0</v>
      </c>
      <c r="BA44" s="134">
        <v>0</v>
      </c>
      <c r="BB44" s="134">
        <v>0</v>
      </c>
      <c r="BC44" s="134">
        <v>0</v>
      </c>
    </row>
    <row r="45" spans="1:55">
      <c r="A45" s="43" t="s">
        <v>101</v>
      </c>
      <c r="B45" s="68" t="s">
        <v>86</v>
      </c>
      <c r="C45" s="22" t="s">
        <v>133</v>
      </c>
      <c r="D45" s="134">
        <v>0</v>
      </c>
      <c r="E45" s="134">
        <v>0</v>
      </c>
      <c r="F45" s="134">
        <v>0</v>
      </c>
      <c r="G45" s="134">
        <v>0</v>
      </c>
      <c r="H45" s="134">
        <v>0</v>
      </c>
      <c r="I45" s="134">
        <v>0</v>
      </c>
      <c r="J45" s="134">
        <v>0</v>
      </c>
      <c r="K45" s="134">
        <v>0</v>
      </c>
      <c r="L45" s="134">
        <v>0</v>
      </c>
      <c r="M45" s="134">
        <v>0</v>
      </c>
      <c r="N45" s="134">
        <v>0</v>
      </c>
      <c r="O45" s="134">
        <v>0</v>
      </c>
      <c r="P45" s="134">
        <v>0</v>
      </c>
      <c r="Q45" s="134">
        <v>0</v>
      </c>
      <c r="R45" s="134">
        <v>0</v>
      </c>
      <c r="S45" s="134">
        <v>0</v>
      </c>
      <c r="T45" s="134">
        <v>0</v>
      </c>
      <c r="U45" s="134">
        <v>0</v>
      </c>
      <c r="V45" s="134">
        <v>0</v>
      </c>
      <c r="W45" s="134">
        <v>0</v>
      </c>
      <c r="X45" s="134">
        <v>0</v>
      </c>
      <c r="Y45" s="134">
        <v>0</v>
      </c>
      <c r="Z45" s="134">
        <v>0</v>
      </c>
      <c r="AA45" s="134">
        <v>0</v>
      </c>
      <c r="AB45" s="134">
        <v>0</v>
      </c>
      <c r="AC45" s="134">
        <v>0</v>
      </c>
      <c r="AD45" s="134">
        <v>970.80000000000007</v>
      </c>
      <c r="AE45" s="134">
        <v>0</v>
      </c>
      <c r="AF45" s="134">
        <v>0</v>
      </c>
      <c r="AG45" s="134">
        <v>0</v>
      </c>
      <c r="AH45" s="134">
        <v>0</v>
      </c>
      <c r="AI45" s="134">
        <v>0</v>
      </c>
      <c r="AJ45" s="134">
        <v>0</v>
      </c>
      <c r="AK45" s="134">
        <v>0</v>
      </c>
      <c r="AL45" s="134">
        <v>152.5</v>
      </c>
      <c r="AM45" s="134">
        <v>788.7</v>
      </c>
      <c r="AN45" s="134">
        <v>0</v>
      </c>
      <c r="AO45" s="134">
        <v>29.600000000000023</v>
      </c>
      <c r="AP45" s="134">
        <v>0</v>
      </c>
      <c r="AQ45" s="134">
        <v>1204.32941198</v>
      </c>
      <c r="AR45" s="134">
        <v>0</v>
      </c>
      <c r="AS45" s="134">
        <v>0</v>
      </c>
      <c r="AT45" s="134">
        <v>0</v>
      </c>
      <c r="AU45" s="134">
        <v>0</v>
      </c>
      <c r="AV45" s="134">
        <v>0</v>
      </c>
      <c r="AW45" s="134">
        <v>0</v>
      </c>
      <c r="AX45" s="134">
        <v>0</v>
      </c>
      <c r="AY45" s="134">
        <v>0</v>
      </c>
      <c r="AZ45" s="134">
        <v>1043.29041198</v>
      </c>
      <c r="BA45" s="134">
        <v>0</v>
      </c>
      <c r="BB45" s="134">
        <v>0</v>
      </c>
      <c r="BC45" s="134">
        <v>161.03899999999999</v>
      </c>
    </row>
    <row r="46" spans="1:55">
      <c r="A46" s="43" t="s">
        <v>102</v>
      </c>
      <c r="B46" s="68" t="s">
        <v>103</v>
      </c>
      <c r="C46" s="22" t="s">
        <v>133</v>
      </c>
      <c r="D46" s="134">
        <v>0</v>
      </c>
      <c r="E46" s="134">
        <v>0</v>
      </c>
      <c r="F46" s="134">
        <v>0</v>
      </c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0</v>
      </c>
      <c r="N46" s="134">
        <v>0</v>
      </c>
      <c r="O46" s="134">
        <v>0</v>
      </c>
      <c r="P46" s="134">
        <v>0</v>
      </c>
      <c r="Q46" s="134">
        <v>0</v>
      </c>
      <c r="R46" s="134">
        <v>0</v>
      </c>
      <c r="S46" s="134">
        <v>0</v>
      </c>
      <c r="T46" s="134">
        <v>0</v>
      </c>
      <c r="U46" s="134">
        <v>0</v>
      </c>
      <c r="V46" s="134">
        <v>0</v>
      </c>
      <c r="W46" s="134">
        <v>0</v>
      </c>
      <c r="X46" s="134">
        <v>0</v>
      </c>
      <c r="Y46" s="134">
        <v>0</v>
      </c>
      <c r="Z46" s="134">
        <v>0</v>
      </c>
      <c r="AA46" s="134">
        <v>0</v>
      </c>
      <c r="AB46" s="134">
        <v>0</v>
      </c>
      <c r="AC46" s="134">
        <v>0</v>
      </c>
      <c r="AD46" s="134">
        <v>0</v>
      </c>
      <c r="AE46" s="134">
        <v>0</v>
      </c>
      <c r="AF46" s="134">
        <v>0</v>
      </c>
      <c r="AG46" s="134">
        <v>0</v>
      </c>
      <c r="AH46" s="134">
        <v>0</v>
      </c>
      <c r="AI46" s="134">
        <v>0</v>
      </c>
      <c r="AJ46" s="134">
        <v>0</v>
      </c>
      <c r="AK46" s="134">
        <v>0</v>
      </c>
      <c r="AL46" s="134">
        <v>0</v>
      </c>
      <c r="AM46" s="134">
        <v>0</v>
      </c>
      <c r="AN46" s="134">
        <v>0</v>
      </c>
      <c r="AO46" s="134">
        <v>0</v>
      </c>
      <c r="AP46" s="134">
        <v>0</v>
      </c>
      <c r="AQ46" s="134">
        <v>0</v>
      </c>
      <c r="AR46" s="134">
        <v>0</v>
      </c>
      <c r="AS46" s="134">
        <v>0</v>
      </c>
      <c r="AT46" s="134">
        <v>0</v>
      </c>
      <c r="AU46" s="134">
        <v>0</v>
      </c>
      <c r="AV46" s="134">
        <v>0</v>
      </c>
      <c r="AW46" s="134">
        <v>0</v>
      </c>
      <c r="AX46" s="134">
        <v>0</v>
      </c>
      <c r="AY46" s="134">
        <v>0</v>
      </c>
      <c r="AZ46" s="134">
        <v>0</v>
      </c>
      <c r="BA46" s="134">
        <v>0</v>
      </c>
      <c r="BB46" s="134">
        <v>0</v>
      </c>
      <c r="BC46" s="134">
        <v>0</v>
      </c>
    </row>
    <row r="47" spans="1:55">
      <c r="A47" s="43" t="s">
        <v>104</v>
      </c>
      <c r="B47" s="68" t="s">
        <v>105</v>
      </c>
      <c r="C47" s="22" t="s">
        <v>133</v>
      </c>
      <c r="D47" s="134">
        <v>0</v>
      </c>
      <c r="E47" s="134">
        <v>0</v>
      </c>
      <c r="F47" s="134">
        <v>0</v>
      </c>
      <c r="G47" s="134">
        <v>0</v>
      </c>
      <c r="H47" s="134">
        <v>0</v>
      </c>
      <c r="I47" s="134">
        <v>0</v>
      </c>
      <c r="J47" s="134">
        <v>0</v>
      </c>
      <c r="K47" s="134">
        <v>0</v>
      </c>
      <c r="L47" s="134">
        <v>0</v>
      </c>
      <c r="M47" s="134">
        <v>0</v>
      </c>
      <c r="N47" s="134">
        <v>0</v>
      </c>
      <c r="O47" s="134">
        <v>0</v>
      </c>
      <c r="P47" s="134">
        <v>0</v>
      </c>
      <c r="Q47" s="134">
        <v>0</v>
      </c>
      <c r="R47" s="134">
        <v>0</v>
      </c>
      <c r="S47" s="134">
        <v>0</v>
      </c>
      <c r="T47" s="134">
        <v>0</v>
      </c>
      <c r="U47" s="134">
        <v>0</v>
      </c>
      <c r="V47" s="134">
        <v>0</v>
      </c>
      <c r="W47" s="134">
        <v>0</v>
      </c>
      <c r="X47" s="134">
        <v>0</v>
      </c>
      <c r="Y47" s="134">
        <v>0</v>
      </c>
      <c r="Z47" s="134">
        <v>0</v>
      </c>
      <c r="AA47" s="134">
        <v>0</v>
      </c>
      <c r="AB47" s="134">
        <v>0</v>
      </c>
      <c r="AC47" s="134">
        <v>0</v>
      </c>
      <c r="AD47" s="134">
        <v>0</v>
      </c>
      <c r="AE47" s="134">
        <v>0</v>
      </c>
      <c r="AF47" s="134">
        <v>0</v>
      </c>
      <c r="AG47" s="134">
        <v>0</v>
      </c>
      <c r="AH47" s="134">
        <v>0</v>
      </c>
      <c r="AI47" s="134">
        <v>0</v>
      </c>
      <c r="AJ47" s="134">
        <v>0</v>
      </c>
      <c r="AK47" s="134">
        <v>0</v>
      </c>
      <c r="AL47" s="134">
        <v>0</v>
      </c>
      <c r="AM47" s="134">
        <v>0</v>
      </c>
      <c r="AN47" s="134">
        <v>0</v>
      </c>
      <c r="AO47" s="134">
        <v>0</v>
      </c>
      <c r="AP47" s="134">
        <v>0</v>
      </c>
      <c r="AQ47" s="134">
        <v>0</v>
      </c>
      <c r="AR47" s="134">
        <v>0</v>
      </c>
      <c r="AS47" s="134">
        <v>0</v>
      </c>
      <c r="AT47" s="134">
        <v>0</v>
      </c>
      <c r="AU47" s="134">
        <v>0</v>
      </c>
      <c r="AV47" s="134">
        <v>0</v>
      </c>
      <c r="AW47" s="134">
        <v>0</v>
      </c>
      <c r="AX47" s="134">
        <v>0</v>
      </c>
      <c r="AY47" s="134">
        <v>0</v>
      </c>
      <c r="AZ47" s="134">
        <v>0</v>
      </c>
      <c r="BA47" s="134">
        <v>0</v>
      </c>
      <c r="BB47" s="134">
        <v>0</v>
      </c>
      <c r="BC47" s="134">
        <v>0</v>
      </c>
    </row>
    <row r="48" spans="1:55">
      <c r="A48" s="43" t="s">
        <v>106</v>
      </c>
      <c r="B48" s="68" t="s">
        <v>107</v>
      </c>
      <c r="C48" s="22" t="s">
        <v>133</v>
      </c>
      <c r="D48" s="134">
        <v>0</v>
      </c>
      <c r="E48" s="134">
        <v>0</v>
      </c>
      <c r="F48" s="134">
        <v>0</v>
      </c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  <c r="N48" s="134">
        <v>0</v>
      </c>
      <c r="O48" s="134">
        <v>0</v>
      </c>
      <c r="P48" s="134">
        <v>0</v>
      </c>
      <c r="Q48" s="134">
        <v>0</v>
      </c>
      <c r="R48" s="134">
        <v>0</v>
      </c>
      <c r="S48" s="134">
        <v>0</v>
      </c>
      <c r="T48" s="134">
        <v>0</v>
      </c>
      <c r="U48" s="134">
        <v>0</v>
      </c>
      <c r="V48" s="134">
        <v>0</v>
      </c>
      <c r="W48" s="134">
        <v>0</v>
      </c>
      <c r="X48" s="134">
        <v>0</v>
      </c>
      <c r="Y48" s="134">
        <v>0</v>
      </c>
      <c r="Z48" s="134">
        <v>0</v>
      </c>
      <c r="AA48" s="134">
        <v>0</v>
      </c>
      <c r="AB48" s="134">
        <v>0</v>
      </c>
      <c r="AC48" s="134">
        <v>0</v>
      </c>
      <c r="AD48" s="134">
        <v>0</v>
      </c>
      <c r="AE48" s="134">
        <v>0</v>
      </c>
      <c r="AF48" s="134">
        <v>0</v>
      </c>
      <c r="AG48" s="134">
        <v>0</v>
      </c>
      <c r="AH48" s="134">
        <v>0</v>
      </c>
      <c r="AI48" s="134">
        <v>0</v>
      </c>
      <c r="AJ48" s="134">
        <v>0</v>
      </c>
      <c r="AK48" s="134">
        <v>0</v>
      </c>
      <c r="AL48" s="134">
        <v>0</v>
      </c>
      <c r="AM48" s="134">
        <v>0</v>
      </c>
      <c r="AN48" s="134">
        <v>0</v>
      </c>
      <c r="AO48" s="134">
        <v>0</v>
      </c>
      <c r="AP48" s="134">
        <v>0</v>
      </c>
      <c r="AQ48" s="134">
        <v>509.3</v>
      </c>
      <c r="AR48" s="134">
        <v>0</v>
      </c>
      <c r="AS48" s="134">
        <v>0</v>
      </c>
      <c r="AT48" s="134">
        <v>0</v>
      </c>
      <c r="AU48" s="134">
        <v>0</v>
      </c>
      <c r="AV48" s="134">
        <v>0</v>
      </c>
      <c r="AW48" s="134">
        <v>0</v>
      </c>
      <c r="AX48" s="134">
        <v>0</v>
      </c>
      <c r="AY48" s="134">
        <v>0</v>
      </c>
      <c r="AZ48" s="134">
        <v>0</v>
      </c>
      <c r="BA48" s="134">
        <v>472.7</v>
      </c>
      <c r="BB48" s="134">
        <v>0</v>
      </c>
      <c r="BC48" s="134">
        <v>36.600000000000023</v>
      </c>
    </row>
    <row r="49" spans="1:55">
      <c r="A49" s="130" t="s">
        <v>108</v>
      </c>
      <c r="B49" s="131" t="s">
        <v>109</v>
      </c>
      <c r="C49" s="98" t="s">
        <v>133</v>
      </c>
      <c r="D49" s="134">
        <v>39713.40250762576</v>
      </c>
      <c r="E49" s="134">
        <v>1311.3528365611719</v>
      </c>
      <c r="F49" s="134">
        <v>5464.2902820567206</v>
      </c>
      <c r="G49" s="134">
        <v>3139.5126500676488</v>
      </c>
      <c r="H49" s="134">
        <v>6785.1969481464403</v>
      </c>
      <c r="I49" s="134">
        <v>2554.7816384983453</v>
      </c>
      <c r="J49" s="134">
        <v>3117.6693391742119</v>
      </c>
      <c r="K49" s="134">
        <v>2656.8569566606602</v>
      </c>
      <c r="L49" s="134">
        <v>3340.675098530297</v>
      </c>
      <c r="M49" s="134">
        <v>2879.2297106154001</v>
      </c>
      <c r="N49" s="134">
        <v>1179.1643927964942</v>
      </c>
      <c r="O49" s="134">
        <v>6136.5738161442641</v>
      </c>
      <c r="P49" s="134">
        <v>1148.098838374106</v>
      </c>
      <c r="Q49" s="134">
        <v>31770.980890129489</v>
      </c>
      <c r="R49" s="134">
        <v>-4530.1364255044682</v>
      </c>
      <c r="S49" s="134">
        <v>-879.42247627526558</v>
      </c>
      <c r="T49" s="134">
        <v>13479.725866853332</v>
      </c>
      <c r="U49" s="134">
        <v>-85.302800072321588</v>
      </c>
      <c r="V49" s="134">
        <v>-1012.3443634842697</v>
      </c>
      <c r="W49" s="134">
        <v>-2012.3421778471111</v>
      </c>
      <c r="X49" s="134">
        <v>-3865.6384100222031</v>
      </c>
      <c r="Y49" s="134">
        <v>-4348.377723973219</v>
      </c>
      <c r="Z49" s="134">
        <v>19675.099899376255</v>
      </c>
      <c r="AA49" s="134">
        <v>4684.7619761291971</v>
      </c>
      <c r="AB49" s="134">
        <v>13240.653907277956</v>
      </c>
      <c r="AC49" s="134">
        <v>-2575.6963823283877</v>
      </c>
      <c r="AD49" s="134">
        <v>12432.816138385519</v>
      </c>
      <c r="AE49" s="134">
        <v>-2226.5552461372649</v>
      </c>
      <c r="AF49" s="134">
        <v>-624.50649774036037</v>
      </c>
      <c r="AG49" s="134">
        <v>1925.5472915983182</v>
      </c>
      <c r="AH49" s="134">
        <v>-2632.5912092757389</v>
      </c>
      <c r="AI49" s="134">
        <v>-3827.3447613218832</v>
      </c>
      <c r="AJ49" s="134">
        <v>-40.213543517886137</v>
      </c>
      <c r="AK49" s="134">
        <v>-2947.9730756232093</v>
      </c>
      <c r="AL49" s="134">
        <v>-3527.2538458957406</v>
      </c>
      <c r="AM49" s="134">
        <v>1287.1736442219881</v>
      </c>
      <c r="AN49" s="134">
        <v>-1581.5729350088732</v>
      </c>
      <c r="AO49" s="134">
        <v>4103.5804584672605</v>
      </c>
      <c r="AP49" s="134">
        <v>22524.525858618908</v>
      </c>
      <c r="AQ49" s="134">
        <v>20567.38742456826</v>
      </c>
      <c r="AR49" s="134">
        <v>-3493.8830651025146</v>
      </c>
      <c r="AS49" s="134">
        <v>789.21158666561632</v>
      </c>
      <c r="AT49" s="134">
        <v>-3070.4056020939183</v>
      </c>
      <c r="AU49" s="134">
        <v>609.13580633076435</v>
      </c>
      <c r="AV49" s="134">
        <v>444.75369472540569</v>
      </c>
      <c r="AW49" s="134">
        <v>456.50558099514456</v>
      </c>
      <c r="AX49" s="134">
        <v>1887.1970320074952</v>
      </c>
      <c r="AY49" s="134">
        <v>-2937.0848436723509</v>
      </c>
      <c r="AZ49" s="134">
        <v>-1492.9735921087231</v>
      </c>
      <c r="BA49" s="134">
        <v>304.86957951005479</v>
      </c>
      <c r="BB49" s="134">
        <v>15720.713176087949</v>
      </c>
      <c r="BC49" s="134">
        <v>11349.348071223336</v>
      </c>
    </row>
    <row r="50" spans="1:55">
      <c r="A50" s="43" t="s">
        <v>110</v>
      </c>
      <c r="B50" s="31" t="s">
        <v>111</v>
      </c>
      <c r="C50" s="22" t="s">
        <v>133</v>
      </c>
      <c r="D50" s="134">
        <v>0</v>
      </c>
      <c r="E50" s="134">
        <v>0</v>
      </c>
      <c r="F50" s="134">
        <v>0</v>
      </c>
      <c r="G50" s="134">
        <v>0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  <c r="N50" s="134">
        <v>0</v>
      </c>
      <c r="O50" s="134">
        <v>0</v>
      </c>
      <c r="P50" s="134">
        <v>0</v>
      </c>
      <c r="Q50" s="134">
        <v>0</v>
      </c>
      <c r="R50" s="134">
        <v>0</v>
      </c>
      <c r="S50" s="134">
        <v>0</v>
      </c>
      <c r="T50" s="134">
        <v>0</v>
      </c>
      <c r="U50" s="134">
        <v>0</v>
      </c>
      <c r="V50" s="134">
        <v>0</v>
      </c>
      <c r="W50" s="134">
        <v>0</v>
      </c>
      <c r="X50" s="134">
        <v>0</v>
      </c>
      <c r="Y50" s="134">
        <v>0</v>
      </c>
      <c r="Z50" s="134">
        <v>0</v>
      </c>
      <c r="AA50" s="134">
        <v>0</v>
      </c>
      <c r="AB50" s="134">
        <v>0</v>
      </c>
      <c r="AC50" s="134">
        <v>0</v>
      </c>
      <c r="AD50" s="134">
        <v>0</v>
      </c>
      <c r="AE50" s="134">
        <v>0</v>
      </c>
      <c r="AF50" s="134">
        <v>0</v>
      </c>
      <c r="AG50" s="134">
        <v>0</v>
      </c>
      <c r="AH50" s="134">
        <v>0</v>
      </c>
      <c r="AI50" s="134">
        <v>0</v>
      </c>
      <c r="AJ50" s="134">
        <v>0</v>
      </c>
      <c r="AK50" s="134">
        <v>0</v>
      </c>
      <c r="AL50" s="134">
        <v>0</v>
      </c>
      <c r="AM50" s="134">
        <v>0</v>
      </c>
      <c r="AN50" s="134">
        <v>0</v>
      </c>
      <c r="AO50" s="134">
        <v>0</v>
      </c>
      <c r="AP50" s="134">
        <v>0</v>
      </c>
      <c r="AQ50" s="134">
        <v>0</v>
      </c>
      <c r="AR50" s="134">
        <v>0</v>
      </c>
      <c r="AS50" s="134">
        <v>0</v>
      </c>
      <c r="AT50" s="134">
        <v>0</v>
      </c>
      <c r="AU50" s="134">
        <v>0</v>
      </c>
      <c r="AV50" s="134">
        <v>0</v>
      </c>
      <c r="AW50" s="134">
        <v>0</v>
      </c>
      <c r="AX50" s="134">
        <v>0</v>
      </c>
      <c r="AY50" s="134">
        <v>0</v>
      </c>
      <c r="AZ50" s="134">
        <v>0</v>
      </c>
      <c r="BA50" s="134">
        <v>0</v>
      </c>
      <c r="BB50" s="134">
        <v>0</v>
      </c>
      <c r="BC50" s="134">
        <v>0</v>
      </c>
    </row>
    <row r="51" spans="1:55">
      <c r="A51" s="43" t="s">
        <v>112</v>
      </c>
      <c r="B51" s="31" t="s">
        <v>113</v>
      </c>
      <c r="C51" s="22" t="s">
        <v>133</v>
      </c>
      <c r="D51" s="134">
        <v>0</v>
      </c>
      <c r="E51" s="134">
        <v>0</v>
      </c>
      <c r="F51" s="134">
        <v>0</v>
      </c>
      <c r="G51" s="134">
        <v>0</v>
      </c>
      <c r="H51" s="134">
        <v>0</v>
      </c>
      <c r="I51" s="134">
        <v>0</v>
      </c>
      <c r="J51" s="134">
        <v>0</v>
      </c>
      <c r="K51" s="134">
        <v>0</v>
      </c>
      <c r="L51" s="134">
        <v>0</v>
      </c>
      <c r="M51" s="134">
        <v>0</v>
      </c>
      <c r="N51" s="134">
        <v>0</v>
      </c>
      <c r="O51" s="134">
        <v>0</v>
      </c>
      <c r="P51" s="134">
        <v>0</v>
      </c>
      <c r="Q51" s="134">
        <v>0</v>
      </c>
      <c r="R51" s="134">
        <v>0</v>
      </c>
      <c r="S51" s="134">
        <v>0</v>
      </c>
      <c r="T51" s="134">
        <v>0</v>
      </c>
      <c r="U51" s="134">
        <v>0</v>
      </c>
      <c r="V51" s="134">
        <v>0</v>
      </c>
      <c r="W51" s="134">
        <v>0</v>
      </c>
      <c r="X51" s="134">
        <v>0</v>
      </c>
      <c r="Y51" s="134">
        <v>0</v>
      </c>
      <c r="Z51" s="134">
        <v>0</v>
      </c>
      <c r="AA51" s="134">
        <v>0</v>
      </c>
      <c r="AB51" s="134">
        <v>0</v>
      </c>
      <c r="AC51" s="134">
        <v>0</v>
      </c>
      <c r="AD51" s="134">
        <v>0</v>
      </c>
      <c r="AE51" s="134">
        <v>0</v>
      </c>
      <c r="AF51" s="134">
        <v>0</v>
      </c>
      <c r="AG51" s="134">
        <v>0</v>
      </c>
      <c r="AH51" s="134">
        <v>0</v>
      </c>
      <c r="AI51" s="134">
        <v>0</v>
      </c>
      <c r="AJ51" s="134">
        <v>0</v>
      </c>
      <c r="AK51" s="134">
        <v>0</v>
      </c>
      <c r="AL51" s="134">
        <v>0</v>
      </c>
      <c r="AM51" s="134">
        <v>0</v>
      </c>
      <c r="AN51" s="134">
        <v>0</v>
      </c>
      <c r="AO51" s="134">
        <v>0</v>
      </c>
      <c r="AP51" s="134">
        <v>0</v>
      </c>
      <c r="AQ51" s="134">
        <v>0</v>
      </c>
      <c r="AR51" s="134">
        <v>0</v>
      </c>
      <c r="AS51" s="134">
        <v>0</v>
      </c>
      <c r="AT51" s="134">
        <v>0</v>
      </c>
      <c r="AU51" s="134">
        <v>0</v>
      </c>
      <c r="AV51" s="134">
        <v>0</v>
      </c>
      <c r="AW51" s="134">
        <v>0</v>
      </c>
      <c r="AX51" s="134">
        <v>0</v>
      </c>
      <c r="AY51" s="134">
        <v>0</v>
      </c>
      <c r="AZ51" s="134">
        <v>0</v>
      </c>
      <c r="BA51" s="134">
        <v>0</v>
      </c>
      <c r="BB51" s="134">
        <v>0</v>
      </c>
      <c r="BC51" s="134">
        <v>0</v>
      </c>
    </row>
    <row r="52" spans="1:55">
      <c r="A52" s="43" t="s">
        <v>114</v>
      </c>
      <c r="B52" s="31" t="s">
        <v>115</v>
      </c>
      <c r="C52" s="22" t="s">
        <v>133</v>
      </c>
      <c r="D52" s="134">
        <v>28958.078882000002</v>
      </c>
      <c r="E52" s="134">
        <v>-1.9</v>
      </c>
      <c r="F52" s="134">
        <v>4988.5083999999997</v>
      </c>
      <c r="G52" s="134">
        <v>4067.6785999999984</v>
      </c>
      <c r="H52" s="134">
        <v>3999.8537820000001</v>
      </c>
      <c r="I52" s="134">
        <v>2157.8624000000018</v>
      </c>
      <c r="J52" s="134">
        <v>2999.7829999999958</v>
      </c>
      <c r="K52" s="134">
        <v>2229.6191000000072</v>
      </c>
      <c r="L52" s="134">
        <v>3888.5707000000002</v>
      </c>
      <c r="M52" s="134">
        <v>2588.0960999999916</v>
      </c>
      <c r="N52" s="134">
        <v>649.90840000000026</v>
      </c>
      <c r="O52" s="134">
        <v>1654.1942180000042</v>
      </c>
      <c r="P52" s="134">
        <v>-264.09581799999796</v>
      </c>
      <c r="Q52" s="134">
        <v>-15601.069016129997</v>
      </c>
      <c r="R52" s="134">
        <v>-0.1</v>
      </c>
      <c r="S52" s="134">
        <v>-636.70000000000005</v>
      </c>
      <c r="T52" s="134">
        <v>-12860.612999999999</v>
      </c>
      <c r="U52" s="134">
        <v>-0.38700000000062573</v>
      </c>
      <c r="V52" s="134">
        <v>-2897.0701000000008</v>
      </c>
      <c r="W52" s="134">
        <v>-5.5548999999991793</v>
      </c>
      <c r="X52" s="134">
        <v>-4.6164324700002908</v>
      </c>
      <c r="Y52" s="134">
        <v>-46.158459660000517</v>
      </c>
      <c r="Z52" s="134">
        <v>-5.079011999998329</v>
      </c>
      <c r="AA52" s="134">
        <v>-9.360000000015134E-2</v>
      </c>
      <c r="AB52" s="134">
        <v>-1.3971039999996719</v>
      </c>
      <c r="AC52" s="134">
        <v>856.70059200000105</v>
      </c>
      <c r="AD52" s="134">
        <v>-5802.7657216500011</v>
      </c>
      <c r="AE52" s="134">
        <v>-0.1</v>
      </c>
      <c r="AF52" s="134">
        <v>-1321.09338557</v>
      </c>
      <c r="AG52" s="134">
        <v>-4096.3505999999998</v>
      </c>
      <c r="AH52" s="134">
        <v>-9.330000000045402E-2</v>
      </c>
      <c r="AI52" s="134">
        <v>-3351.9260000000004</v>
      </c>
      <c r="AJ52" s="134">
        <v>-0.24509999999827414</v>
      </c>
      <c r="AK52" s="134">
        <v>-1.023220000000947</v>
      </c>
      <c r="AL52" s="134">
        <v>-4079.84337108</v>
      </c>
      <c r="AM52" s="134">
        <v>-1.7903450000012526</v>
      </c>
      <c r="AN52" s="134">
        <v>249.9351999999999</v>
      </c>
      <c r="AO52" s="134">
        <v>201.86440000000221</v>
      </c>
      <c r="AP52" s="134">
        <v>6597.8999999999978</v>
      </c>
      <c r="AQ52" s="134">
        <v>21470.553550000001</v>
      </c>
      <c r="AR52" s="134">
        <v>-8.1100000000000005E-2</v>
      </c>
      <c r="AS52" s="134">
        <v>-2123.7210000000005</v>
      </c>
      <c r="AT52" s="134">
        <v>-707.56059999999979</v>
      </c>
      <c r="AU52" s="134">
        <v>915.10829999999987</v>
      </c>
      <c r="AV52" s="134">
        <v>306.01910000000044</v>
      </c>
      <c r="AW52" s="134">
        <v>1015.4963999999982</v>
      </c>
      <c r="AX52" s="134">
        <v>487.20010000000002</v>
      </c>
      <c r="AY52" s="134">
        <v>-1247.3748499999988</v>
      </c>
      <c r="AZ52" s="134">
        <v>287.66950000000179</v>
      </c>
      <c r="BA52" s="134">
        <v>134.37619999999879</v>
      </c>
      <c r="BB52" s="134">
        <v>17808.712599999999</v>
      </c>
      <c r="BC52" s="134">
        <v>4594.7089000000014</v>
      </c>
    </row>
    <row r="53" spans="1:55">
      <c r="A53" s="43" t="s">
        <v>116</v>
      </c>
      <c r="B53" s="31" t="s">
        <v>117</v>
      </c>
      <c r="C53" s="22" t="s">
        <v>133</v>
      </c>
      <c r="D53" s="134">
        <v>7899.5180129650971</v>
      </c>
      <c r="E53" s="134">
        <v>-86.278707851830035</v>
      </c>
      <c r="F53" s="134">
        <v>-491.36416244337056</v>
      </c>
      <c r="G53" s="134">
        <v>173.77523601662938</v>
      </c>
      <c r="H53" s="134">
        <v>2564.6021500066295</v>
      </c>
      <c r="I53" s="134">
        <v>-462.44126255337051</v>
      </c>
      <c r="J53" s="134">
        <v>248.45417228790211</v>
      </c>
      <c r="K53" s="134">
        <v>-355.01998671337083</v>
      </c>
      <c r="L53" s="134">
        <v>-385.48510660337092</v>
      </c>
      <c r="M53" s="134">
        <v>1109.883614183369</v>
      </c>
      <c r="N53" s="134">
        <v>3044.3100906953932</v>
      </c>
      <c r="O53" s="134">
        <v>2928.0995956261795</v>
      </c>
      <c r="P53" s="134">
        <v>-389.01761968569281</v>
      </c>
      <c r="Q53" s="134">
        <v>46537.234162602595</v>
      </c>
      <c r="R53" s="134">
        <v>-515.87231860867666</v>
      </c>
      <c r="S53" s="134">
        <v>-749.40282659875868</v>
      </c>
      <c r="T53" s="134">
        <v>24422.688023565606</v>
      </c>
      <c r="U53" s="134">
        <v>-157.37751897516864</v>
      </c>
      <c r="V53" s="134">
        <v>-833.43050262858742</v>
      </c>
      <c r="W53" s="134">
        <v>-960.63657912796407</v>
      </c>
      <c r="X53" s="134">
        <v>-62.957093714623625</v>
      </c>
      <c r="Y53" s="134">
        <v>-4636.7647765998918</v>
      </c>
      <c r="Z53" s="134">
        <v>16823.707888254175</v>
      </c>
      <c r="AA53" s="134">
        <v>-280.6619798132815</v>
      </c>
      <c r="AB53" s="134">
        <v>8436.4435708671153</v>
      </c>
      <c r="AC53" s="134">
        <v>5051.4982759826526</v>
      </c>
      <c r="AD53" s="134">
        <v>1576.8201740000009</v>
      </c>
      <c r="AE53" s="134">
        <v>886.95505779247469</v>
      </c>
      <c r="AF53" s="134">
        <v>1144.7545949955893</v>
      </c>
      <c r="AG53" s="134">
        <v>119.77453843213925</v>
      </c>
      <c r="AH53" s="134">
        <v>-386.05401578454394</v>
      </c>
      <c r="AI53" s="134">
        <v>-769.18458549093179</v>
      </c>
      <c r="AJ53" s="134">
        <v>-1176.6673534937706</v>
      </c>
      <c r="AK53" s="134">
        <v>-422.50215556660868</v>
      </c>
      <c r="AL53" s="134">
        <v>-455.07183124036089</v>
      </c>
      <c r="AM53" s="134">
        <v>-1034.1509669839415</v>
      </c>
      <c r="AN53" s="134">
        <v>-245.28944300000148</v>
      </c>
      <c r="AO53" s="134">
        <v>1175.7104046166</v>
      </c>
      <c r="AP53" s="134">
        <v>2738.5459297233565</v>
      </c>
      <c r="AQ53" s="134">
        <v>3027.8436978793843</v>
      </c>
      <c r="AR53" s="134">
        <v>-566.59671871770695</v>
      </c>
      <c r="AS53" s="134">
        <v>-447.1442977950486</v>
      </c>
      <c r="AT53" s="134">
        <v>-1274.8690414254891</v>
      </c>
      <c r="AU53" s="134">
        <v>1708.0141589346927</v>
      </c>
      <c r="AV53" s="134">
        <v>779.54055145509335</v>
      </c>
      <c r="AW53" s="134">
        <v>-1706.9984167701712</v>
      </c>
      <c r="AX53" s="134">
        <v>636.12092642521611</v>
      </c>
      <c r="AY53" s="134">
        <v>-573.380130837558</v>
      </c>
      <c r="AZ53" s="134">
        <v>-1142.4881577951453</v>
      </c>
      <c r="BA53" s="134">
        <v>1473.1440345813623</v>
      </c>
      <c r="BB53" s="134">
        <v>6.1887239858731391</v>
      </c>
      <c r="BC53" s="134">
        <v>4136.3120658382659</v>
      </c>
    </row>
    <row r="54" spans="1:55">
      <c r="A54" s="43" t="s">
        <v>506</v>
      </c>
      <c r="B54" s="31" t="s">
        <v>507</v>
      </c>
      <c r="C54" s="22" t="s">
        <v>133</v>
      </c>
      <c r="D54" s="134">
        <v>0</v>
      </c>
      <c r="E54" s="134">
        <v>0</v>
      </c>
      <c r="F54" s="134">
        <v>0</v>
      </c>
      <c r="G54" s="134">
        <v>0</v>
      </c>
      <c r="H54" s="134">
        <v>0</v>
      </c>
      <c r="I54" s="134">
        <v>0</v>
      </c>
      <c r="J54" s="134">
        <v>0</v>
      </c>
      <c r="K54" s="134">
        <v>0</v>
      </c>
      <c r="L54" s="134">
        <v>0</v>
      </c>
      <c r="M54" s="134">
        <v>0</v>
      </c>
      <c r="N54" s="134">
        <v>0</v>
      </c>
      <c r="O54" s="134">
        <v>0</v>
      </c>
      <c r="P54" s="134">
        <v>0</v>
      </c>
      <c r="Q54" s="134">
        <v>0</v>
      </c>
      <c r="R54" s="134">
        <v>0</v>
      </c>
      <c r="S54" s="134">
        <v>0</v>
      </c>
      <c r="T54" s="134">
        <v>0</v>
      </c>
      <c r="U54" s="134">
        <v>0</v>
      </c>
      <c r="V54" s="134">
        <v>0</v>
      </c>
      <c r="W54" s="134">
        <v>0</v>
      </c>
      <c r="X54" s="134">
        <v>0</v>
      </c>
      <c r="Y54" s="134">
        <v>0</v>
      </c>
      <c r="Z54" s="134">
        <v>0</v>
      </c>
      <c r="AA54" s="134">
        <v>0</v>
      </c>
      <c r="AB54" s="134">
        <v>0</v>
      </c>
      <c r="AC54" s="134">
        <v>0</v>
      </c>
      <c r="AD54" s="134">
        <v>0</v>
      </c>
      <c r="AE54" s="134">
        <v>0</v>
      </c>
      <c r="AF54" s="134">
        <v>0</v>
      </c>
      <c r="AG54" s="134">
        <v>0</v>
      </c>
      <c r="AH54" s="134">
        <v>0</v>
      </c>
      <c r="AI54" s="134">
        <v>0</v>
      </c>
      <c r="AJ54" s="134">
        <v>0</v>
      </c>
      <c r="AK54" s="134">
        <v>0</v>
      </c>
      <c r="AL54" s="134">
        <v>0</v>
      </c>
      <c r="AM54" s="134">
        <v>0</v>
      </c>
      <c r="AN54" s="134">
        <v>0</v>
      </c>
      <c r="AO54" s="134">
        <v>0</v>
      </c>
      <c r="AP54" s="134">
        <v>0</v>
      </c>
      <c r="AQ54" s="134">
        <v>0</v>
      </c>
      <c r="AR54" s="134">
        <v>0</v>
      </c>
      <c r="AS54" s="134">
        <v>0</v>
      </c>
      <c r="AT54" s="134">
        <v>0</v>
      </c>
      <c r="AU54" s="134">
        <v>0</v>
      </c>
      <c r="AV54" s="134">
        <v>0</v>
      </c>
      <c r="AW54" s="134">
        <v>0</v>
      </c>
      <c r="AX54" s="134">
        <v>0</v>
      </c>
      <c r="AY54" s="134">
        <v>0</v>
      </c>
      <c r="AZ54" s="134">
        <v>0</v>
      </c>
      <c r="BA54" s="134">
        <v>0</v>
      </c>
      <c r="BB54" s="134">
        <v>0</v>
      </c>
      <c r="BC54" s="134">
        <v>0</v>
      </c>
    </row>
    <row r="55" spans="1:55">
      <c r="A55" s="43" t="s">
        <v>508</v>
      </c>
      <c r="B55" s="31" t="s">
        <v>509</v>
      </c>
      <c r="C55" s="22" t="s">
        <v>133</v>
      </c>
      <c r="D55" s="134">
        <v>0</v>
      </c>
      <c r="E55" s="134">
        <v>0</v>
      </c>
      <c r="F55" s="134">
        <v>0</v>
      </c>
      <c r="G55" s="134">
        <v>0</v>
      </c>
      <c r="H55" s="134">
        <v>0</v>
      </c>
      <c r="I55" s="134">
        <v>0</v>
      </c>
      <c r="J55" s="134">
        <v>0</v>
      </c>
      <c r="K55" s="134">
        <v>0</v>
      </c>
      <c r="L55" s="134">
        <v>0</v>
      </c>
      <c r="M55" s="134">
        <v>0</v>
      </c>
      <c r="N55" s="134">
        <v>0</v>
      </c>
      <c r="O55" s="134">
        <v>0</v>
      </c>
      <c r="P55" s="134">
        <v>0</v>
      </c>
      <c r="Q55" s="134">
        <v>0</v>
      </c>
      <c r="R55" s="134">
        <v>0</v>
      </c>
      <c r="S55" s="134">
        <v>0</v>
      </c>
      <c r="T55" s="134">
        <v>0</v>
      </c>
      <c r="U55" s="134">
        <v>0</v>
      </c>
      <c r="V55" s="134">
        <v>0</v>
      </c>
      <c r="W55" s="134">
        <v>0</v>
      </c>
      <c r="X55" s="134">
        <v>0</v>
      </c>
      <c r="Y55" s="134">
        <v>0</v>
      </c>
      <c r="Z55" s="134">
        <v>0</v>
      </c>
      <c r="AA55" s="134">
        <v>0</v>
      </c>
      <c r="AB55" s="134">
        <v>0</v>
      </c>
      <c r="AC55" s="134">
        <v>0</v>
      </c>
      <c r="AD55" s="134">
        <v>0</v>
      </c>
      <c r="AE55" s="134">
        <v>0</v>
      </c>
      <c r="AF55" s="134">
        <v>0</v>
      </c>
      <c r="AG55" s="134">
        <v>0</v>
      </c>
      <c r="AH55" s="134">
        <v>0</v>
      </c>
      <c r="AI55" s="134">
        <v>0</v>
      </c>
      <c r="AJ55" s="134">
        <v>0</v>
      </c>
      <c r="AK55" s="134">
        <v>0</v>
      </c>
      <c r="AL55" s="134">
        <v>0</v>
      </c>
      <c r="AM55" s="134">
        <v>0</v>
      </c>
      <c r="AN55" s="134">
        <v>0</v>
      </c>
      <c r="AO55" s="134">
        <v>0</v>
      </c>
      <c r="AP55" s="134">
        <v>0</v>
      </c>
      <c r="AQ55" s="134">
        <v>0</v>
      </c>
      <c r="AR55" s="134">
        <v>0</v>
      </c>
      <c r="AS55" s="134">
        <v>0</v>
      </c>
      <c r="AT55" s="134">
        <v>0</v>
      </c>
      <c r="AU55" s="134">
        <v>0</v>
      </c>
      <c r="AV55" s="134">
        <v>0</v>
      </c>
      <c r="AW55" s="134">
        <v>0</v>
      </c>
      <c r="AX55" s="134">
        <v>0</v>
      </c>
      <c r="AY55" s="134">
        <v>0</v>
      </c>
      <c r="AZ55" s="134">
        <v>0</v>
      </c>
      <c r="BA55" s="134">
        <v>0</v>
      </c>
      <c r="BB55" s="134">
        <v>0</v>
      </c>
      <c r="BC55" s="134">
        <v>0</v>
      </c>
    </row>
    <row r="56" spans="1:55">
      <c r="A56" s="43" t="s">
        <v>510</v>
      </c>
      <c r="B56" s="68" t="s">
        <v>511</v>
      </c>
      <c r="C56" s="22" t="s">
        <v>133</v>
      </c>
      <c r="D56" s="134">
        <v>0</v>
      </c>
      <c r="E56" s="134">
        <v>0</v>
      </c>
      <c r="F56" s="134">
        <v>0</v>
      </c>
      <c r="G56" s="134">
        <v>0</v>
      </c>
      <c r="H56" s="134">
        <v>0</v>
      </c>
      <c r="I56" s="134">
        <v>0</v>
      </c>
      <c r="J56" s="134">
        <v>0</v>
      </c>
      <c r="K56" s="134">
        <v>0</v>
      </c>
      <c r="L56" s="134">
        <v>0</v>
      </c>
      <c r="M56" s="134">
        <v>0</v>
      </c>
      <c r="N56" s="134">
        <v>0</v>
      </c>
      <c r="O56" s="134">
        <v>0</v>
      </c>
      <c r="P56" s="134">
        <v>0</v>
      </c>
      <c r="Q56" s="134">
        <v>0</v>
      </c>
      <c r="R56" s="134">
        <v>0</v>
      </c>
      <c r="S56" s="134">
        <v>0</v>
      </c>
      <c r="T56" s="134">
        <v>0</v>
      </c>
      <c r="U56" s="134">
        <v>0</v>
      </c>
      <c r="V56" s="134">
        <v>0</v>
      </c>
      <c r="W56" s="134">
        <v>0</v>
      </c>
      <c r="X56" s="134">
        <v>0</v>
      </c>
      <c r="Y56" s="134">
        <v>0</v>
      </c>
      <c r="Z56" s="134">
        <v>0</v>
      </c>
      <c r="AA56" s="134">
        <v>0</v>
      </c>
      <c r="AB56" s="134">
        <v>0</v>
      </c>
      <c r="AC56" s="134">
        <v>0</v>
      </c>
      <c r="AD56" s="134">
        <v>0</v>
      </c>
      <c r="AE56" s="134">
        <v>0</v>
      </c>
      <c r="AF56" s="134">
        <v>0</v>
      </c>
      <c r="AG56" s="134">
        <v>0</v>
      </c>
      <c r="AH56" s="134">
        <v>0</v>
      </c>
      <c r="AI56" s="134">
        <v>0</v>
      </c>
      <c r="AJ56" s="134">
        <v>0</v>
      </c>
      <c r="AK56" s="134">
        <v>0</v>
      </c>
      <c r="AL56" s="134">
        <v>0</v>
      </c>
      <c r="AM56" s="134">
        <v>0</v>
      </c>
      <c r="AN56" s="134">
        <v>0</v>
      </c>
      <c r="AO56" s="134">
        <v>0</v>
      </c>
      <c r="AP56" s="134">
        <v>0</v>
      </c>
      <c r="AQ56" s="134">
        <v>0</v>
      </c>
      <c r="AR56" s="134">
        <v>0</v>
      </c>
      <c r="AS56" s="134">
        <v>0</v>
      </c>
      <c r="AT56" s="134">
        <v>0</v>
      </c>
      <c r="AU56" s="134">
        <v>0</v>
      </c>
      <c r="AV56" s="134">
        <v>0</v>
      </c>
      <c r="AW56" s="134">
        <v>0</v>
      </c>
      <c r="AX56" s="134">
        <v>0</v>
      </c>
      <c r="AY56" s="134">
        <v>0</v>
      </c>
      <c r="AZ56" s="134">
        <v>0</v>
      </c>
      <c r="BA56" s="134">
        <v>0</v>
      </c>
      <c r="BB56" s="134">
        <v>0</v>
      </c>
      <c r="BC56" s="134">
        <v>0</v>
      </c>
    </row>
    <row r="57" spans="1:55">
      <c r="A57" s="43" t="s">
        <v>512</v>
      </c>
      <c r="B57" s="68" t="s">
        <v>513</v>
      </c>
      <c r="C57" s="22" t="s">
        <v>133</v>
      </c>
      <c r="D57" s="134">
        <v>0</v>
      </c>
      <c r="E57" s="134">
        <v>0</v>
      </c>
      <c r="F57" s="134">
        <v>0</v>
      </c>
      <c r="G57" s="134">
        <v>0</v>
      </c>
      <c r="H57" s="134">
        <v>0</v>
      </c>
      <c r="I57" s="134">
        <v>0</v>
      </c>
      <c r="J57" s="134">
        <v>0</v>
      </c>
      <c r="K57" s="134">
        <v>0</v>
      </c>
      <c r="L57" s="134">
        <v>0</v>
      </c>
      <c r="M57" s="134">
        <v>0</v>
      </c>
      <c r="N57" s="134">
        <v>0</v>
      </c>
      <c r="O57" s="134">
        <v>0</v>
      </c>
      <c r="P57" s="134">
        <v>0</v>
      </c>
      <c r="Q57" s="134">
        <v>0</v>
      </c>
      <c r="R57" s="134">
        <v>0</v>
      </c>
      <c r="S57" s="134">
        <v>0</v>
      </c>
      <c r="T57" s="134">
        <v>0</v>
      </c>
      <c r="U57" s="134">
        <v>0</v>
      </c>
      <c r="V57" s="134">
        <v>0</v>
      </c>
      <c r="W57" s="134">
        <v>0</v>
      </c>
      <c r="X57" s="134">
        <v>0</v>
      </c>
      <c r="Y57" s="134">
        <v>0</v>
      </c>
      <c r="Z57" s="134">
        <v>0</v>
      </c>
      <c r="AA57" s="134">
        <v>0</v>
      </c>
      <c r="AB57" s="134">
        <v>0</v>
      </c>
      <c r="AC57" s="134">
        <v>0</v>
      </c>
      <c r="AD57" s="134">
        <v>0</v>
      </c>
      <c r="AE57" s="134">
        <v>0</v>
      </c>
      <c r="AF57" s="134">
        <v>0</v>
      </c>
      <c r="AG57" s="134">
        <v>0</v>
      </c>
      <c r="AH57" s="134">
        <v>0</v>
      </c>
      <c r="AI57" s="134">
        <v>0</v>
      </c>
      <c r="AJ57" s="134">
        <v>0</v>
      </c>
      <c r="AK57" s="134">
        <v>0</v>
      </c>
      <c r="AL57" s="134">
        <v>0</v>
      </c>
      <c r="AM57" s="134">
        <v>0</v>
      </c>
      <c r="AN57" s="134">
        <v>0</v>
      </c>
      <c r="AO57" s="134">
        <v>0</v>
      </c>
      <c r="AP57" s="134">
        <v>0</v>
      </c>
      <c r="AQ57" s="134">
        <v>0</v>
      </c>
      <c r="AR57" s="134">
        <v>0</v>
      </c>
      <c r="AS57" s="134">
        <v>0</v>
      </c>
      <c r="AT57" s="134">
        <v>0</v>
      </c>
      <c r="AU57" s="134">
        <v>0</v>
      </c>
      <c r="AV57" s="134">
        <v>0</v>
      </c>
      <c r="AW57" s="134">
        <v>0</v>
      </c>
      <c r="AX57" s="134">
        <v>0</v>
      </c>
      <c r="AY57" s="134">
        <v>0</v>
      </c>
      <c r="AZ57" s="134">
        <v>0</v>
      </c>
      <c r="BA57" s="134">
        <v>0</v>
      </c>
      <c r="BB57" s="134">
        <v>0</v>
      </c>
      <c r="BC57" s="134">
        <v>0</v>
      </c>
    </row>
    <row r="58" spans="1:55">
      <c r="A58" s="43" t="s">
        <v>514</v>
      </c>
      <c r="B58" s="68" t="s">
        <v>515</v>
      </c>
      <c r="C58" s="22" t="s">
        <v>133</v>
      </c>
      <c r="D58" s="134">
        <v>0</v>
      </c>
      <c r="E58" s="134">
        <v>0</v>
      </c>
      <c r="F58" s="134">
        <v>0</v>
      </c>
      <c r="G58" s="134">
        <v>0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34">
        <v>0</v>
      </c>
      <c r="N58" s="134">
        <v>0</v>
      </c>
      <c r="O58" s="134">
        <v>0</v>
      </c>
      <c r="P58" s="134">
        <v>0</v>
      </c>
      <c r="Q58" s="134">
        <v>0</v>
      </c>
      <c r="R58" s="134">
        <v>0</v>
      </c>
      <c r="S58" s="134">
        <v>0</v>
      </c>
      <c r="T58" s="134">
        <v>0</v>
      </c>
      <c r="U58" s="134">
        <v>0</v>
      </c>
      <c r="V58" s="134">
        <v>0</v>
      </c>
      <c r="W58" s="134">
        <v>0</v>
      </c>
      <c r="X58" s="134">
        <v>0</v>
      </c>
      <c r="Y58" s="134">
        <v>0</v>
      </c>
      <c r="Z58" s="134">
        <v>0</v>
      </c>
      <c r="AA58" s="134">
        <v>0</v>
      </c>
      <c r="AB58" s="134">
        <v>0</v>
      </c>
      <c r="AC58" s="134">
        <v>0</v>
      </c>
      <c r="AD58" s="134">
        <v>0</v>
      </c>
      <c r="AE58" s="134">
        <v>0</v>
      </c>
      <c r="AF58" s="134">
        <v>0</v>
      </c>
      <c r="AG58" s="134">
        <v>0</v>
      </c>
      <c r="AH58" s="134">
        <v>0</v>
      </c>
      <c r="AI58" s="134">
        <v>0</v>
      </c>
      <c r="AJ58" s="134">
        <v>0</v>
      </c>
      <c r="AK58" s="134">
        <v>0</v>
      </c>
      <c r="AL58" s="134">
        <v>0</v>
      </c>
      <c r="AM58" s="134">
        <v>0</v>
      </c>
      <c r="AN58" s="134">
        <v>0</v>
      </c>
      <c r="AO58" s="134">
        <v>0</v>
      </c>
      <c r="AP58" s="134">
        <v>0</v>
      </c>
      <c r="AQ58" s="134">
        <v>0</v>
      </c>
      <c r="AR58" s="134">
        <v>0</v>
      </c>
      <c r="AS58" s="134">
        <v>0</v>
      </c>
      <c r="AT58" s="134">
        <v>0</v>
      </c>
      <c r="AU58" s="134">
        <v>0</v>
      </c>
      <c r="AV58" s="134">
        <v>0</v>
      </c>
      <c r="AW58" s="134">
        <v>0</v>
      </c>
      <c r="AX58" s="134">
        <v>0</v>
      </c>
      <c r="AY58" s="134">
        <v>0</v>
      </c>
      <c r="AZ58" s="134">
        <v>0</v>
      </c>
      <c r="BA58" s="134">
        <v>0</v>
      </c>
      <c r="BB58" s="134">
        <v>0</v>
      </c>
      <c r="BC58" s="134">
        <v>0</v>
      </c>
    </row>
    <row r="59" spans="1:55">
      <c r="A59" s="43" t="s">
        <v>516</v>
      </c>
      <c r="B59" s="68" t="s">
        <v>517</v>
      </c>
      <c r="C59" s="22" t="s">
        <v>133</v>
      </c>
      <c r="D59" s="134">
        <v>0</v>
      </c>
      <c r="E59" s="134">
        <v>0</v>
      </c>
      <c r="F59" s="134">
        <v>0</v>
      </c>
      <c r="G59" s="134">
        <v>0</v>
      </c>
      <c r="H59" s="134">
        <v>0</v>
      </c>
      <c r="I59" s="134">
        <v>0</v>
      </c>
      <c r="J59" s="134">
        <v>0</v>
      </c>
      <c r="K59" s="134">
        <v>0</v>
      </c>
      <c r="L59" s="134">
        <v>0</v>
      </c>
      <c r="M59" s="134">
        <v>0</v>
      </c>
      <c r="N59" s="134">
        <v>0</v>
      </c>
      <c r="O59" s="134">
        <v>0</v>
      </c>
      <c r="P59" s="134">
        <v>0</v>
      </c>
      <c r="Q59" s="134">
        <v>0</v>
      </c>
      <c r="R59" s="134">
        <v>0</v>
      </c>
      <c r="S59" s="134">
        <v>0</v>
      </c>
      <c r="T59" s="134">
        <v>0</v>
      </c>
      <c r="U59" s="134">
        <v>0</v>
      </c>
      <c r="V59" s="134">
        <v>0</v>
      </c>
      <c r="W59" s="134">
        <v>0</v>
      </c>
      <c r="X59" s="134">
        <v>0</v>
      </c>
      <c r="Y59" s="134">
        <v>0</v>
      </c>
      <c r="Z59" s="134">
        <v>0</v>
      </c>
      <c r="AA59" s="134">
        <v>0</v>
      </c>
      <c r="AB59" s="134">
        <v>0</v>
      </c>
      <c r="AC59" s="134">
        <v>0</v>
      </c>
      <c r="AD59" s="134">
        <v>0</v>
      </c>
      <c r="AE59" s="134">
        <v>0</v>
      </c>
      <c r="AF59" s="134">
        <v>0</v>
      </c>
      <c r="AG59" s="134">
        <v>0</v>
      </c>
      <c r="AH59" s="134">
        <v>0</v>
      </c>
      <c r="AI59" s="134">
        <v>0</v>
      </c>
      <c r="AJ59" s="134">
        <v>0</v>
      </c>
      <c r="AK59" s="134">
        <v>0</v>
      </c>
      <c r="AL59" s="134">
        <v>0</v>
      </c>
      <c r="AM59" s="134">
        <v>0</v>
      </c>
      <c r="AN59" s="134">
        <v>0</v>
      </c>
      <c r="AO59" s="134">
        <v>0</v>
      </c>
      <c r="AP59" s="134">
        <v>0</v>
      </c>
      <c r="AQ59" s="134">
        <v>0</v>
      </c>
      <c r="AR59" s="134">
        <v>0</v>
      </c>
      <c r="AS59" s="134">
        <v>0</v>
      </c>
      <c r="AT59" s="134">
        <v>0</v>
      </c>
      <c r="AU59" s="134">
        <v>0</v>
      </c>
      <c r="AV59" s="134">
        <v>0</v>
      </c>
      <c r="AW59" s="134">
        <v>0</v>
      </c>
      <c r="AX59" s="134">
        <v>0</v>
      </c>
      <c r="AY59" s="134">
        <v>0</v>
      </c>
      <c r="AZ59" s="134">
        <v>0</v>
      </c>
      <c r="BA59" s="134">
        <v>0</v>
      </c>
      <c r="BB59" s="134">
        <v>0</v>
      </c>
      <c r="BC59" s="134">
        <v>0</v>
      </c>
    </row>
    <row r="60" spans="1:55">
      <c r="A60" s="43" t="s">
        <v>518</v>
      </c>
      <c r="B60" s="68" t="s">
        <v>519</v>
      </c>
      <c r="C60" s="22" t="s">
        <v>133</v>
      </c>
      <c r="D60" s="134">
        <v>0</v>
      </c>
      <c r="E60" s="134">
        <v>0</v>
      </c>
      <c r="F60" s="134">
        <v>0</v>
      </c>
      <c r="G60" s="134">
        <v>0</v>
      </c>
      <c r="H60" s="134">
        <v>0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  <c r="N60" s="134">
        <v>0</v>
      </c>
      <c r="O60" s="134">
        <v>0</v>
      </c>
      <c r="P60" s="134">
        <v>0</v>
      </c>
      <c r="Q60" s="134">
        <v>0</v>
      </c>
      <c r="R60" s="134">
        <v>0</v>
      </c>
      <c r="S60" s="134">
        <v>0</v>
      </c>
      <c r="T60" s="134">
        <v>0</v>
      </c>
      <c r="U60" s="134">
        <v>0</v>
      </c>
      <c r="V60" s="134">
        <v>0</v>
      </c>
      <c r="W60" s="134">
        <v>0</v>
      </c>
      <c r="X60" s="134">
        <v>0</v>
      </c>
      <c r="Y60" s="134">
        <v>0</v>
      </c>
      <c r="Z60" s="134">
        <v>0</v>
      </c>
      <c r="AA60" s="134">
        <v>0</v>
      </c>
      <c r="AB60" s="134">
        <v>0</v>
      </c>
      <c r="AC60" s="134">
        <v>0</v>
      </c>
      <c r="AD60" s="134">
        <v>0</v>
      </c>
      <c r="AE60" s="134">
        <v>0</v>
      </c>
      <c r="AF60" s="134">
        <v>0</v>
      </c>
      <c r="AG60" s="134">
        <v>0</v>
      </c>
      <c r="AH60" s="134">
        <v>0</v>
      </c>
      <c r="AI60" s="134">
        <v>0</v>
      </c>
      <c r="AJ60" s="134">
        <v>0</v>
      </c>
      <c r="AK60" s="134">
        <v>0</v>
      </c>
      <c r="AL60" s="134">
        <v>0</v>
      </c>
      <c r="AM60" s="134">
        <v>0</v>
      </c>
      <c r="AN60" s="134">
        <v>0</v>
      </c>
      <c r="AO60" s="134">
        <v>0</v>
      </c>
      <c r="AP60" s="134">
        <v>0</v>
      </c>
      <c r="AQ60" s="134">
        <v>0</v>
      </c>
      <c r="AR60" s="134">
        <v>0</v>
      </c>
      <c r="AS60" s="134">
        <v>0</v>
      </c>
      <c r="AT60" s="134">
        <v>0</v>
      </c>
      <c r="AU60" s="134">
        <v>0</v>
      </c>
      <c r="AV60" s="134">
        <v>0</v>
      </c>
      <c r="AW60" s="134">
        <v>0</v>
      </c>
      <c r="AX60" s="134">
        <v>0</v>
      </c>
      <c r="AY60" s="134">
        <v>0</v>
      </c>
      <c r="AZ60" s="134">
        <v>0</v>
      </c>
      <c r="BA60" s="134">
        <v>0</v>
      </c>
      <c r="BB60" s="134">
        <v>0</v>
      </c>
      <c r="BC60" s="134">
        <v>0</v>
      </c>
    </row>
    <row r="61" spans="1:55">
      <c r="A61" s="43" t="s">
        <v>520</v>
      </c>
      <c r="B61" s="31" t="s">
        <v>521</v>
      </c>
      <c r="C61" s="22" t="s">
        <v>133</v>
      </c>
      <c r="D61" s="134">
        <v>0</v>
      </c>
      <c r="E61" s="134">
        <v>0</v>
      </c>
      <c r="F61" s="134">
        <v>0</v>
      </c>
      <c r="G61" s="134">
        <v>0</v>
      </c>
      <c r="H61" s="134">
        <v>0</v>
      </c>
      <c r="I61" s="134">
        <v>0</v>
      </c>
      <c r="J61" s="134">
        <v>0</v>
      </c>
      <c r="K61" s="134">
        <v>0</v>
      </c>
      <c r="L61" s="134">
        <v>0</v>
      </c>
      <c r="M61" s="134">
        <v>0</v>
      </c>
      <c r="N61" s="134">
        <v>0</v>
      </c>
      <c r="O61" s="134">
        <v>0</v>
      </c>
      <c r="P61" s="134">
        <v>0</v>
      </c>
      <c r="Q61" s="134">
        <v>0</v>
      </c>
      <c r="R61" s="134">
        <v>0</v>
      </c>
      <c r="S61" s="134">
        <v>0</v>
      </c>
      <c r="T61" s="134">
        <v>0</v>
      </c>
      <c r="U61" s="134">
        <v>0</v>
      </c>
      <c r="V61" s="134">
        <v>0</v>
      </c>
      <c r="W61" s="134">
        <v>0</v>
      </c>
      <c r="X61" s="134">
        <v>0</v>
      </c>
      <c r="Y61" s="134">
        <v>0</v>
      </c>
      <c r="Z61" s="134">
        <v>0</v>
      </c>
      <c r="AA61" s="134">
        <v>0</v>
      </c>
      <c r="AB61" s="134">
        <v>0</v>
      </c>
      <c r="AC61" s="134">
        <v>0</v>
      </c>
      <c r="AD61" s="134">
        <v>0</v>
      </c>
      <c r="AE61" s="134">
        <v>0</v>
      </c>
      <c r="AF61" s="134">
        <v>0</v>
      </c>
      <c r="AG61" s="134">
        <v>0</v>
      </c>
      <c r="AH61" s="134">
        <v>0</v>
      </c>
      <c r="AI61" s="134">
        <v>0</v>
      </c>
      <c r="AJ61" s="134">
        <v>0</v>
      </c>
      <c r="AK61" s="134">
        <v>0</v>
      </c>
      <c r="AL61" s="134">
        <v>0</v>
      </c>
      <c r="AM61" s="134">
        <v>0</v>
      </c>
      <c r="AN61" s="134">
        <v>0</v>
      </c>
      <c r="AO61" s="134">
        <v>0</v>
      </c>
      <c r="AP61" s="134">
        <v>0</v>
      </c>
      <c r="AQ61" s="134">
        <v>0</v>
      </c>
      <c r="AR61" s="134">
        <v>0</v>
      </c>
      <c r="AS61" s="134">
        <v>0</v>
      </c>
      <c r="AT61" s="134">
        <v>0</v>
      </c>
      <c r="AU61" s="134">
        <v>0</v>
      </c>
      <c r="AV61" s="134">
        <v>0</v>
      </c>
      <c r="AW61" s="134">
        <v>0</v>
      </c>
      <c r="AX61" s="134">
        <v>0</v>
      </c>
      <c r="AY61" s="134">
        <v>0</v>
      </c>
      <c r="AZ61" s="134">
        <v>0</v>
      </c>
      <c r="BA61" s="134">
        <v>0</v>
      </c>
      <c r="BB61" s="134">
        <v>0</v>
      </c>
      <c r="BC61" s="134">
        <v>0</v>
      </c>
    </row>
    <row r="62" spans="1:55">
      <c r="A62" s="43" t="s">
        <v>522</v>
      </c>
      <c r="B62" s="31" t="s">
        <v>523</v>
      </c>
      <c r="C62" s="22" t="s">
        <v>133</v>
      </c>
      <c r="D62" s="134">
        <v>2855.8056126606598</v>
      </c>
      <c r="E62" s="134">
        <v>1399.5315444130019</v>
      </c>
      <c r="F62" s="134">
        <v>967.14604450009074</v>
      </c>
      <c r="G62" s="134">
        <v>-1101.9411859489785</v>
      </c>
      <c r="H62" s="134">
        <v>220.74101613980952</v>
      </c>
      <c r="I62" s="134">
        <v>859.36050105171353</v>
      </c>
      <c r="J62" s="134">
        <v>-130.56783311368235</v>
      </c>
      <c r="K62" s="134">
        <v>782.25784337402456</v>
      </c>
      <c r="L62" s="134">
        <v>-162.41049486633665</v>
      </c>
      <c r="M62" s="134">
        <v>-818.75000356795977</v>
      </c>
      <c r="N62" s="134">
        <v>-2515.0540978988997</v>
      </c>
      <c r="O62" s="134">
        <v>1554.2800025180795</v>
      </c>
      <c r="P62" s="134">
        <v>1801.2122760597967</v>
      </c>
      <c r="Q62" s="134">
        <v>834.81574365689994</v>
      </c>
      <c r="R62" s="134">
        <v>-4014.1641068957915</v>
      </c>
      <c r="S62" s="134">
        <v>506.68035032349371</v>
      </c>
      <c r="T62" s="134">
        <v>1917.6508432877258</v>
      </c>
      <c r="U62" s="134">
        <v>72.461718902847679</v>
      </c>
      <c r="V62" s="134">
        <v>2718.1562391443185</v>
      </c>
      <c r="W62" s="134">
        <v>-1046.1506987191478</v>
      </c>
      <c r="X62" s="134">
        <v>-3798.0648838375791</v>
      </c>
      <c r="Y62" s="134">
        <v>334.54551228667378</v>
      </c>
      <c r="Z62" s="134">
        <v>2856.4710231220793</v>
      </c>
      <c r="AA62" s="134">
        <v>4965.5175559424797</v>
      </c>
      <c r="AB62" s="134">
        <v>4805.6074404108413</v>
      </c>
      <c r="AC62" s="134">
        <v>-8483.8952503110413</v>
      </c>
      <c r="AD62" s="134">
        <v>16658.761686035519</v>
      </c>
      <c r="AE62" s="134">
        <v>-3113.4103039297397</v>
      </c>
      <c r="AF62" s="134">
        <v>-448.16770716594965</v>
      </c>
      <c r="AG62" s="134">
        <v>5902.1233531661783</v>
      </c>
      <c r="AH62" s="134">
        <v>-2246.4438934911946</v>
      </c>
      <c r="AI62" s="134">
        <v>293.76582416904841</v>
      </c>
      <c r="AJ62" s="134">
        <v>1136.6989099758821</v>
      </c>
      <c r="AK62" s="134">
        <v>-2524.4477000565985</v>
      </c>
      <c r="AL62" s="134">
        <v>1007.66135642462</v>
      </c>
      <c r="AM62" s="134">
        <v>2323.1149562059318</v>
      </c>
      <c r="AN62" s="134">
        <v>-1586.2186920088707</v>
      </c>
      <c r="AO62" s="134">
        <v>2726.005653850656</v>
      </c>
      <c r="AP62" s="134">
        <v>13188.079928895557</v>
      </c>
      <c r="AQ62" s="134">
        <v>-3931.0098233111221</v>
      </c>
      <c r="AR62" s="134">
        <v>-2927.2052463848077</v>
      </c>
      <c r="AS62" s="134">
        <v>3360.076884460665</v>
      </c>
      <c r="AT62" s="134">
        <v>-1087.9759606684288</v>
      </c>
      <c r="AU62" s="134">
        <v>-2013.9866526039289</v>
      </c>
      <c r="AV62" s="134">
        <v>-640.80595672968821</v>
      </c>
      <c r="AW62" s="134">
        <v>1148.0075977653178</v>
      </c>
      <c r="AX62" s="134">
        <v>763.87600558227882</v>
      </c>
      <c r="AY62" s="134">
        <v>-1116.3298628347932</v>
      </c>
      <c r="AZ62" s="134">
        <v>-638.15493431358072</v>
      </c>
      <c r="BA62" s="134">
        <v>-1302.6506550713057</v>
      </c>
      <c r="BB62" s="134">
        <v>-2094.188147897923</v>
      </c>
      <c r="BC62" s="134">
        <v>2618.3271053850722</v>
      </c>
    </row>
    <row r="63" spans="1:55">
      <c r="A63" s="41" t="s">
        <v>179</v>
      </c>
      <c r="B63" s="67" t="s">
        <v>524</v>
      </c>
      <c r="C63" s="22" t="s">
        <v>133</v>
      </c>
      <c r="D63" s="134">
        <v>36468.260890625759</v>
      </c>
      <c r="E63" s="134">
        <v>1481.6608365611719</v>
      </c>
      <c r="F63" s="134">
        <v>5927.9802820567202</v>
      </c>
      <c r="G63" s="134">
        <v>3035.1446500676484</v>
      </c>
      <c r="H63" s="134">
        <v>6380.7429481464405</v>
      </c>
      <c r="I63" s="134">
        <v>2986.3026384983459</v>
      </c>
      <c r="J63" s="134">
        <v>2980.128490174211</v>
      </c>
      <c r="K63" s="134">
        <v>2896.7519566606607</v>
      </c>
      <c r="L63" s="134">
        <v>3584.090080530299</v>
      </c>
      <c r="M63" s="134">
        <v>1621.1057106153967</v>
      </c>
      <c r="N63" s="134">
        <v>900.09139279649753</v>
      </c>
      <c r="O63" s="134">
        <v>3075.5958161442613</v>
      </c>
      <c r="P63" s="134">
        <v>1598.666088374106</v>
      </c>
      <c r="Q63" s="134">
        <v>20950.357321129493</v>
      </c>
      <c r="R63" s="134">
        <v>-4175.8634255044681</v>
      </c>
      <c r="S63" s="134">
        <v>-317.52247627526503</v>
      </c>
      <c r="T63" s="134">
        <v>12853.35086685333</v>
      </c>
      <c r="U63" s="134">
        <v>-122.03180007232186</v>
      </c>
      <c r="V63" s="134">
        <v>-337.74636348427066</v>
      </c>
      <c r="W63" s="134">
        <v>-1236.3341778471095</v>
      </c>
      <c r="X63" s="134">
        <v>-3820.1294100222012</v>
      </c>
      <c r="Y63" s="134">
        <v>-3914.5997239732201</v>
      </c>
      <c r="Z63" s="134">
        <v>20019.630899376258</v>
      </c>
      <c r="AA63" s="134">
        <v>4941.4099761291909</v>
      </c>
      <c r="AB63" s="134">
        <v>12692.060907277955</v>
      </c>
      <c r="AC63" s="134">
        <v>-15631.867951328386</v>
      </c>
      <c r="AD63" s="134">
        <v>16438.28813838552</v>
      </c>
      <c r="AE63" s="134">
        <v>-3086.788677137265</v>
      </c>
      <c r="AF63" s="134">
        <v>-1722.0194977403598</v>
      </c>
      <c r="AG63" s="134">
        <v>5947.2962915983171</v>
      </c>
      <c r="AH63" s="134">
        <v>-2194.3252092757389</v>
      </c>
      <c r="AI63" s="134">
        <v>-2991.8025408318845</v>
      </c>
      <c r="AJ63" s="134">
        <v>755.00460349211244</v>
      </c>
      <c r="AK63" s="134">
        <v>-2591.8780373632085</v>
      </c>
      <c r="AL63" s="134">
        <v>-3025.9716164057409</v>
      </c>
      <c r="AM63" s="134">
        <v>1587.3714399719902</v>
      </c>
      <c r="AN63" s="134">
        <v>-1336.370935008872</v>
      </c>
      <c r="AO63" s="134">
        <v>3238.0234584672571</v>
      </c>
      <c r="AP63" s="134">
        <v>21859.748858618914</v>
      </c>
      <c r="AQ63" s="134">
        <v>-314.61157543173613</v>
      </c>
      <c r="AR63" s="134">
        <v>-3014.2480651025148</v>
      </c>
      <c r="AS63" s="134">
        <v>1355.8245866656164</v>
      </c>
      <c r="AT63" s="134">
        <v>1338.310397906082</v>
      </c>
      <c r="AU63" s="134">
        <v>-1074.6721936692363</v>
      </c>
      <c r="AV63" s="134">
        <v>-209.7253052745948</v>
      </c>
      <c r="AW63" s="134">
        <v>1018.5035809951464</v>
      </c>
      <c r="AX63" s="134">
        <v>1053.4090320074952</v>
      </c>
      <c r="AY63" s="134">
        <v>-2243.0058436723516</v>
      </c>
      <c r="AZ63" s="134">
        <v>-1351.0815921087249</v>
      </c>
      <c r="BA63" s="134">
        <v>-1143.1294204899441</v>
      </c>
      <c r="BB63" s="134">
        <v>-1757.9198239120506</v>
      </c>
      <c r="BC63" s="134">
        <v>5713.123071223341</v>
      </c>
    </row>
    <row r="64" spans="1:55">
      <c r="A64" s="43" t="s">
        <v>525</v>
      </c>
      <c r="B64" s="68" t="s">
        <v>80</v>
      </c>
      <c r="C64" s="22" t="s">
        <v>133</v>
      </c>
      <c r="D64" s="134">
        <v>0</v>
      </c>
      <c r="E64" s="134">
        <v>0</v>
      </c>
      <c r="F64" s="134">
        <v>0</v>
      </c>
      <c r="G64" s="134">
        <v>0</v>
      </c>
      <c r="H64" s="134">
        <v>0</v>
      </c>
      <c r="I64" s="134">
        <v>0</v>
      </c>
      <c r="J64" s="134">
        <v>0</v>
      </c>
      <c r="K64" s="134">
        <v>0</v>
      </c>
      <c r="L64" s="134">
        <v>0</v>
      </c>
      <c r="M64" s="134">
        <v>0</v>
      </c>
      <c r="N64" s="134">
        <v>0</v>
      </c>
      <c r="O64" s="134">
        <v>0</v>
      </c>
      <c r="P64" s="134">
        <v>0</v>
      </c>
      <c r="Q64" s="134">
        <v>0</v>
      </c>
      <c r="R64" s="134">
        <v>0</v>
      </c>
      <c r="S64" s="134">
        <v>0</v>
      </c>
      <c r="T64" s="134">
        <v>0</v>
      </c>
      <c r="U64" s="134">
        <v>0</v>
      </c>
      <c r="V64" s="134">
        <v>0</v>
      </c>
      <c r="W64" s="134">
        <v>0</v>
      </c>
      <c r="X64" s="134">
        <v>0</v>
      </c>
      <c r="Y64" s="134">
        <v>0</v>
      </c>
      <c r="Z64" s="134">
        <v>0</v>
      </c>
      <c r="AA64" s="134">
        <v>0</v>
      </c>
      <c r="AB64" s="134">
        <v>0</v>
      </c>
      <c r="AC64" s="134">
        <v>0</v>
      </c>
      <c r="AD64" s="134">
        <v>0</v>
      </c>
      <c r="AE64" s="134">
        <v>0</v>
      </c>
      <c r="AF64" s="134">
        <v>0</v>
      </c>
      <c r="AG64" s="134">
        <v>0</v>
      </c>
      <c r="AH64" s="134">
        <v>0</v>
      </c>
      <c r="AI64" s="134">
        <v>0</v>
      </c>
      <c r="AJ64" s="134">
        <v>0</v>
      </c>
      <c r="AK64" s="134">
        <v>0</v>
      </c>
      <c r="AL64" s="134">
        <v>0</v>
      </c>
      <c r="AM64" s="134">
        <v>0</v>
      </c>
      <c r="AN64" s="134">
        <v>0</v>
      </c>
      <c r="AO64" s="134">
        <v>0</v>
      </c>
      <c r="AP64" s="134">
        <v>0</v>
      </c>
      <c r="AQ64" s="134">
        <v>0</v>
      </c>
      <c r="AR64" s="134">
        <v>0</v>
      </c>
      <c r="AS64" s="134">
        <v>0</v>
      </c>
      <c r="AT64" s="134">
        <v>0</v>
      </c>
      <c r="AU64" s="134">
        <v>0</v>
      </c>
      <c r="AV64" s="134">
        <v>0</v>
      </c>
      <c r="AW64" s="134">
        <v>0</v>
      </c>
      <c r="AX64" s="134">
        <v>0</v>
      </c>
      <c r="AY64" s="134">
        <v>0</v>
      </c>
      <c r="AZ64" s="134">
        <v>0</v>
      </c>
      <c r="BA64" s="134">
        <v>0</v>
      </c>
      <c r="BB64" s="134">
        <v>0</v>
      </c>
      <c r="BC64" s="134">
        <v>0</v>
      </c>
    </row>
    <row r="65" spans="1:55">
      <c r="A65" s="43" t="s">
        <v>526</v>
      </c>
      <c r="B65" s="68" t="s">
        <v>82</v>
      </c>
      <c r="C65" s="22" t="s">
        <v>133</v>
      </c>
      <c r="D65" s="134">
        <v>28958.078882000002</v>
      </c>
      <c r="E65" s="134">
        <v>-1.9</v>
      </c>
      <c r="F65" s="134">
        <v>4988.5083999999997</v>
      </c>
      <c r="G65" s="134">
        <v>4067.6785999999984</v>
      </c>
      <c r="H65" s="134">
        <v>3999.8537820000001</v>
      </c>
      <c r="I65" s="134">
        <v>2157.8624000000018</v>
      </c>
      <c r="J65" s="134">
        <v>2999.7829999999958</v>
      </c>
      <c r="K65" s="134">
        <v>2229.6191000000072</v>
      </c>
      <c r="L65" s="134">
        <v>3888.5707000000002</v>
      </c>
      <c r="M65" s="134">
        <v>2588.0960999999916</v>
      </c>
      <c r="N65" s="134">
        <v>649.90840000000026</v>
      </c>
      <c r="O65" s="134">
        <v>1654.1942180000042</v>
      </c>
      <c r="P65" s="134">
        <v>-264.09581799999796</v>
      </c>
      <c r="Q65" s="134">
        <v>-11538.569016129997</v>
      </c>
      <c r="R65" s="134">
        <v>-0.1</v>
      </c>
      <c r="S65" s="134">
        <v>-636.70000000000005</v>
      </c>
      <c r="T65" s="134">
        <v>-8798.1129999999994</v>
      </c>
      <c r="U65" s="134">
        <v>-0.38700000000062573</v>
      </c>
      <c r="V65" s="134">
        <v>-2897.0701000000008</v>
      </c>
      <c r="W65" s="134">
        <v>-5.5548999999991793</v>
      </c>
      <c r="X65" s="134">
        <v>-4.6164324700002908</v>
      </c>
      <c r="Y65" s="134">
        <v>-46.158459660000517</v>
      </c>
      <c r="Z65" s="134">
        <v>-5.079011999998329</v>
      </c>
      <c r="AA65" s="134">
        <v>-9.360000000015134E-2</v>
      </c>
      <c r="AB65" s="134">
        <v>-1.3971039999996719</v>
      </c>
      <c r="AC65" s="134">
        <v>856.70059200000105</v>
      </c>
      <c r="AD65" s="134">
        <v>-1706.7657216500011</v>
      </c>
      <c r="AE65" s="134">
        <v>-0.1</v>
      </c>
      <c r="AF65" s="134">
        <v>-1321.09338557</v>
      </c>
      <c r="AG65" s="134">
        <v>-0.35059999999998581</v>
      </c>
      <c r="AH65" s="134">
        <v>-9.3299999999999272E-2</v>
      </c>
      <c r="AI65" s="134">
        <v>-3351.9260000000004</v>
      </c>
      <c r="AJ65" s="134">
        <v>-0.24509999999918364</v>
      </c>
      <c r="AK65" s="134">
        <v>-1.0232200000000375</v>
      </c>
      <c r="AL65" s="134">
        <v>-4079.84337108</v>
      </c>
      <c r="AM65" s="134">
        <v>-1.7903450000012526</v>
      </c>
      <c r="AN65" s="134">
        <v>249.9351999999999</v>
      </c>
      <c r="AO65" s="134">
        <v>201.86440000000221</v>
      </c>
      <c r="AP65" s="134">
        <v>6597.8999999999978</v>
      </c>
      <c r="AQ65" s="134">
        <v>8081.1445500000027</v>
      </c>
      <c r="AR65" s="134">
        <v>-8.1100000000000005E-2</v>
      </c>
      <c r="AS65" s="134">
        <v>-2123.7210000000005</v>
      </c>
      <c r="AT65" s="134">
        <v>3404.5394000000006</v>
      </c>
      <c r="AU65" s="134">
        <v>915.10829999999987</v>
      </c>
      <c r="AV65" s="134">
        <v>306.01910000000044</v>
      </c>
      <c r="AW65" s="134">
        <v>1015.4963999999982</v>
      </c>
      <c r="AX65" s="134">
        <v>487.20010000000002</v>
      </c>
      <c r="AY65" s="134">
        <v>-1247.3748499999988</v>
      </c>
      <c r="AZ65" s="134">
        <v>287.66950000000179</v>
      </c>
      <c r="BA65" s="134">
        <v>134.37619999999879</v>
      </c>
      <c r="BB65" s="134">
        <v>307.20360000000073</v>
      </c>
      <c r="BC65" s="134">
        <v>4594.7089000000014</v>
      </c>
    </row>
    <row r="66" spans="1:55">
      <c r="A66" s="43" t="s">
        <v>527</v>
      </c>
      <c r="B66" s="68" t="s">
        <v>84</v>
      </c>
      <c r="C66" s="22" t="s">
        <v>133</v>
      </c>
      <c r="D66" s="134">
        <v>4654.3763959650969</v>
      </c>
      <c r="E66" s="134">
        <v>84.02929214816993</v>
      </c>
      <c r="F66" s="134">
        <v>-27.674162443370534</v>
      </c>
      <c r="G66" s="134">
        <v>69.407236016629383</v>
      </c>
      <c r="H66" s="134">
        <v>2160.1481500066293</v>
      </c>
      <c r="I66" s="134">
        <v>-30.920262553370776</v>
      </c>
      <c r="J66" s="134">
        <v>110.91332328790213</v>
      </c>
      <c r="K66" s="134">
        <v>-115.12498671337062</v>
      </c>
      <c r="L66" s="134">
        <v>-142.07012460337091</v>
      </c>
      <c r="M66" s="134">
        <v>-148.24038581663058</v>
      </c>
      <c r="N66" s="134">
        <v>2765.2370906953938</v>
      </c>
      <c r="O66" s="134">
        <v>-132.87840437382147</v>
      </c>
      <c r="P66" s="134">
        <v>61.549630314307251</v>
      </c>
      <c r="Q66" s="134">
        <v>31654.110593602592</v>
      </c>
      <c r="R66" s="134">
        <v>-161.59931860867664</v>
      </c>
      <c r="S66" s="134">
        <v>-187.50282659875859</v>
      </c>
      <c r="T66" s="134">
        <v>19733.813023565603</v>
      </c>
      <c r="U66" s="134">
        <v>-194.106518975168</v>
      </c>
      <c r="V66" s="134">
        <v>-158.83250262858928</v>
      </c>
      <c r="W66" s="134">
        <v>-184.62857912796244</v>
      </c>
      <c r="X66" s="134">
        <v>-17.448093714621791</v>
      </c>
      <c r="Y66" s="134">
        <v>-4202.9867765998933</v>
      </c>
      <c r="Z66" s="134">
        <v>17168.238888254178</v>
      </c>
      <c r="AA66" s="134">
        <v>-24.013979813287733</v>
      </c>
      <c r="AB66" s="134">
        <v>7887.8505708671146</v>
      </c>
      <c r="AC66" s="134">
        <v>-8004.6732930173457</v>
      </c>
      <c r="AD66" s="134">
        <v>1486.2921739999999</v>
      </c>
      <c r="AE66" s="134">
        <v>26.721626792474712</v>
      </c>
      <c r="AF66" s="134">
        <v>47.241594995589381</v>
      </c>
      <c r="AG66" s="134">
        <v>45.523538432138764</v>
      </c>
      <c r="AH66" s="134">
        <v>52.211984215455715</v>
      </c>
      <c r="AI66" s="134">
        <v>66.357634999067841</v>
      </c>
      <c r="AJ66" s="134">
        <v>-381.44920648377047</v>
      </c>
      <c r="AK66" s="134">
        <v>-66.407117306609763</v>
      </c>
      <c r="AL66" s="134">
        <v>46.210398249638899</v>
      </c>
      <c r="AM66" s="134">
        <v>-733.95317123394079</v>
      </c>
      <c r="AN66" s="134">
        <v>-8.7443000000007487E-2</v>
      </c>
      <c r="AO66" s="134">
        <v>310.15340461659923</v>
      </c>
      <c r="AP66" s="134">
        <v>2073.7689297233565</v>
      </c>
      <c r="AQ66" s="134">
        <v>-4464.7463021206167</v>
      </c>
      <c r="AR66" s="134">
        <v>-86.961718717706987</v>
      </c>
      <c r="AS66" s="134">
        <v>119.46870220495148</v>
      </c>
      <c r="AT66" s="134">
        <v>-978.25304142548998</v>
      </c>
      <c r="AU66" s="134">
        <v>24.206158934692667</v>
      </c>
      <c r="AV66" s="134">
        <v>125.06155145509297</v>
      </c>
      <c r="AW66" s="134">
        <v>-1145.0004167701695</v>
      </c>
      <c r="AX66" s="134">
        <v>-197.66707357478367</v>
      </c>
      <c r="AY66" s="134">
        <v>120.69886916244036</v>
      </c>
      <c r="AZ66" s="134">
        <v>-1000.5961577951459</v>
      </c>
      <c r="BA66" s="134">
        <v>25.145034581362779</v>
      </c>
      <c r="BB66" s="134">
        <v>29.064723985871751</v>
      </c>
      <c r="BC66" s="134">
        <v>-1499.9129341617327</v>
      </c>
    </row>
    <row r="67" spans="1:55">
      <c r="A67" s="43" t="s">
        <v>528</v>
      </c>
      <c r="B67" s="68" t="s">
        <v>86</v>
      </c>
      <c r="C67" s="22" t="s">
        <v>133</v>
      </c>
      <c r="D67" s="134">
        <v>0</v>
      </c>
      <c r="E67" s="134">
        <v>0</v>
      </c>
      <c r="F67" s="134">
        <v>0</v>
      </c>
      <c r="G67" s="134">
        <v>0</v>
      </c>
      <c r="H67" s="134">
        <v>0</v>
      </c>
      <c r="I67" s="134">
        <v>0</v>
      </c>
      <c r="J67" s="134">
        <v>0</v>
      </c>
      <c r="K67" s="134">
        <v>0</v>
      </c>
      <c r="L67" s="134">
        <v>0</v>
      </c>
      <c r="M67" s="134">
        <v>0</v>
      </c>
      <c r="N67" s="134">
        <v>0</v>
      </c>
      <c r="O67" s="134">
        <v>0</v>
      </c>
      <c r="P67" s="134">
        <v>0</v>
      </c>
      <c r="Q67" s="134">
        <v>0</v>
      </c>
      <c r="R67" s="134">
        <v>0</v>
      </c>
      <c r="S67" s="134">
        <v>0</v>
      </c>
      <c r="T67" s="134">
        <v>0</v>
      </c>
      <c r="U67" s="134">
        <v>0</v>
      </c>
      <c r="V67" s="134">
        <v>0</v>
      </c>
      <c r="W67" s="134">
        <v>0</v>
      </c>
      <c r="X67" s="134">
        <v>0</v>
      </c>
      <c r="Y67" s="134">
        <v>0</v>
      </c>
      <c r="Z67" s="134">
        <v>0</v>
      </c>
      <c r="AA67" s="134">
        <v>0</v>
      </c>
      <c r="AB67" s="134">
        <v>0</v>
      </c>
      <c r="AC67" s="134">
        <v>0</v>
      </c>
      <c r="AD67" s="134">
        <v>0</v>
      </c>
      <c r="AE67" s="134">
        <v>0</v>
      </c>
      <c r="AF67" s="134">
        <v>0</v>
      </c>
      <c r="AG67" s="134">
        <v>0</v>
      </c>
      <c r="AH67" s="134">
        <v>0</v>
      </c>
      <c r="AI67" s="134">
        <v>0</v>
      </c>
      <c r="AJ67" s="134">
        <v>0</v>
      </c>
      <c r="AK67" s="134">
        <v>0</v>
      </c>
      <c r="AL67" s="134">
        <v>0</v>
      </c>
      <c r="AM67" s="134">
        <v>0</v>
      </c>
      <c r="AN67" s="134">
        <v>0</v>
      </c>
      <c r="AO67" s="134">
        <v>0</v>
      </c>
      <c r="AP67" s="134">
        <v>0</v>
      </c>
      <c r="AQ67" s="134">
        <v>0</v>
      </c>
      <c r="AR67" s="134">
        <v>0</v>
      </c>
      <c r="AS67" s="134">
        <v>0</v>
      </c>
      <c r="AT67" s="134">
        <v>0</v>
      </c>
      <c r="AU67" s="134">
        <v>0</v>
      </c>
      <c r="AV67" s="134">
        <v>0</v>
      </c>
      <c r="AW67" s="134">
        <v>0</v>
      </c>
      <c r="AX67" s="134">
        <v>0</v>
      </c>
      <c r="AY67" s="134">
        <v>0</v>
      </c>
      <c r="AZ67" s="134">
        <v>0</v>
      </c>
      <c r="BA67" s="134">
        <v>0</v>
      </c>
      <c r="BB67" s="134">
        <v>0</v>
      </c>
      <c r="BC67" s="134">
        <v>0</v>
      </c>
    </row>
    <row r="68" spans="1:55">
      <c r="A68" s="43" t="s">
        <v>529</v>
      </c>
      <c r="B68" s="68" t="s">
        <v>88</v>
      </c>
      <c r="C68" s="22" t="s">
        <v>133</v>
      </c>
      <c r="D68" s="134">
        <v>0</v>
      </c>
      <c r="E68" s="134">
        <v>0</v>
      </c>
      <c r="F68" s="134">
        <v>0</v>
      </c>
      <c r="G68" s="134">
        <v>0</v>
      </c>
      <c r="H68" s="134">
        <v>0</v>
      </c>
      <c r="I68" s="134">
        <v>0</v>
      </c>
      <c r="J68" s="134">
        <v>0</v>
      </c>
      <c r="K68" s="134">
        <v>0</v>
      </c>
      <c r="L68" s="134">
        <v>0</v>
      </c>
      <c r="M68" s="134">
        <v>0</v>
      </c>
      <c r="N68" s="134">
        <v>0</v>
      </c>
      <c r="O68" s="134">
        <v>0</v>
      </c>
      <c r="P68" s="134">
        <v>0</v>
      </c>
      <c r="Q68" s="134">
        <v>0</v>
      </c>
      <c r="R68" s="134">
        <v>0</v>
      </c>
      <c r="S68" s="134">
        <v>0</v>
      </c>
      <c r="T68" s="134">
        <v>0</v>
      </c>
      <c r="U68" s="134">
        <v>0</v>
      </c>
      <c r="V68" s="134">
        <v>0</v>
      </c>
      <c r="W68" s="134">
        <v>0</v>
      </c>
      <c r="X68" s="134">
        <v>0</v>
      </c>
      <c r="Y68" s="134">
        <v>0</v>
      </c>
      <c r="Z68" s="134">
        <v>0</v>
      </c>
      <c r="AA68" s="134">
        <v>0</v>
      </c>
      <c r="AB68" s="134">
        <v>0</v>
      </c>
      <c r="AC68" s="134">
        <v>0</v>
      </c>
      <c r="AD68" s="134">
        <v>0</v>
      </c>
      <c r="AE68" s="134">
        <v>0</v>
      </c>
      <c r="AF68" s="134">
        <v>0</v>
      </c>
      <c r="AG68" s="134">
        <v>0</v>
      </c>
      <c r="AH68" s="134">
        <v>0</v>
      </c>
      <c r="AI68" s="134">
        <v>0</v>
      </c>
      <c r="AJ68" s="134">
        <v>0</v>
      </c>
      <c r="AK68" s="134">
        <v>0</v>
      </c>
      <c r="AL68" s="134">
        <v>0</v>
      </c>
      <c r="AM68" s="134">
        <v>0</v>
      </c>
      <c r="AN68" s="134">
        <v>0</v>
      </c>
      <c r="AO68" s="134">
        <v>0</v>
      </c>
      <c r="AP68" s="134">
        <v>0</v>
      </c>
      <c r="AQ68" s="134">
        <v>0</v>
      </c>
      <c r="AR68" s="134">
        <v>0</v>
      </c>
      <c r="AS68" s="134">
        <v>0</v>
      </c>
      <c r="AT68" s="134">
        <v>0</v>
      </c>
      <c r="AU68" s="134">
        <v>0</v>
      </c>
      <c r="AV68" s="134">
        <v>0</v>
      </c>
      <c r="AW68" s="134">
        <v>0</v>
      </c>
      <c r="AX68" s="134">
        <v>0</v>
      </c>
      <c r="AY68" s="134">
        <v>0</v>
      </c>
      <c r="AZ68" s="134">
        <v>0</v>
      </c>
      <c r="BA68" s="134">
        <v>0</v>
      </c>
      <c r="BB68" s="134">
        <v>0</v>
      </c>
      <c r="BC68" s="134">
        <v>0</v>
      </c>
    </row>
    <row r="69" spans="1:55">
      <c r="A69" s="43" t="s">
        <v>530</v>
      </c>
      <c r="B69" s="68" t="s">
        <v>531</v>
      </c>
      <c r="C69" s="22" t="s">
        <v>133</v>
      </c>
      <c r="D69" s="134">
        <v>0</v>
      </c>
      <c r="E69" s="134">
        <v>0</v>
      </c>
      <c r="F69" s="134">
        <v>0</v>
      </c>
      <c r="G69" s="134">
        <v>0</v>
      </c>
      <c r="H69" s="134">
        <v>0</v>
      </c>
      <c r="I69" s="134">
        <v>0</v>
      </c>
      <c r="J69" s="134">
        <v>0</v>
      </c>
      <c r="K69" s="134">
        <v>0</v>
      </c>
      <c r="L69" s="134">
        <v>0</v>
      </c>
      <c r="M69" s="134">
        <v>0</v>
      </c>
      <c r="N69" s="134">
        <v>0</v>
      </c>
      <c r="O69" s="134">
        <v>0</v>
      </c>
      <c r="P69" s="134">
        <v>0</v>
      </c>
      <c r="Q69" s="134">
        <v>0</v>
      </c>
      <c r="R69" s="134">
        <v>0</v>
      </c>
      <c r="S69" s="134">
        <v>0</v>
      </c>
      <c r="T69" s="134">
        <v>0</v>
      </c>
      <c r="U69" s="134">
        <v>0</v>
      </c>
      <c r="V69" s="134">
        <v>0</v>
      </c>
      <c r="W69" s="134">
        <v>0</v>
      </c>
      <c r="X69" s="134">
        <v>0</v>
      </c>
      <c r="Y69" s="134">
        <v>0</v>
      </c>
      <c r="Z69" s="134">
        <v>0</v>
      </c>
      <c r="AA69" s="134">
        <v>0</v>
      </c>
      <c r="AB69" s="134">
        <v>0</v>
      </c>
      <c r="AC69" s="134">
        <v>0</v>
      </c>
      <c r="AD69" s="134">
        <v>0</v>
      </c>
      <c r="AE69" s="134">
        <v>0</v>
      </c>
      <c r="AF69" s="134">
        <v>0</v>
      </c>
      <c r="AG69" s="134">
        <v>0</v>
      </c>
      <c r="AH69" s="134">
        <v>0</v>
      </c>
      <c r="AI69" s="134">
        <v>0</v>
      </c>
      <c r="AJ69" s="134">
        <v>0</v>
      </c>
      <c r="AK69" s="134">
        <v>0</v>
      </c>
      <c r="AL69" s="134">
        <v>0</v>
      </c>
      <c r="AM69" s="134">
        <v>0</v>
      </c>
      <c r="AN69" s="134">
        <v>0</v>
      </c>
      <c r="AO69" s="134">
        <v>0</v>
      </c>
      <c r="AP69" s="134">
        <v>0</v>
      </c>
      <c r="AQ69" s="134">
        <v>0</v>
      </c>
      <c r="AR69" s="134">
        <v>0</v>
      </c>
      <c r="AS69" s="134">
        <v>0</v>
      </c>
      <c r="AT69" s="134">
        <v>0</v>
      </c>
      <c r="AU69" s="134">
        <v>0</v>
      </c>
      <c r="AV69" s="134">
        <v>0</v>
      </c>
      <c r="AW69" s="134">
        <v>0</v>
      </c>
      <c r="AX69" s="134">
        <v>0</v>
      </c>
      <c r="AY69" s="134">
        <v>0</v>
      </c>
      <c r="AZ69" s="134">
        <v>0</v>
      </c>
      <c r="BA69" s="134">
        <v>0</v>
      </c>
      <c r="BB69" s="134">
        <v>0</v>
      </c>
      <c r="BC69" s="134">
        <v>0</v>
      </c>
    </row>
    <row r="70" spans="1:55">
      <c r="A70" s="43" t="s">
        <v>532</v>
      </c>
      <c r="B70" s="68" t="s">
        <v>92</v>
      </c>
      <c r="C70" s="22" t="s">
        <v>133</v>
      </c>
      <c r="D70" s="134">
        <v>2855.8056126606598</v>
      </c>
      <c r="E70" s="134">
        <v>1399.5315444130019</v>
      </c>
      <c r="F70" s="134">
        <v>967.14604450009074</v>
      </c>
      <c r="G70" s="134">
        <v>-1101.9411859489785</v>
      </c>
      <c r="H70" s="134">
        <v>220.74101613980952</v>
      </c>
      <c r="I70" s="134">
        <v>859.36050105171353</v>
      </c>
      <c r="J70" s="134">
        <v>-130.56783311368235</v>
      </c>
      <c r="K70" s="134">
        <v>782.25784337402456</v>
      </c>
      <c r="L70" s="134">
        <v>-162.41049486633665</v>
      </c>
      <c r="M70" s="134">
        <v>-818.75000356795977</v>
      </c>
      <c r="N70" s="134">
        <v>-2515.0540978988997</v>
      </c>
      <c r="O70" s="134">
        <v>1554.2800025180795</v>
      </c>
      <c r="P70" s="134">
        <v>1801.2122760597967</v>
      </c>
      <c r="Q70" s="134">
        <v>834.81574365689994</v>
      </c>
      <c r="R70" s="134">
        <v>-4014.1641068957915</v>
      </c>
      <c r="S70" s="134">
        <v>506.68035032349371</v>
      </c>
      <c r="T70" s="134">
        <v>1917.6508432877258</v>
      </c>
      <c r="U70" s="134">
        <v>72.461718902847679</v>
      </c>
      <c r="V70" s="134">
        <v>2718.1562391443185</v>
      </c>
      <c r="W70" s="134">
        <v>-1046.1506987191478</v>
      </c>
      <c r="X70" s="134">
        <v>-3798.0648838375791</v>
      </c>
      <c r="Y70" s="134">
        <v>334.54551228667378</v>
      </c>
      <c r="Z70" s="134">
        <v>2856.4710231220793</v>
      </c>
      <c r="AA70" s="134">
        <v>4965.5175559424797</v>
      </c>
      <c r="AB70" s="134">
        <v>4805.6074404108413</v>
      </c>
      <c r="AC70" s="134">
        <v>-8483.8952503110413</v>
      </c>
      <c r="AD70" s="134">
        <v>16658.761686035519</v>
      </c>
      <c r="AE70" s="134">
        <v>-3113.4103039297397</v>
      </c>
      <c r="AF70" s="134">
        <v>-448.16770716594965</v>
      </c>
      <c r="AG70" s="134">
        <v>5902.1233531661783</v>
      </c>
      <c r="AH70" s="134">
        <v>-2246.4438934911946</v>
      </c>
      <c r="AI70" s="134">
        <v>293.76582416904841</v>
      </c>
      <c r="AJ70" s="134">
        <v>1136.6989099758821</v>
      </c>
      <c r="AK70" s="134">
        <v>-2524.4477000565985</v>
      </c>
      <c r="AL70" s="134">
        <v>1007.66135642462</v>
      </c>
      <c r="AM70" s="134">
        <v>2323.1149562059318</v>
      </c>
      <c r="AN70" s="134">
        <v>-1586.2186920088707</v>
      </c>
      <c r="AO70" s="134">
        <v>2726.005653850656</v>
      </c>
      <c r="AP70" s="134">
        <v>13188.079928895557</v>
      </c>
      <c r="AQ70" s="134">
        <v>-3931.0098233111221</v>
      </c>
      <c r="AR70" s="134">
        <v>-2927.2052463848077</v>
      </c>
      <c r="AS70" s="134">
        <v>3360.076884460665</v>
      </c>
      <c r="AT70" s="134">
        <v>-1087.9759606684288</v>
      </c>
      <c r="AU70" s="134">
        <v>-2013.9866526039289</v>
      </c>
      <c r="AV70" s="134">
        <v>-640.80595672968821</v>
      </c>
      <c r="AW70" s="134">
        <v>1148.0075977653178</v>
      </c>
      <c r="AX70" s="134">
        <v>763.87600558227882</v>
      </c>
      <c r="AY70" s="134">
        <v>-1116.3298628347932</v>
      </c>
      <c r="AZ70" s="134">
        <v>-638.15493431358072</v>
      </c>
      <c r="BA70" s="134">
        <v>-1302.6506550713057</v>
      </c>
      <c r="BB70" s="134">
        <v>-2094.188147897923</v>
      </c>
      <c r="BC70" s="134">
        <v>2618.3271053850722</v>
      </c>
    </row>
    <row r="71" spans="1:55">
      <c r="A71" s="41" t="s">
        <v>181</v>
      </c>
      <c r="B71" s="67" t="s">
        <v>533</v>
      </c>
      <c r="C71" s="22" t="s">
        <v>133</v>
      </c>
      <c r="D71" s="134">
        <v>3245.1416170000002</v>
      </c>
      <c r="E71" s="134">
        <v>-170.30799999999996</v>
      </c>
      <c r="F71" s="134">
        <v>-463.69000000000005</v>
      </c>
      <c r="G71" s="134">
        <v>104.36800000000005</v>
      </c>
      <c r="H71" s="134">
        <v>404.45400000000018</v>
      </c>
      <c r="I71" s="134">
        <v>-431.52099999999984</v>
      </c>
      <c r="J71" s="134">
        <v>137.54084900000009</v>
      </c>
      <c r="K71" s="134">
        <v>-239.89500000000032</v>
      </c>
      <c r="L71" s="134">
        <v>-243.41498200000001</v>
      </c>
      <c r="M71" s="134">
        <v>1258.1239999999993</v>
      </c>
      <c r="N71" s="134">
        <v>279.07299999999975</v>
      </c>
      <c r="O71" s="134">
        <v>3060.9780000000001</v>
      </c>
      <c r="P71" s="134">
        <v>-450.56724999999915</v>
      </c>
      <c r="Q71" s="134">
        <v>10820.623569000003</v>
      </c>
      <c r="R71" s="134">
        <v>-354.27300000000002</v>
      </c>
      <c r="S71" s="134">
        <v>-561.90000000000009</v>
      </c>
      <c r="T71" s="134">
        <v>626.37499999999943</v>
      </c>
      <c r="U71" s="134">
        <v>36.729000000001179</v>
      </c>
      <c r="V71" s="134">
        <v>-674.59799999999905</v>
      </c>
      <c r="W71" s="134">
        <v>-776.00800000000163</v>
      </c>
      <c r="X71" s="134">
        <v>-45.508999999999105</v>
      </c>
      <c r="Y71" s="134">
        <v>-433.77799999999934</v>
      </c>
      <c r="Z71" s="134">
        <v>-344.53100000000086</v>
      </c>
      <c r="AA71" s="134">
        <v>-256.64799999999968</v>
      </c>
      <c r="AB71" s="134">
        <v>548.59300000000076</v>
      </c>
      <c r="AC71" s="134">
        <v>13056.171569000002</v>
      </c>
      <c r="AD71" s="134">
        <v>-4005.4719999999988</v>
      </c>
      <c r="AE71" s="134">
        <v>860.233431</v>
      </c>
      <c r="AF71" s="134">
        <v>1097.5129999999999</v>
      </c>
      <c r="AG71" s="134">
        <v>-4021.7489999999998</v>
      </c>
      <c r="AH71" s="134">
        <v>-438.26599999999962</v>
      </c>
      <c r="AI71" s="134">
        <v>-835.54222048999964</v>
      </c>
      <c r="AJ71" s="134">
        <v>-795.21814700999994</v>
      </c>
      <c r="AK71" s="134">
        <v>-356.09503825999855</v>
      </c>
      <c r="AL71" s="134">
        <v>-501.28222949000065</v>
      </c>
      <c r="AM71" s="134">
        <v>-300.1977957500003</v>
      </c>
      <c r="AN71" s="134">
        <v>-245.20200000000114</v>
      </c>
      <c r="AO71" s="134">
        <v>865.5570000000007</v>
      </c>
      <c r="AP71" s="134">
        <v>664.77700000000004</v>
      </c>
      <c r="AQ71" s="134">
        <v>20881.999000000003</v>
      </c>
      <c r="AR71" s="134">
        <v>-479.63499999999999</v>
      </c>
      <c r="AS71" s="134">
        <v>-566.61300000000006</v>
      </c>
      <c r="AT71" s="134">
        <v>-4408.7159999999985</v>
      </c>
      <c r="AU71" s="134">
        <v>1683.8079999999995</v>
      </c>
      <c r="AV71" s="134">
        <v>654.47900000000027</v>
      </c>
      <c r="AW71" s="134">
        <v>-561.99800000000187</v>
      </c>
      <c r="AX71" s="134">
        <v>833.78800000000001</v>
      </c>
      <c r="AY71" s="134">
        <v>-694.07899999999836</v>
      </c>
      <c r="AZ71" s="134">
        <v>-141.89199999999937</v>
      </c>
      <c r="BA71" s="134">
        <v>1447.9989999999993</v>
      </c>
      <c r="BB71" s="134">
        <v>17478.633000000002</v>
      </c>
      <c r="BC71" s="134">
        <v>5636.2249999999985</v>
      </c>
    </row>
    <row r="72" spans="1:55">
      <c r="A72" s="43" t="s">
        <v>534</v>
      </c>
      <c r="B72" s="68" t="s">
        <v>535</v>
      </c>
      <c r="C72" s="22" t="s">
        <v>133</v>
      </c>
      <c r="D72" s="134">
        <v>0</v>
      </c>
      <c r="E72" s="134">
        <v>0</v>
      </c>
      <c r="F72" s="134">
        <v>0</v>
      </c>
      <c r="G72" s="134">
        <v>0</v>
      </c>
      <c r="H72" s="134">
        <v>0</v>
      </c>
      <c r="I72" s="134">
        <v>0</v>
      </c>
      <c r="J72" s="134">
        <v>0</v>
      </c>
      <c r="K72" s="134">
        <v>0</v>
      </c>
      <c r="L72" s="134">
        <v>0</v>
      </c>
      <c r="M72" s="134">
        <v>0</v>
      </c>
      <c r="N72" s="134">
        <v>0</v>
      </c>
      <c r="O72" s="134">
        <v>0</v>
      </c>
      <c r="P72" s="134">
        <v>0</v>
      </c>
      <c r="Q72" s="134">
        <v>0</v>
      </c>
      <c r="R72" s="134">
        <v>0</v>
      </c>
      <c r="S72" s="134">
        <v>0</v>
      </c>
      <c r="T72" s="134">
        <v>0</v>
      </c>
      <c r="U72" s="134">
        <v>0</v>
      </c>
      <c r="V72" s="134">
        <v>0</v>
      </c>
      <c r="W72" s="134">
        <v>0</v>
      </c>
      <c r="X72" s="134">
        <v>0</v>
      </c>
      <c r="Y72" s="134">
        <v>0</v>
      </c>
      <c r="Z72" s="134">
        <v>0</v>
      </c>
      <c r="AA72" s="134">
        <v>0</v>
      </c>
      <c r="AB72" s="134">
        <v>0</v>
      </c>
      <c r="AC72" s="134">
        <v>0</v>
      </c>
      <c r="AD72" s="134">
        <v>0</v>
      </c>
      <c r="AE72" s="134">
        <v>0</v>
      </c>
      <c r="AF72" s="134">
        <v>0</v>
      </c>
      <c r="AG72" s="134">
        <v>0</v>
      </c>
      <c r="AH72" s="134">
        <v>0</v>
      </c>
      <c r="AI72" s="134">
        <v>0</v>
      </c>
      <c r="AJ72" s="134">
        <v>0</v>
      </c>
      <c r="AK72" s="134">
        <v>0</v>
      </c>
      <c r="AL72" s="134">
        <v>0</v>
      </c>
      <c r="AM72" s="134">
        <v>0</v>
      </c>
      <c r="AN72" s="134">
        <v>0</v>
      </c>
      <c r="AO72" s="134">
        <v>0</v>
      </c>
      <c r="AP72" s="134">
        <v>0</v>
      </c>
      <c r="AQ72" s="134">
        <v>0</v>
      </c>
      <c r="AR72" s="134">
        <v>0</v>
      </c>
      <c r="AS72" s="134">
        <v>0</v>
      </c>
      <c r="AT72" s="134">
        <v>0</v>
      </c>
      <c r="AU72" s="134">
        <v>0</v>
      </c>
      <c r="AV72" s="134">
        <v>0</v>
      </c>
      <c r="AW72" s="134">
        <v>0</v>
      </c>
      <c r="AX72" s="134">
        <v>0</v>
      </c>
      <c r="AY72" s="134">
        <v>0</v>
      </c>
      <c r="AZ72" s="134">
        <v>0</v>
      </c>
      <c r="BA72" s="134">
        <v>0</v>
      </c>
      <c r="BB72" s="134">
        <v>0</v>
      </c>
      <c r="BC72" s="134">
        <v>0</v>
      </c>
    </row>
    <row r="73" spans="1:55">
      <c r="A73" s="43" t="s">
        <v>536</v>
      </c>
      <c r="B73" s="68" t="s">
        <v>80</v>
      </c>
      <c r="C73" s="22" t="s">
        <v>133</v>
      </c>
      <c r="D73" s="134">
        <v>0</v>
      </c>
      <c r="E73" s="134">
        <v>0</v>
      </c>
      <c r="F73" s="134">
        <v>0</v>
      </c>
      <c r="G73" s="134">
        <v>0</v>
      </c>
      <c r="H73" s="134">
        <v>0</v>
      </c>
      <c r="I73" s="134">
        <v>0</v>
      </c>
      <c r="J73" s="134">
        <v>0</v>
      </c>
      <c r="K73" s="134">
        <v>0</v>
      </c>
      <c r="L73" s="134">
        <v>0</v>
      </c>
      <c r="M73" s="134">
        <v>0</v>
      </c>
      <c r="N73" s="134">
        <v>0</v>
      </c>
      <c r="O73" s="134">
        <v>0</v>
      </c>
      <c r="P73" s="134">
        <v>0</v>
      </c>
      <c r="Q73" s="134">
        <v>0</v>
      </c>
      <c r="R73" s="134">
        <v>0</v>
      </c>
      <c r="S73" s="134">
        <v>0</v>
      </c>
      <c r="T73" s="134">
        <v>0</v>
      </c>
      <c r="U73" s="134">
        <v>0</v>
      </c>
      <c r="V73" s="134">
        <v>0</v>
      </c>
      <c r="W73" s="134">
        <v>0</v>
      </c>
      <c r="X73" s="134">
        <v>0</v>
      </c>
      <c r="Y73" s="134">
        <v>0</v>
      </c>
      <c r="Z73" s="134">
        <v>0</v>
      </c>
      <c r="AA73" s="134">
        <v>0</v>
      </c>
      <c r="AB73" s="134">
        <v>0</v>
      </c>
      <c r="AC73" s="134">
        <v>0</v>
      </c>
      <c r="AD73" s="134">
        <v>0</v>
      </c>
      <c r="AE73" s="134">
        <v>0</v>
      </c>
      <c r="AF73" s="134">
        <v>0</v>
      </c>
      <c r="AG73" s="134">
        <v>0</v>
      </c>
      <c r="AH73" s="134">
        <v>0</v>
      </c>
      <c r="AI73" s="134">
        <v>0</v>
      </c>
      <c r="AJ73" s="134">
        <v>0</v>
      </c>
      <c r="AK73" s="134">
        <v>0</v>
      </c>
      <c r="AL73" s="134">
        <v>0</v>
      </c>
      <c r="AM73" s="134">
        <v>0</v>
      </c>
      <c r="AN73" s="134">
        <v>0</v>
      </c>
      <c r="AO73" s="134">
        <v>0</v>
      </c>
      <c r="AP73" s="134">
        <v>0</v>
      </c>
      <c r="AQ73" s="134">
        <v>0</v>
      </c>
      <c r="AR73" s="134">
        <v>0</v>
      </c>
      <c r="AS73" s="134">
        <v>0</v>
      </c>
      <c r="AT73" s="134">
        <v>0</v>
      </c>
      <c r="AU73" s="134">
        <v>0</v>
      </c>
      <c r="AV73" s="134">
        <v>0</v>
      </c>
      <c r="AW73" s="134">
        <v>0</v>
      </c>
      <c r="AX73" s="134">
        <v>0</v>
      </c>
      <c r="AY73" s="134">
        <v>0</v>
      </c>
      <c r="AZ73" s="134">
        <v>0</v>
      </c>
      <c r="BA73" s="134">
        <v>0</v>
      </c>
      <c r="BB73" s="134">
        <v>0</v>
      </c>
      <c r="BC73" s="134">
        <v>0</v>
      </c>
    </row>
    <row r="74" spans="1:55">
      <c r="A74" s="43" t="s">
        <v>537</v>
      </c>
      <c r="B74" s="68" t="s">
        <v>538</v>
      </c>
      <c r="C74" s="22" t="s">
        <v>133</v>
      </c>
      <c r="D74" s="134">
        <v>0</v>
      </c>
      <c r="E74" s="134">
        <v>0</v>
      </c>
      <c r="F74" s="134">
        <v>0</v>
      </c>
      <c r="G74" s="134">
        <v>0</v>
      </c>
      <c r="H74" s="134">
        <v>0</v>
      </c>
      <c r="I74" s="134">
        <v>0</v>
      </c>
      <c r="J74" s="134">
        <v>0</v>
      </c>
      <c r="K74" s="134">
        <v>0</v>
      </c>
      <c r="L74" s="134">
        <v>0</v>
      </c>
      <c r="M74" s="134">
        <v>0</v>
      </c>
      <c r="N74" s="134">
        <v>0</v>
      </c>
      <c r="O74" s="134">
        <v>0</v>
      </c>
      <c r="P74" s="134">
        <v>0</v>
      </c>
      <c r="Q74" s="134">
        <v>-4062.5</v>
      </c>
      <c r="R74" s="134">
        <v>0</v>
      </c>
      <c r="S74" s="134">
        <v>0</v>
      </c>
      <c r="T74" s="134">
        <v>-4062.5</v>
      </c>
      <c r="U74" s="134">
        <v>0</v>
      </c>
      <c r="V74" s="134">
        <v>0</v>
      </c>
      <c r="W74" s="134">
        <v>0</v>
      </c>
      <c r="X74" s="134">
        <v>0</v>
      </c>
      <c r="Y74" s="134">
        <v>0</v>
      </c>
      <c r="Z74" s="134">
        <v>0</v>
      </c>
      <c r="AA74" s="134">
        <v>0</v>
      </c>
      <c r="AB74" s="134">
        <v>0</v>
      </c>
      <c r="AC74" s="134">
        <v>0</v>
      </c>
      <c r="AD74" s="134">
        <v>-4096</v>
      </c>
      <c r="AE74" s="134">
        <v>0</v>
      </c>
      <c r="AF74" s="134">
        <v>0</v>
      </c>
      <c r="AG74" s="134">
        <v>-4096</v>
      </c>
      <c r="AH74" s="134">
        <v>0</v>
      </c>
      <c r="AI74" s="134">
        <v>0</v>
      </c>
      <c r="AJ74" s="134">
        <v>0</v>
      </c>
      <c r="AK74" s="134">
        <v>0</v>
      </c>
      <c r="AL74" s="134">
        <v>0</v>
      </c>
      <c r="AM74" s="134">
        <v>0</v>
      </c>
      <c r="AN74" s="134">
        <v>0</v>
      </c>
      <c r="AO74" s="134">
        <v>0</v>
      </c>
      <c r="AP74" s="134">
        <v>0</v>
      </c>
      <c r="AQ74" s="134">
        <v>13389.408999999998</v>
      </c>
      <c r="AR74" s="134">
        <v>0</v>
      </c>
      <c r="AS74" s="134">
        <v>0</v>
      </c>
      <c r="AT74" s="134">
        <v>-4112.1000000000004</v>
      </c>
      <c r="AU74" s="134">
        <v>0</v>
      </c>
      <c r="AV74" s="134">
        <v>0</v>
      </c>
      <c r="AW74" s="134">
        <v>0</v>
      </c>
      <c r="AX74" s="134">
        <v>0</v>
      </c>
      <c r="AY74" s="134">
        <v>0</v>
      </c>
      <c r="AZ74" s="134">
        <v>0</v>
      </c>
      <c r="BA74" s="134">
        <v>0</v>
      </c>
      <c r="BB74" s="134">
        <v>17501.508999999998</v>
      </c>
      <c r="BC74" s="134">
        <v>0</v>
      </c>
    </row>
    <row r="75" spans="1:55">
      <c r="A75" s="43" t="s">
        <v>539</v>
      </c>
      <c r="B75" s="68" t="s">
        <v>540</v>
      </c>
      <c r="C75" s="22" t="s">
        <v>133</v>
      </c>
      <c r="D75" s="134">
        <v>3245.1416170000002</v>
      </c>
      <c r="E75" s="134">
        <v>-170.30799999999996</v>
      </c>
      <c r="F75" s="134">
        <v>-463.69000000000005</v>
      </c>
      <c r="G75" s="134">
        <v>104.36800000000005</v>
      </c>
      <c r="H75" s="134">
        <v>404.45400000000018</v>
      </c>
      <c r="I75" s="134">
        <v>-431.52099999999984</v>
      </c>
      <c r="J75" s="134">
        <v>137.54084900000009</v>
      </c>
      <c r="K75" s="134">
        <v>-239.89500000000032</v>
      </c>
      <c r="L75" s="134">
        <v>-243.41498200000001</v>
      </c>
      <c r="M75" s="134">
        <v>1258.1239999999993</v>
      </c>
      <c r="N75" s="134">
        <v>279.07299999999975</v>
      </c>
      <c r="O75" s="134">
        <v>3060.9780000000001</v>
      </c>
      <c r="P75" s="134">
        <v>-450.56724999999915</v>
      </c>
      <c r="Q75" s="134">
        <v>14883.123569000003</v>
      </c>
      <c r="R75" s="134">
        <v>-354.27300000000002</v>
      </c>
      <c r="S75" s="134">
        <v>-561.90000000000009</v>
      </c>
      <c r="T75" s="134">
        <v>4688.8749999999991</v>
      </c>
      <c r="U75" s="134">
        <v>36.729000000001179</v>
      </c>
      <c r="V75" s="134">
        <v>-674.59799999999905</v>
      </c>
      <c r="W75" s="134">
        <v>-776.00800000000163</v>
      </c>
      <c r="X75" s="134">
        <v>-45.508999999999105</v>
      </c>
      <c r="Y75" s="134">
        <v>-433.77799999999911</v>
      </c>
      <c r="Z75" s="134">
        <v>-344.53100000000131</v>
      </c>
      <c r="AA75" s="134">
        <v>-256.64799999999946</v>
      </c>
      <c r="AB75" s="134">
        <v>548.59300000000076</v>
      </c>
      <c r="AC75" s="134">
        <v>13056.171569000002</v>
      </c>
      <c r="AD75" s="134">
        <v>90.528000000001157</v>
      </c>
      <c r="AE75" s="134">
        <v>860.233431</v>
      </c>
      <c r="AF75" s="134">
        <v>1097.5129999999999</v>
      </c>
      <c r="AG75" s="134">
        <v>74.251000000000431</v>
      </c>
      <c r="AH75" s="134">
        <v>-438.26599999999962</v>
      </c>
      <c r="AI75" s="134">
        <v>-835.54222048999952</v>
      </c>
      <c r="AJ75" s="134">
        <v>-795.21814701000017</v>
      </c>
      <c r="AK75" s="134">
        <v>-356.09503825999894</v>
      </c>
      <c r="AL75" s="134">
        <v>-501.28222948999985</v>
      </c>
      <c r="AM75" s="134">
        <v>-300.19779575000086</v>
      </c>
      <c r="AN75" s="134">
        <v>-245.20200000000114</v>
      </c>
      <c r="AO75" s="134">
        <v>865.5570000000007</v>
      </c>
      <c r="AP75" s="134">
        <v>664.77700000000004</v>
      </c>
      <c r="AQ75" s="134">
        <v>7492.5900000000011</v>
      </c>
      <c r="AR75" s="134">
        <v>-479.63499999999999</v>
      </c>
      <c r="AS75" s="134">
        <v>-566.61300000000006</v>
      </c>
      <c r="AT75" s="134">
        <v>-296.61599999999885</v>
      </c>
      <c r="AU75" s="134">
        <v>1683.8079999999995</v>
      </c>
      <c r="AV75" s="134">
        <v>654.47900000000038</v>
      </c>
      <c r="AW75" s="134">
        <v>-561.99800000000164</v>
      </c>
      <c r="AX75" s="134">
        <v>833.78799999999978</v>
      </c>
      <c r="AY75" s="134">
        <v>-694.07899999999836</v>
      </c>
      <c r="AZ75" s="134">
        <v>-141.89199999999954</v>
      </c>
      <c r="BA75" s="134">
        <v>1447.9989999999998</v>
      </c>
      <c r="BB75" s="134">
        <v>-22.875999999998612</v>
      </c>
      <c r="BC75" s="134">
        <v>5636.2249999999985</v>
      </c>
    </row>
    <row r="76" spans="1:55">
      <c r="A76" s="43" t="s">
        <v>541</v>
      </c>
      <c r="B76" s="68" t="s">
        <v>542</v>
      </c>
      <c r="C76" s="22" t="s">
        <v>133</v>
      </c>
      <c r="D76" s="134">
        <v>0</v>
      </c>
      <c r="E76" s="134">
        <v>0</v>
      </c>
      <c r="F76" s="134">
        <v>0</v>
      </c>
      <c r="G76" s="134">
        <v>0</v>
      </c>
      <c r="H76" s="134">
        <v>0</v>
      </c>
      <c r="I76" s="134">
        <v>0</v>
      </c>
      <c r="J76" s="134">
        <v>0</v>
      </c>
      <c r="K76" s="134">
        <v>0</v>
      </c>
      <c r="L76" s="134">
        <v>0</v>
      </c>
      <c r="M76" s="134">
        <v>0</v>
      </c>
      <c r="N76" s="134">
        <v>0</v>
      </c>
      <c r="O76" s="134">
        <v>0</v>
      </c>
      <c r="P76" s="134">
        <v>0</v>
      </c>
      <c r="Q76" s="134">
        <v>0</v>
      </c>
      <c r="R76" s="134">
        <v>0</v>
      </c>
      <c r="S76" s="134">
        <v>0</v>
      </c>
      <c r="T76" s="134">
        <v>0</v>
      </c>
      <c r="U76" s="134">
        <v>0</v>
      </c>
      <c r="V76" s="134">
        <v>0</v>
      </c>
      <c r="W76" s="134">
        <v>0</v>
      </c>
      <c r="X76" s="134">
        <v>0</v>
      </c>
      <c r="Y76" s="134">
        <v>0</v>
      </c>
      <c r="Z76" s="134">
        <v>0</v>
      </c>
      <c r="AA76" s="134">
        <v>0</v>
      </c>
      <c r="AB76" s="134">
        <v>0</v>
      </c>
      <c r="AC76" s="134">
        <v>0</v>
      </c>
      <c r="AD76" s="134">
        <v>0</v>
      </c>
      <c r="AE76" s="134">
        <v>0</v>
      </c>
      <c r="AF76" s="134">
        <v>0</v>
      </c>
      <c r="AG76" s="134">
        <v>0</v>
      </c>
      <c r="AH76" s="134">
        <v>0</v>
      </c>
      <c r="AI76" s="134">
        <v>0</v>
      </c>
      <c r="AJ76" s="134">
        <v>0</v>
      </c>
      <c r="AK76" s="134">
        <v>0</v>
      </c>
      <c r="AL76" s="134">
        <v>0</v>
      </c>
      <c r="AM76" s="134">
        <v>0</v>
      </c>
      <c r="AN76" s="134">
        <v>0</v>
      </c>
      <c r="AO76" s="134">
        <v>0</v>
      </c>
      <c r="AP76" s="134">
        <v>0</v>
      </c>
      <c r="AQ76" s="134">
        <v>0</v>
      </c>
      <c r="AR76" s="134">
        <v>0</v>
      </c>
      <c r="AS76" s="134">
        <v>0</v>
      </c>
      <c r="AT76" s="134">
        <v>0</v>
      </c>
      <c r="AU76" s="134">
        <v>0</v>
      </c>
      <c r="AV76" s="134">
        <v>0</v>
      </c>
      <c r="AW76" s="134">
        <v>0</v>
      </c>
      <c r="AX76" s="134">
        <v>0</v>
      </c>
      <c r="AY76" s="134">
        <v>0</v>
      </c>
      <c r="AZ76" s="134">
        <v>0</v>
      </c>
      <c r="BA76" s="134">
        <v>0</v>
      </c>
      <c r="BB76" s="134">
        <v>0</v>
      </c>
      <c r="BC76" s="134">
        <v>0</v>
      </c>
    </row>
    <row r="77" spans="1:55">
      <c r="A77" s="43" t="s">
        <v>543</v>
      </c>
      <c r="B77" s="68" t="s">
        <v>103</v>
      </c>
      <c r="C77" s="22" t="s">
        <v>133</v>
      </c>
      <c r="D77" s="134">
        <v>0</v>
      </c>
      <c r="E77" s="134">
        <v>0</v>
      </c>
      <c r="F77" s="134">
        <v>0</v>
      </c>
      <c r="G77" s="134">
        <v>0</v>
      </c>
      <c r="H77" s="134">
        <v>0</v>
      </c>
      <c r="I77" s="134">
        <v>0</v>
      </c>
      <c r="J77" s="134">
        <v>0</v>
      </c>
      <c r="K77" s="134">
        <v>0</v>
      </c>
      <c r="L77" s="134">
        <v>0</v>
      </c>
      <c r="M77" s="134">
        <v>0</v>
      </c>
      <c r="N77" s="134">
        <v>0</v>
      </c>
      <c r="O77" s="134">
        <v>0</v>
      </c>
      <c r="P77" s="134">
        <v>0</v>
      </c>
      <c r="Q77" s="134">
        <v>0</v>
      </c>
      <c r="R77" s="134">
        <v>0</v>
      </c>
      <c r="S77" s="134">
        <v>0</v>
      </c>
      <c r="T77" s="134">
        <v>0</v>
      </c>
      <c r="U77" s="134">
        <v>0</v>
      </c>
      <c r="V77" s="134">
        <v>0</v>
      </c>
      <c r="W77" s="134">
        <v>0</v>
      </c>
      <c r="X77" s="134">
        <v>0</v>
      </c>
      <c r="Y77" s="134">
        <v>0</v>
      </c>
      <c r="Z77" s="134">
        <v>0</v>
      </c>
      <c r="AA77" s="134">
        <v>0</v>
      </c>
      <c r="AB77" s="134">
        <v>0</v>
      </c>
      <c r="AC77" s="134">
        <v>0</v>
      </c>
      <c r="AD77" s="134">
        <v>0</v>
      </c>
      <c r="AE77" s="134">
        <v>0</v>
      </c>
      <c r="AF77" s="134">
        <v>0</v>
      </c>
      <c r="AG77" s="134">
        <v>0</v>
      </c>
      <c r="AH77" s="134">
        <v>0</v>
      </c>
      <c r="AI77" s="134">
        <v>0</v>
      </c>
      <c r="AJ77" s="134">
        <v>0</v>
      </c>
      <c r="AK77" s="134">
        <v>0</v>
      </c>
      <c r="AL77" s="134">
        <v>0</v>
      </c>
      <c r="AM77" s="134">
        <v>0</v>
      </c>
      <c r="AN77" s="134">
        <v>0</v>
      </c>
      <c r="AO77" s="134">
        <v>0</v>
      </c>
      <c r="AP77" s="134">
        <v>0</v>
      </c>
      <c r="AQ77" s="134">
        <v>0</v>
      </c>
      <c r="AR77" s="134">
        <v>0</v>
      </c>
      <c r="AS77" s="134">
        <v>0</v>
      </c>
      <c r="AT77" s="134">
        <v>0</v>
      </c>
      <c r="AU77" s="134">
        <v>0</v>
      </c>
      <c r="AV77" s="134">
        <v>0</v>
      </c>
      <c r="AW77" s="134">
        <v>0</v>
      </c>
      <c r="AX77" s="134">
        <v>0</v>
      </c>
      <c r="AY77" s="134">
        <v>0</v>
      </c>
      <c r="AZ77" s="134">
        <v>0</v>
      </c>
      <c r="BA77" s="134">
        <v>0</v>
      </c>
      <c r="BB77" s="134">
        <v>0</v>
      </c>
      <c r="BC77" s="134">
        <v>0</v>
      </c>
    </row>
    <row r="78" spans="1:55">
      <c r="A78" s="43" t="s">
        <v>544</v>
      </c>
      <c r="B78" s="68" t="s">
        <v>545</v>
      </c>
      <c r="C78" s="22" t="s">
        <v>133</v>
      </c>
      <c r="D78" s="134">
        <v>0</v>
      </c>
      <c r="E78" s="134">
        <v>0</v>
      </c>
      <c r="F78" s="134">
        <v>0</v>
      </c>
      <c r="G78" s="134">
        <v>0</v>
      </c>
      <c r="H78" s="134">
        <v>0</v>
      </c>
      <c r="I78" s="134">
        <v>0</v>
      </c>
      <c r="J78" s="134">
        <v>0</v>
      </c>
      <c r="K78" s="134">
        <v>0</v>
      </c>
      <c r="L78" s="134">
        <v>0</v>
      </c>
      <c r="M78" s="134">
        <v>0</v>
      </c>
      <c r="N78" s="134">
        <v>0</v>
      </c>
      <c r="O78" s="134">
        <v>0</v>
      </c>
      <c r="P78" s="134">
        <v>0</v>
      </c>
      <c r="Q78" s="134">
        <v>0</v>
      </c>
      <c r="R78" s="134">
        <v>0</v>
      </c>
      <c r="S78" s="134">
        <v>0</v>
      </c>
      <c r="T78" s="134">
        <v>0</v>
      </c>
      <c r="U78" s="134">
        <v>0</v>
      </c>
      <c r="V78" s="134">
        <v>0</v>
      </c>
      <c r="W78" s="134">
        <v>0</v>
      </c>
      <c r="X78" s="134">
        <v>0</v>
      </c>
      <c r="Y78" s="134">
        <v>0</v>
      </c>
      <c r="Z78" s="134">
        <v>0</v>
      </c>
      <c r="AA78" s="134">
        <v>0</v>
      </c>
      <c r="AB78" s="134">
        <v>0</v>
      </c>
      <c r="AC78" s="134">
        <v>0</v>
      </c>
      <c r="AD78" s="134">
        <v>0</v>
      </c>
      <c r="AE78" s="134">
        <v>0</v>
      </c>
      <c r="AF78" s="134">
        <v>0</v>
      </c>
      <c r="AG78" s="134">
        <v>0</v>
      </c>
      <c r="AH78" s="134">
        <v>0</v>
      </c>
      <c r="AI78" s="134">
        <v>0</v>
      </c>
      <c r="AJ78" s="134">
        <v>0</v>
      </c>
      <c r="AK78" s="134">
        <v>0</v>
      </c>
      <c r="AL78" s="134">
        <v>0</v>
      </c>
      <c r="AM78" s="134">
        <v>0</v>
      </c>
      <c r="AN78" s="134">
        <v>0</v>
      </c>
      <c r="AO78" s="134">
        <v>0</v>
      </c>
      <c r="AP78" s="134">
        <v>0</v>
      </c>
      <c r="AQ78" s="134">
        <v>0</v>
      </c>
      <c r="AR78" s="134">
        <v>0</v>
      </c>
      <c r="AS78" s="134">
        <v>0</v>
      </c>
      <c r="AT78" s="134">
        <v>0</v>
      </c>
      <c r="AU78" s="134">
        <v>0</v>
      </c>
      <c r="AV78" s="134">
        <v>0</v>
      </c>
      <c r="AW78" s="134">
        <v>0</v>
      </c>
      <c r="AX78" s="134">
        <v>0</v>
      </c>
      <c r="AY78" s="134">
        <v>0</v>
      </c>
      <c r="AZ78" s="134">
        <v>0</v>
      </c>
      <c r="BA78" s="134">
        <v>0</v>
      </c>
      <c r="BB78" s="134">
        <v>0</v>
      </c>
      <c r="BC78" s="134">
        <v>0</v>
      </c>
    </row>
    <row r="79" spans="1:55">
      <c r="A79" s="24" t="s">
        <v>546</v>
      </c>
      <c r="B79" s="74" t="s">
        <v>547</v>
      </c>
      <c r="C79" s="25" t="s">
        <v>133</v>
      </c>
      <c r="D79" s="134">
        <v>0</v>
      </c>
      <c r="E79" s="134">
        <v>0</v>
      </c>
      <c r="F79" s="134">
        <v>0</v>
      </c>
      <c r="G79" s="134">
        <v>0</v>
      </c>
      <c r="H79" s="134">
        <v>0</v>
      </c>
      <c r="I79" s="134">
        <v>0</v>
      </c>
      <c r="J79" s="134">
        <v>0</v>
      </c>
      <c r="K79" s="134">
        <v>0</v>
      </c>
      <c r="L79" s="134">
        <v>0</v>
      </c>
      <c r="M79" s="134">
        <v>0</v>
      </c>
      <c r="N79" s="134">
        <v>0</v>
      </c>
      <c r="O79" s="134">
        <v>0</v>
      </c>
      <c r="P79" s="134">
        <v>0</v>
      </c>
      <c r="Q79" s="134">
        <v>0</v>
      </c>
      <c r="R79" s="134">
        <v>0</v>
      </c>
      <c r="S79" s="134">
        <v>0</v>
      </c>
      <c r="T79" s="134">
        <v>0</v>
      </c>
      <c r="U79" s="134">
        <v>0</v>
      </c>
      <c r="V79" s="134">
        <v>0</v>
      </c>
      <c r="W79" s="134">
        <v>0</v>
      </c>
      <c r="X79" s="134">
        <v>0</v>
      </c>
      <c r="Y79" s="134">
        <v>0</v>
      </c>
      <c r="Z79" s="134">
        <v>0</v>
      </c>
      <c r="AA79" s="134">
        <v>0</v>
      </c>
      <c r="AB79" s="134">
        <v>0</v>
      </c>
      <c r="AC79" s="134">
        <v>0</v>
      </c>
      <c r="AD79" s="134">
        <v>0</v>
      </c>
      <c r="AE79" s="134">
        <v>0</v>
      </c>
      <c r="AF79" s="134">
        <v>0</v>
      </c>
      <c r="AG79" s="134">
        <v>0</v>
      </c>
      <c r="AH79" s="134">
        <v>0</v>
      </c>
      <c r="AI79" s="134">
        <v>0</v>
      </c>
      <c r="AJ79" s="134">
        <v>0</v>
      </c>
      <c r="AK79" s="134">
        <v>0</v>
      </c>
      <c r="AL79" s="134">
        <v>0</v>
      </c>
      <c r="AM79" s="134">
        <v>0</v>
      </c>
      <c r="AN79" s="134">
        <v>0</v>
      </c>
      <c r="AO79" s="134">
        <v>0</v>
      </c>
      <c r="AP79" s="134">
        <v>0</v>
      </c>
      <c r="AQ79" s="134">
        <v>0</v>
      </c>
      <c r="AR79" s="134">
        <v>0</v>
      </c>
      <c r="AS79" s="134">
        <v>0</v>
      </c>
      <c r="AT79" s="134">
        <v>0</v>
      </c>
      <c r="AU79" s="134">
        <v>0</v>
      </c>
      <c r="AV79" s="134">
        <v>0</v>
      </c>
      <c r="AW79" s="134">
        <v>0</v>
      </c>
      <c r="AX79" s="134">
        <v>0</v>
      </c>
      <c r="AY79" s="134">
        <v>0</v>
      </c>
      <c r="AZ79" s="134">
        <v>0</v>
      </c>
      <c r="BA79" s="134">
        <v>0</v>
      </c>
      <c r="BB79" s="134">
        <v>0</v>
      </c>
      <c r="BC79" s="134">
        <v>0</v>
      </c>
    </row>
    <row r="80" spans="1:55">
      <c r="A80" s="43" t="s">
        <v>163</v>
      </c>
      <c r="B80" s="129" t="s">
        <v>183</v>
      </c>
      <c r="C80" s="22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34"/>
    </row>
    <row r="81" spans="1:55">
      <c r="A81" s="43" t="s">
        <v>548</v>
      </c>
      <c r="B81" s="31" t="s">
        <v>549</v>
      </c>
      <c r="C81" s="22" t="s">
        <v>133</v>
      </c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  <c r="AV81" s="134"/>
      <c r="AW81" s="134"/>
      <c r="AX81" s="134"/>
      <c r="AY81" s="134"/>
      <c r="AZ81" s="134"/>
      <c r="BA81" s="134"/>
      <c r="BB81" s="134"/>
      <c r="BC81" s="134"/>
    </row>
    <row r="82" spans="1:55">
      <c r="A82" s="43" t="s">
        <v>550</v>
      </c>
      <c r="B82" s="68" t="s">
        <v>551</v>
      </c>
      <c r="C82" s="22" t="s">
        <v>133</v>
      </c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  <c r="AV82" s="134"/>
      <c r="AW82" s="134"/>
      <c r="AX82" s="134"/>
      <c r="AY82" s="134"/>
      <c r="AZ82" s="134"/>
      <c r="BA82" s="134"/>
      <c r="BB82" s="134"/>
      <c r="BC82" s="134"/>
    </row>
    <row r="83" spans="1:55">
      <c r="A83" s="43" t="s">
        <v>552</v>
      </c>
      <c r="B83" s="68" t="s">
        <v>553</v>
      </c>
      <c r="C83" s="22" t="s">
        <v>133</v>
      </c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  <c r="AV83" s="134"/>
      <c r="AW83" s="134"/>
      <c r="AX83" s="134"/>
      <c r="AY83" s="134"/>
      <c r="AZ83" s="134"/>
      <c r="BA83" s="134"/>
      <c r="BB83" s="134"/>
      <c r="BC83" s="134"/>
    </row>
    <row r="84" spans="1:55">
      <c r="A84" s="43" t="s">
        <v>554</v>
      </c>
      <c r="B84" s="68" t="s">
        <v>555</v>
      </c>
      <c r="C84" s="22" t="s">
        <v>133</v>
      </c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  <c r="AV84" s="134"/>
      <c r="AW84" s="134"/>
      <c r="AX84" s="134"/>
      <c r="AY84" s="134"/>
      <c r="AZ84" s="134"/>
      <c r="BA84" s="134"/>
      <c r="BB84" s="134"/>
      <c r="BC84" s="134"/>
    </row>
    <row r="85" spans="1:55">
      <c r="A85" s="43" t="s">
        <v>556</v>
      </c>
      <c r="B85" s="31" t="s">
        <v>557</v>
      </c>
      <c r="C85" s="22" t="s">
        <v>133</v>
      </c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  <c r="AV85" s="134"/>
      <c r="AW85" s="134"/>
      <c r="AX85" s="134"/>
      <c r="AY85" s="134"/>
      <c r="AZ85" s="134"/>
      <c r="BA85" s="134"/>
      <c r="BB85" s="134"/>
      <c r="BC85" s="134"/>
    </row>
    <row r="86" spans="1:55">
      <c r="A86" s="43" t="s">
        <v>558</v>
      </c>
      <c r="B86" s="68" t="s">
        <v>559</v>
      </c>
      <c r="C86" s="22" t="s">
        <v>133</v>
      </c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  <c r="AV86" s="134"/>
      <c r="AW86" s="134"/>
      <c r="AX86" s="134"/>
      <c r="AY86" s="134"/>
      <c r="AZ86" s="134"/>
      <c r="BA86" s="134"/>
      <c r="BB86" s="134"/>
      <c r="BC86" s="134"/>
    </row>
    <row r="87" spans="1:55">
      <c r="A87" s="43" t="s">
        <v>560</v>
      </c>
      <c r="B87" s="68" t="s">
        <v>561</v>
      </c>
      <c r="C87" s="22" t="s">
        <v>133</v>
      </c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4"/>
      <c r="AB87" s="134"/>
      <c r="AC87" s="134"/>
      <c r="AD87" s="134"/>
      <c r="AE87" s="134"/>
      <c r="AF87" s="134"/>
      <c r="AG87" s="134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  <c r="AV87" s="134"/>
      <c r="AW87" s="134"/>
      <c r="AX87" s="134"/>
      <c r="AY87" s="134"/>
      <c r="AZ87" s="134"/>
      <c r="BA87" s="134"/>
      <c r="BB87" s="134"/>
      <c r="BC87" s="134"/>
    </row>
    <row r="88" spans="1:55">
      <c r="A88" s="43" t="s">
        <v>562</v>
      </c>
      <c r="B88" s="68" t="s">
        <v>563</v>
      </c>
      <c r="C88" s="22" t="s">
        <v>133</v>
      </c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  <c r="AV88" s="134"/>
      <c r="AW88" s="134"/>
      <c r="AX88" s="134"/>
      <c r="AY88" s="134"/>
      <c r="AZ88" s="134"/>
      <c r="BA88" s="134"/>
      <c r="BB88" s="134"/>
      <c r="BC88" s="134"/>
    </row>
    <row r="89" spans="1:55">
      <c r="A89" s="44" t="s">
        <v>564</v>
      </c>
      <c r="B89" s="33" t="s">
        <v>565</v>
      </c>
      <c r="C89" s="34" t="s">
        <v>133</v>
      </c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  <c r="AV89" s="134"/>
      <c r="AW89" s="134"/>
      <c r="AX89" s="134"/>
      <c r="AY89" s="134"/>
      <c r="AZ89" s="134"/>
      <c r="BA89" s="134"/>
      <c r="BB89" s="134"/>
      <c r="BC89" s="134"/>
    </row>
    <row r="90" spans="1:55">
      <c r="A90" s="43" t="s">
        <v>566</v>
      </c>
      <c r="B90" s="31" t="s">
        <v>567</v>
      </c>
      <c r="C90" s="22" t="s">
        <v>133</v>
      </c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  <c r="AV90" s="134"/>
      <c r="AW90" s="134"/>
      <c r="AX90" s="134"/>
      <c r="AY90" s="134"/>
      <c r="AZ90" s="134"/>
      <c r="BA90" s="134"/>
      <c r="BB90" s="134"/>
      <c r="BC90" s="134"/>
    </row>
    <row r="91" spans="1:55">
      <c r="A91" s="43" t="s">
        <v>568</v>
      </c>
      <c r="B91" s="68" t="s">
        <v>569</v>
      </c>
      <c r="C91" s="22" t="s">
        <v>133</v>
      </c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  <c r="AT91" s="134"/>
      <c r="AU91" s="134"/>
      <c r="AV91" s="134"/>
      <c r="AW91" s="134"/>
      <c r="AX91" s="134"/>
      <c r="AY91" s="134"/>
      <c r="AZ91" s="134"/>
      <c r="BA91" s="134"/>
      <c r="BB91" s="134"/>
      <c r="BC91" s="134"/>
    </row>
    <row r="92" spans="1:55">
      <c r="A92" s="43" t="s">
        <v>570</v>
      </c>
      <c r="B92" s="68" t="s">
        <v>571</v>
      </c>
      <c r="C92" s="22" t="s">
        <v>133</v>
      </c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  <c r="AA92" s="134"/>
      <c r="AB92" s="134"/>
      <c r="AC92" s="134"/>
      <c r="AD92" s="134"/>
      <c r="AE92" s="134"/>
      <c r="AF92" s="134"/>
      <c r="AG92" s="134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4"/>
      <c r="AT92" s="134"/>
      <c r="AU92" s="134"/>
      <c r="AV92" s="134"/>
      <c r="AW92" s="134"/>
      <c r="AX92" s="134"/>
      <c r="AY92" s="134"/>
      <c r="AZ92" s="134"/>
      <c r="BA92" s="134"/>
      <c r="BB92" s="134"/>
      <c r="BC92" s="134"/>
    </row>
    <row r="93" spans="1:55">
      <c r="A93" s="43" t="s">
        <v>572</v>
      </c>
      <c r="B93" s="68" t="s">
        <v>565</v>
      </c>
      <c r="C93" s="22" t="s">
        <v>133</v>
      </c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  <c r="AE93" s="134"/>
      <c r="AF93" s="134"/>
      <c r="AG93" s="134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4"/>
      <c r="AT93" s="134"/>
      <c r="AU93" s="134"/>
      <c r="AV93" s="134"/>
      <c r="AW93" s="134"/>
      <c r="AX93" s="134"/>
      <c r="AY93" s="134"/>
      <c r="AZ93" s="134"/>
      <c r="BA93" s="134"/>
      <c r="BB93" s="134"/>
      <c r="BC93" s="134"/>
    </row>
    <row r="94" spans="1:55">
      <c r="A94" s="44" t="s">
        <v>573</v>
      </c>
      <c r="B94" s="72" t="s">
        <v>574</v>
      </c>
      <c r="C94" s="34" t="s">
        <v>133</v>
      </c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  <c r="AV94" s="134"/>
      <c r="AW94" s="134"/>
      <c r="AX94" s="134"/>
      <c r="AY94" s="134"/>
      <c r="AZ94" s="134"/>
      <c r="BA94" s="134"/>
      <c r="BB94" s="134"/>
      <c r="BC94" s="134"/>
    </row>
    <row r="95" spans="1:55">
      <c r="A95" s="43" t="s">
        <v>224</v>
      </c>
      <c r="B95" s="31" t="s">
        <v>575</v>
      </c>
      <c r="C95" s="22" t="s">
        <v>133</v>
      </c>
      <c r="D95" s="134">
        <v>-33464.535226401233</v>
      </c>
      <c r="E95" s="134">
        <v>3257.0482436747634</v>
      </c>
      <c r="F95" s="134">
        <v>-2435.970265079709</v>
      </c>
      <c r="G95" s="134">
        <v>-1529.7453550124501</v>
      </c>
      <c r="H95" s="134">
        <v>5500.0572365438766</v>
      </c>
      <c r="I95" s="134">
        <v>-5359.760347362233</v>
      </c>
      <c r="J95" s="134">
        <v>-2724.5132134293453</v>
      </c>
      <c r="K95" s="134">
        <v>-1525.3674684580037</v>
      </c>
      <c r="L95" s="134">
        <v>-2112.9968495992543</v>
      </c>
      <c r="M95" s="134">
        <v>-358.96605203338549</v>
      </c>
      <c r="N95" s="134">
        <v>-54.61925943679671</v>
      </c>
      <c r="O95" s="134">
        <v>-13341.470833181327</v>
      </c>
      <c r="P95" s="134">
        <v>-12778.231063027368</v>
      </c>
      <c r="Q95" s="134">
        <v>-8490.1758609213866</v>
      </c>
      <c r="R95" s="134">
        <v>3648.7623431602942</v>
      </c>
      <c r="S95" s="134">
        <v>-12.466389399457967</v>
      </c>
      <c r="T95" s="134">
        <v>408.96352272011291</v>
      </c>
      <c r="U95" s="134">
        <v>14353.80395746065</v>
      </c>
      <c r="V95" s="134">
        <v>-5695.5542794795474</v>
      </c>
      <c r="W95" s="134">
        <v>2989.847777743249</v>
      </c>
      <c r="X95" s="134">
        <v>1061.8707454605465</v>
      </c>
      <c r="Y95" s="134">
        <v>-2360.614835356746</v>
      </c>
      <c r="Z95" s="134">
        <v>1238.5994332381397</v>
      </c>
      <c r="AA95" s="134">
        <v>-2820.8482744759567</v>
      </c>
      <c r="AB95" s="134">
        <v>-9520.917960730505</v>
      </c>
      <c r="AC95" s="134">
        <v>-11781.621901262166</v>
      </c>
      <c r="AD95" s="134">
        <v>-29852.599355717884</v>
      </c>
      <c r="AE95" s="134">
        <v>4294.1574332700875</v>
      </c>
      <c r="AF95" s="134">
        <v>-714.72259232135275</v>
      </c>
      <c r="AG95" s="134">
        <v>-5699.3691219171142</v>
      </c>
      <c r="AH95" s="134">
        <v>13634.625679810897</v>
      </c>
      <c r="AI95" s="134">
        <v>-6402.6126339079938</v>
      </c>
      <c r="AJ95" s="134">
        <v>-1091.9230412995689</v>
      </c>
      <c r="AK95" s="134">
        <v>1255.9872769007393</v>
      </c>
      <c r="AL95" s="134">
        <v>-2029.5863888293834</v>
      </c>
      <c r="AM95" s="134">
        <v>3287.1483814784988</v>
      </c>
      <c r="AN95" s="134">
        <v>2006.3656579751914</v>
      </c>
      <c r="AO95" s="134">
        <v>-10893.691569911183</v>
      </c>
      <c r="AP95" s="134">
        <v>-27498.978436966703</v>
      </c>
      <c r="AQ95" s="134">
        <v>-16253.774502639151</v>
      </c>
      <c r="AR95" s="134">
        <v>5659.8158496818614</v>
      </c>
      <c r="AS95" s="134">
        <v>-1114.5951354645331</v>
      </c>
      <c r="AT95" s="134">
        <v>-2921.353031691554</v>
      </c>
      <c r="AU95" s="134">
        <v>11171.429270617547</v>
      </c>
      <c r="AV95" s="134">
        <v>-6806.4779819002224</v>
      </c>
      <c r="AW95" s="134">
        <v>-3377.22041348517</v>
      </c>
      <c r="AX95" s="134">
        <v>1750.2929114634353</v>
      </c>
      <c r="AY95" s="134">
        <v>-921.32637344884415</v>
      </c>
      <c r="AZ95" s="134">
        <v>5895.174184821768</v>
      </c>
      <c r="BA95" s="134">
        <v>711.34467730421056</v>
      </c>
      <c r="BB95" s="134">
        <v>-8525.4016742228359</v>
      </c>
      <c r="BC95" s="134">
        <v>-17775.456786314815</v>
      </c>
    </row>
    <row r="96" spans="1:55">
      <c r="A96" s="43" t="s">
        <v>576</v>
      </c>
      <c r="B96" s="31" t="s">
        <v>577</v>
      </c>
      <c r="C96" s="22" t="s">
        <v>133</v>
      </c>
      <c r="D96" s="134">
        <v>0</v>
      </c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>
        <v>0</v>
      </c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>
        <v>0</v>
      </c>
      <c r="AE96" s="134"/>
      <c r="AF96" s="134"/>
      <c r="AG96" s="134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>
        <v>0</v>
      </c>
      <c r="AR96" s="134"/>
      <c r="AS96" s="134"/>
      <c r="AT96" s="134"/>
      <c r="AU96" s="134"/>
      <c r="AV96" s="134"/>
      <c r="AW96" s="134"/>
      <c r="AX96" s="134"/>
      <c r="AY96" s="134"/>
      <c r="AZ96" s="134"/>
      <c r="BA96" s="134"/>
      <c r="BB96" s="134"/>
      <c r="BC96" s="134"/>
    </row>
    <row r="97" spans="1:55">
      <c r="A97" s="43" t="s">
        <v>578</v>
      </c>
      <c r="B97" s="68" t="s">
        <v>579</v>
      </c>
      <c r="C97" s="22" t="s">
        <v>133</v>
      </c>
      <c r="D97" s="134">
        <v>0</v>
      </c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>
        <v>0</v>
      </c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>
        <v>0</v>
      </c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>
        <v>0</v>
      </c>
      <c r="AR97" s="134"/>
      <c r="AS97" s="134"/>
      <c r="AT97" s="134"/>
      <c r="AU97" s="134"/>
      <c r="AV97" s="134"/>
      <c r="AW97" s="134"/>
      <c r="AX97" s="134"/>
      <c r="AY97" s="134"/>
      <c r="AZ97" s="134"/>
      <c r="BA97" s="134"/>
      <c r="BB97" s="134"/>
      <c r="BC97" s="134"/>
    </row>
    <row r="98" spans="1:55">
      <c r="A98" s="43" t="s">
        <v>580</v>
      </c>
      <c r="B98" s="68" t="s">
        <v>581</v>
      </c>
      <c r="C98" s="82" t="s">
        <v>133</v>
      </c>
      <c r="D98" s="134">
        <v>0</v>
      </c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>
        <v>0</v>
      </c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>
        <v>0</v>
      </c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>
        <v>0</v>
      </c>
      <c r="AR98" s="134"/>
      <c r="AS98" s="134"/>
      <c r="AT98" s="134"/>
      <c r="AU98" s="134"/>
      <c r="AV98" s="134"/>
      <c r="AW98" s="134"/>
      <c r="AX98" s="134"/>
      <c r="AY98" s="134"/>
      <c r="AZ98" s="134"/>
      <c r="BA98" s="134"/>
      <c r="BB98" s="134"/>
      <c r="BC98" s="134"/>
    </row>
    <row r="99" spans="1:55">
      <c r="A99" s="24" t="s">
        <v>233</v>
      </c>
      <c r="B99" s="74" t="s">
        <v>582</v>
      </c>
      <c r="C99" s="83" t="s">
        <v>133</v>
      </c>
      <c r="D99" s="134">
        <v>0</v>
      </c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>
        <v>0</v>
      </c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>
        <v>0</v>
      </c>
      <c r="AE99" s="134"/>
      <c r="AF99" s="134"/>
      <c r="AG99" s="134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>
        <v>0</v>
      </c>
      <c r="AR99" s="134"/>
      <c r="AS99" s="134"/>
      <c r="AT99" s="134"/>
      <c r="AU99" s="134"/>
      <c r="AV99" s="134"/>
      <c r="AW99" s="134"/>
      <c r="AX99" s="134"/>
      <c r="AY99" s="134"/>
      <c r="AZ99" s="134"/>
      <c r="BA99" s="134"/>
      <c r="BB99" s="134"/>
      <c r="BC99" s="134"/>
    </row>
  </sheetData>
  <mergeCells count="8">
    <mergeCell ref="AQ6:BC6"/>
    <mergeCell ref="D4:BC5"/>
    <mergeCell ref="D3:BC3"/>
    <mergeCell ref="D2:BC2"/>
    <mergeCell ref="A5:B6"/>
    <mergeCell ref="D6:P6"/>
    <mergeCell ref="Q6:AC6"/>
    <mergeCell ref="AD6:AP6"/>
  </mergeCells>
  <hyperlinks>
    <hyperlink ref="A1" location="Indice!A1" display="Regresar" xr:uid="{00000000-0004-0000-07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34314-F03C-48F4-964C-D8F0C67BB410}">
  <dimension ref="A1:CP116"/>
  <sheetViews>
    <sheetView zoomScale="70" zoomScaleNormal="70" workbookViewId="0">
      <selection activeCell="AH12" sqref="AH12"/>
    </sheetView>
  </sheetViews>
  <sheetFormatPr baseColWidth="10" defaultColWidth="11.42578125" defaultRowHeight="15"/>
  <cols>
    <col min="2" max="2" width="40.140625" customWidth="1"/>
    <col min="4" max="29" width="0" hidden="1" customWidth="1"/>
  </cols>
  <sheetData>
    <row r="1" spans="1:94">
      <c r="A1" s="12" t="s">
        <v>118</v>
      </c>
    </row>
    <row r="2" spans="1:94" ht="15.75">
      <c r="A2" s="53" t="s">
        <v>119</v>
      </c>
      <c r="B2" s="54"/>
      <c r="C2" s="29"/>
      <c r="D2" s="154" t="str">
        <f>+Indice!H25</f>
        <v>Gobierno Central Consolidado</v>
      </c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</row>
    <row r="3" spans="1:94" ht="15.75">
      <c r="A3" s="53" t="s">
        <v>583</v>
      </c>
      <c r="B3" s="58"/>
      <c r="C3" s="22"/>
      <c r="D3" s="154" t="s">
        <v>121</v>
      </c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</row>
    <row r="4" spans="1:94" ht="15" customHeight="1">
      <c r="A4" s="19"/>
      <c r="B4" s="20"/>
      <c r="C4" s="21"/>
      <c r="D4" s="150" t="s">
        <v>584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</row>
    <row r="5" spans="1:94" ht="15" customHeight="1">
      <c r="A5" s="167" t="s">
        <v>585</v>
      </c>
      <c r="B5" s="168"/>
      <c r="C5" s="22"/>
      <c r="D5" s="150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/>
      <c r="CP5" s="151"/>
    </row>
    <row r="6" spans="1:94">
      <c r="A6" s="167"/>
      <c r="B6" s="168"/>
      <c r="C6" s="22"/>
      <c r="D6" s="23"/>
      <c r="E6" s="160">
        <v>2014</v>
      </c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23"/>
      <c r="R6" s="160">
        <v>2015</v>
      </c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23"/>
      <c r="AE6" s="160">
        <v>2016</v>
      </c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23"/>
      <c r="AR6" s="160">
        <v>2017</v>
      </c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23"/>
      <c r="BE6" s="160">
        <v>2018</v>
      </c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23"/>
      <c r="BR6" s="163">
        <v>2019</v>
      </c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>
        <v>2020</v>
      </c>
      <c r="CE6" s="163"/>
      <c r="CF6" s="163"/>
      <c r="CG6" s="163"/>
      <c r="CH6" s="163"/>
      <c r="CI6" s="163"/>
      <c r="CJ6" s="163"/>
      <c r="CK6" s="163"/>
      <c r="CL6" s="163"/>
      <c r="CM6" s="163"/>
      <c r="CN6" s="163"/>
      <c r="CO6" s="163"/>
      <c r="CP6" s="163"/>
    </row>
    <row r="7" spans="1:94">
      <c r="A7" s="75"/>
      <c r="B7" s="76"/>
      <c r="C7" s="22"/>
      <c r="D7" s="26" t="s">
        <v>125</v>
      </c>
      <c r="E7" s="26">
        <v>41640</v>
      </c>
      <c r="F7" s="26">
        <v>41671</v>
      </c>
      <c r="G7" s="26">
        <v>41699</v>
      </c>
      <c r="H7" s="26">
        <v>41730</v>
      </c>
      <c r="I7" s="26">
        <v>41760</v>
      </c>
      <c r="J7" s="26">
        <v>41791</v>
      </c>
      <c r="K7" s="26">
        <v>41821</v>
      </c>
      <c r="L7" s="26">
        <v>41852</v>
      </c>
      <c r="M7" s="26">
        <v>41883</v>
      </c>
      <c r="N7" s="26">
        <v>41913</v>
      </c>
      <c r="O7" s="26">
        <v>41944</v>
      </c>
      <c r="P7" s="26">
        <v>41974</v>
      </c>
      <c r="Q7" s="26" t="s">
        <v>126</v>
      </c>
      <c r="R7" s="26">
        <v>42005</v>
      </c>
      <c r="S7" s="26">
        <v>42036</v>
      </c>
      <c r="T7" s="26">
        <v>42064</v>
      </c>
      <c r="U7" s="26">
        <v>42095</v>
      </c>
      <c r="V7" s="26">
        <v>42125</v>
      </c>
      <c r="W7" s="26">
        <v>42156</v>
      </c>
      <c r="X7" s="26">
        <v>42186</v>
      </c>
      <c r="Y7" s="26">
        <v>42217</v>
      </c>
      <c r="Z7" s="26">
        <v>42248</v>
      </c>
      <c r="AA7" s="26">
        <v>42278</v>
      </c>
      <c r="AB7" s="26">
        <v>42309</v>
      </c>
      <c r="AC7" s="26">
        <v>42339</v>
      </c>
      <c r="AD7" s="26" t="s">
        <v>586</v>
      </c>
      <c r="AE7" s="26">
        <v>42370</v>
      </c>
      <c r="AF7" s="26">
        <v>42401</v>
      </c>
      <c r="AG7" s="26">
        <v>42430</v>
      </c>
      <c r="AH7" s="26">
        <v>42461</v>
      </c>
      <c r="AI7" s="26">
        <v>42491</v>
      </c>
      <c r="AJ7" s="26">
        <v>42522</v>
      </c>
      <c r="AK7" s="26">
        <v>42552</v>
      </c>
      <c r="AL7" s="26">
        <v>42583</v>
      </c>
      <c r="AM7" s="26">
        <v>42614</v>
      </c>
      <c r="AN7" s="26">
        <v>42644</v>
      </c>
      <c r="AO7" s="26">
        <v>42675</v>
      </c>
      <c r="AP7" s="26">
        <v>42705</v>
      </c>
      <c r="AQ7" s="26" t="s">
        <v>587</v>
      </c>
      <c r="AR7" s="26">
        <v>42736</v>
      </c>
      <c r="AS7" s="26">
        <v>42767</v>
      </c>
      <c r="AT7" s="26">
        <v>42795</v>
      </c>
      <c r="AU7" s="26">
        <v>42826</v>
      </c>
      <c r="AV7" s="26">
        <v>42856</v>
      </c>
      <c r="AW7" s="26">
        <v>42887</v>
      </c>
      <c r="AX7" s="26">
        <v>42917</v>
      </c>
      <c r="AY7" s="26">
        <v>42948</v>
      </c>
      <c r="AZ7" s="26">
        <v>42979</v>
      </c>
      <c r="BA7" s="26">
        <v>43009</v>
      </c>
      <c r="BB7" s="26">
        <v>43040</v>
      </c>
      <c r="BC7" s="26">
        <v>43070</v>
      </c>
      <c r="BD7" s="26" t="s">
        <v>588</v>
      </c>
      <c r="BE7" s="26">
        <v>43101</v>
      </c>
      <c r="BF7" s="26">
        <v>43132</v>
      </c>
      <c r="BG7" s="26">
        <v>43160</v>
      </c>
      <c r="BH7" s="26">
        <v>43191</v>
      </c>
      <c r="BI7" s="26">
        <v>43221</v>
      </c>
      <c r="BJ7" s="26">
        <v>43252</v>
      </c>
      <c r="BK7" s="26">
        <v>43282</v>
      </c>
      <c r="BL7" s="26">
        <v>43313</v>
      </c>
      <c r="BM7" s="26">
        <v>43344</v>
      </c>
      <c r="BN7" s="26">
        <v>43374</v>
      </c>
      <c r="BO7" s="26">
        <v>43405</v>
      </c>
      <c r="BP7" s="26">
        <v>43435</v>
      </c>
      <c r="BQ7" s="26" t="s">
        <v>589</v>
      </c>
      <c r="BR7" s="26">
        <v>43466</v>
      </c>
      <c r="BS7" s="26">
        <v>43497</v>
      </c>
      <c r="BT7" s="26">
        <v>43525</v>
      </c>
      <c r="BU7" s="26">
        <v>43556</v>
      </c>
      <c r="BV7" s="26">
        <v>43586</v>
      </c>
      <c r="BW7" s="26">
        <v>43617</v>
      </c>
      <c r="BX7" s="26">
        <v>43647</v>
      </c>
      <c r="BY7" s="26">
        <v>43678</v>
      </c>
      <c r="BZ7" s="26">
        <v>43709</v>
      </c>
      <c r="CA7" s="26">
        <v>43739</v>
      </c>
      <c r="CB7" s="26">
        <v>43770</v>
      </c>
      <c r="CC7" s="26">
        <v>43800</v>
      </c>
      <c r="CD7" s="26" t="s">
        <v>590</v>
      </c>
      <c r="CE7" s="26">
        <v>43831</v>
      </c>
      <c r="CF7" s="26">
        <v>43862</v>
      </c>
      <c r="CG7" s="26">
        <v>43891</v>
      </c>
      <c r="CH7" s="26">
        <v>43922</v>
      </c>
      <c r="CI7" s="26">
        <v>43952</v>
      </c>
      <c r="CJ7" s="26">
        <v>43983</v>
      </c>
      <c r="CK7" s="26">
        <v>44013</v>
      </c>
      <c r="CL7" s="26">
        <v>44044</v>
      </c>
      <c r="CM7" s="26">
        <v>44075</v>
      </c>
      <c r="CN7" s="26">
        <v>44105</v>
      </c>
      <c r="CO7" s="26">
        <v>44136</v>
      </c>
      <c r="CP7" s="26">
        <v>44166</v>
      </c>
    </row>
    <row r="8" spans="1:94">
      <c r="A8" s="63" t="s">
        <v>591</v>
      </c>
      <c r="B8" s="64" t="s">
        <v>592</v>
      </c>
      <c r="C8" s="77" t="s">
        <v>133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</row>
    <row r="9" spans="1:94">
      <c r="A9" s="70" t="s">
        <v>593</v>
      </c>
      <c r="B9" s="132" t="s">
        <v>594</v>
      </c>
      <c r="C9" s="34" t="s">
        <v>133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</row>
    <row r="10" spans="1:94">
      <c r="A10" s="41" t="s">
        <v>595</v>
      </c>
      <c r="B10" s="67" t="s">
        <v>596</v>
      </c>
      <c r="C10" s="22" t="s">
        <v>133</v>
      </c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</row>
    <row r="11" spans="1:94">
      <c r="A11" s="43" t="s">
        <v>597</v>
      </c>
      <c r="B11" s="68" t="s">
        <v>36</v>
      </c>
      <c r="C11" s="22" t="s">
        <v>133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</row>
    <row r="12" spans="1:94">
      <c r="A12" s="43" t="s">
        <v>598</v>
      </c>
      <c r="B12" s="68" t="s">
        <v>38</v>
      </c>
      <c r="C12" s="22" t="s">
        <v>133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</row>
    <row r="13" spans="1:94">
      <c r="A13" s="43" t="s">
        <v>599</v>
      </c>
      <c r="B13" s="68" t="s">
        <v>40</v>
      </c>
      <c r="C13" s="22" t="s">
        <v>133</v>
      </c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</row>
    <row r="14" spans="1:94">
      <c r="A14" s="43" t="s">
        <v>600</v>
      </c>
      <c r="B14" s="68" t="s">
        <v>42</v>
      </c>
      <c r="C14" s="22" t="s">
        <v>133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</row>
    <row r="15" spans="1:94">
      <c r="A15" s="41" t="s">
        <v>601</v>
      </c>
      <c r="B15" s="67" t="s">
        <v>44</v>
      </c>
      <c r="C15" s="22" t="s">
        <v>133</v>
      </c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</row>
    <row r="16" spans="1:94">
      <c r="A16" s="41" t="s">
        <v>602</v>
      </c>
      <c r="B16" s="67" t="s">
        <v>46</v>
      </c>
      <c r="C16" s="22" t="s">
        <v>133</v>
      </c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</row>
    <row r="17" spans="1:94">
      <c r="A17" s="41" t="s">
        <v>603</v>
      </c>
      <c r="B17" s="67" t="s">
        <v>48</v>
      </c>
      <c r="C17" s="22" t="s">
        <v>133</v>
      </c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</row>
    <row r="18" spans="1:94">
      <c r="A18" s="43" t="s">
        <v>604</v>
      </c>
      <c r="B18" s="68" t="s">
        <v>50</v>
      </c>
      <c r="C18" s="22" t="s">
        <v>133</v>
      </c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</row>
    <row r="19" spans="1:94">
      <c r="A19" s="43" t="s">
        <v>605</v>
      </c>
      <c r="B19" s="68" t="s">
        <v>52</v>
      </c>
      <c r="C19" s="22" t="s">
        <v>133</v>
      </c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</row>
    <row r="20" spans="1:94">
      <c r="A20" s="43" t="s">
        <v>606</v>
      </c>
      <c r="B20" s="68" t="s">
        <v>54</v>
      </c>
      <c r="C20" s="22" t="s">
        <v>133</v>
      </c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</row>
    <row r="21" spans="1:94">
      <c r="A21" s="43" t="s">
        <v>607</v>
      </c>
      <c r="B21" s="68" t="s">
        <v>56</v>
      </c>
      <c r="C21" s="22" t="s">
        <v>133</v>
      </c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</row>
    <row r="22" spans="1:94">
      <c r="A22" s="130" t="s">
        <v>608</v>
      </c>
      <c r="B22" s="131" t="s">
        <v>609</v>
      </c>
      <c r="C22" s="98" t="s">
        <v>133</v>
      </c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</row>
    <row r="23" spans="1:94">
      <c r="A23" s="43" t="s">
        <v>610</v>
      </c>
      <c r="B23" s="31" t="s">
        <v>611</v>
      </c>
      <c r="C23" s="22" t="s">
        <v>133</v>
      </c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</row>
    <row r="24" spans="1:94">
      <c r="A24" s="43" t="s">
        <v>612</v>
      </c>
      <c r="B24" s="31" t="s">
        <v>613</v>
      </c>
      <c r="C24" s="22" t="s">
        <v>133</v>
      </c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</row>
    <row r="25" spans="1:94">
      <c r="A25" s="43" t="s">
        <v>614</v>
      </c>
      <c r="B25" s="31" t="s">
        <v>615</v>
      </c>
      <c r="C25" s="22" t="s">
        <v>133</v>
      </c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</row>
    <row r="26" spans="1:94">
      <c r="A26" s="43" t="s">
        <v>616</v>
      </c>
      <c r="B26" s="31" t="s">
        <v>617</v>
      </c>
      <c r="C26" s="22" t="s">
        <v>133</v>
      </c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</row>
    <row r="27" spans="1:94">
      <c r="A27" s="43" t="s">
        <v>618</v>
      </c>
      <c r="B27" s="31" t="s">
        <v>619</v>
      </c>
      <c r="C27" s="22" t="s">
        <v>133</v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</row>
    <row r="28" spans="1:94">
      <c r="A28" s="43" t="s">
        <v>620</v>
      </c>
      <c r="B28" s="31" t="s">
        <v>621</v>
      </c>
      <c r="C28" s="22" t="s">
        <v>133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</row>
    <row r="29" spans="1:94">
      <c r="A29" s="43" t="s">
        <v>622</v>
      </c>
      <c r="B29" s="31" t="s">
        <v>623</v>
      </c>
      <c r="C29" s="22" t="s">
        <v>133</v>
      </c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</row>
    <row r="30" spans="1:94">
      <c r="A30" s="43" t="s">
        <v>624</v>
      </c>
      <c r="B30" s="31" t="s">
        <v>625</v>
      </c>
      <c r="C30" s="22" t="s">
        <v>133</v>
      </c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</row>
    <row r="31" spans="1:94">
      <c r="A31" s="41" t="s">
        <v>626</v>
      </c>
      <c r="B31" s="67" t="s">
        <v>76</v>
      </c>
      <c r="C31" s="22" t="s">
        <v>133</v>
      </c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</row>
    <row r="32" spans="1:94">
      <c r="A32" s="43" t="s">
        <v>627</v>
      </c>
      <c r="B32" s="68" t="s">
        <v>78</v>
      </c>
      <c r="C32" s="22" t="s">
        <v>133</v>
      </c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</row>
    <row r="33" spans="1:94">
      <c r="A33" s="43" t="s">
        <v>628</v>
      </c>
      <c r="B33" s="68" t="s">
        <v>80</v>
      </c>
      <c r="C33" s="22" t="s">
        <v>133</v>
      </c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</row>
    <row r="34" spans="1:94">
      <c r="A34" s="43" t="s">
        <v>629</v>
      </c>
      <c r="B34" s="68" t="s">
        <v>82</v>
      </c>
      <c r="C34" s="22" t="s">
        <v>133</v>
      </c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</row>
    <row r="35" spans="1:94">
      <c r="A35" s="43" t="s">
        <v>630</v>
      </c>
      <c r="B35" s="68" t="s">
        <v>84</v>
      </c>
      <c r="C35" s="22" t="s">
        <v>133</v>
      </c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</row>
    <row r="36" spans="1:94">
      <c r="A36" s="43" t="s">
        <v>631</v>
      </c>
      <c r="B36" s="68" t="s">
        <v>86</v>
      </c>
      <c r="C36" s="22" t="s">
        <v>133</v>
      </c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</row>
    <row r="37" spans="1:94">
      <c r="A37" s="43" t="s">
        <v>632</v>
      </c>
      <c r="B37" s="68" t="s">
        <v>633</v>
      </c>
      <c r="C37" s="22" t="s">
        <v>133</v>
      </c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</row>
    <row r="38" spans="1:94">
      <c r="A38" s="43" t="s">
        <v>634</v>
      </c>
      <c r="B38" s="68" t="s">
        <v>531</v>
      </c>
      <c r="C38" s="22" t="s">
        <v>133</v>
      </c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</row>
    <row r="39" spans="1:94">
      <c r="A39" s="43" t="s">
        <v>635</v>
      </c>
      <c r="B39" s="68" t="s">
        <v>92</v>
      </c>
      <c r="C39" s="22" t="s">
        <v>133</v>
      </c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</row>
    <row r="40" spans="1:94">
      <c r="A40" s="41" t="s">
        <v>636</v>
      </c>
      <c r="B40" s="67" t="s">
        <v>94</v>
      </c>
      <c r="C40" s="22" t="s">
        <v>133</v>
      </c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0"/>
      <c r="CP40" s="90"/>
    </row>
    <row r="41" spans="1:94">
      <c r="A41" s="43" t="s">
        <v>637</v>
      </c>
      <c r="B41" s="68" t="s">
        <v>78</v>
      </c>
      <c r="C41" s="22" t="s">
        <v>133</v>
      </c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</row>
    <row r="42" spans="1:94">
      <c r="A42" s="43" t="s">
        <v>638</v>
      </c>
      <c r="B42" s="68" t="s">
        <v>80</v>
      </c>
      <c r="C42" s="22" t="s">
        <v>133</v>
      </c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</row>
    <row r="43" spans="1:94">
      <c r="A43" s="43" t="s">
        <v>639</v>
      </c>
      <c r="B43" s="68" t="s">
        <v>98</v>
      </c>
      <c r="C43" s="22" t="s">
        <v>133</v>
      </c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</row>
    <row r="44" spans="1:94">
      <c r="A44" s="43" t="s">
        <v>640</v>
      </c>
      <c r="B44" s="68" t="s">
        <v>100</v>
      </c>
      <c r="C44" s="22" t="s">
        <v>133</v>
      </c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0"/>
      <c r="CE44" s="90"/>
      <c r="CF44" s="90"/>
      <c r="CG44" s="90"/>
      <c r="CH44" s="90"/>
      <c r="CI44" s="90"/>
      <c r="CJ44" s="90"/>
      <c r="CK44" s="90"/>
      <c r="CL44" s="90"/>
      <c r="CM44" s="90"/>
      <c r="CN44" s="90"/>
      <c r="CO44" s="90"/>
      <c r="CP44" s="90"/>
    </row>
    <row r="45" spans="1:94">
      <c r="A45" s="43" t="s">
        <v>641</v>
      </c>
      <c r="B45" s="68" t="s">
        <v>86</v>
      </c>
      <c r="C45" s="22" t="s">
        <v>133</v>
      </c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</row>
    <row r="46" spans="1:94">
      <c r="A46" s="43" t="s">
        <v>642</v>
      </c>
      <c r="B46" s="68" t="s">
        <v>643</v>
      </c>
      <c r="C46" s="22" t="s">
        <v>133</v>
      </c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90"/>
      <c r="CL46" s="90"/>
      <c r="CM46" s="90"/>
      <c r="CN46" s="90"/>
      <c r="CO46" s="90"/>
      <c r="CP46" s="90"/>
    </row>
    <row r="47" spans="1:94">
      <c r="A47" s="43" t="s">
        <v>644</v>
      </c>
      <c r="B47" s="68" t="s">
        <v>105</v>
      </c>
      <c r="C47" s="22" t="s">
        <v>133</v>
      </c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0"/>
      <c r="CN47" s="90"/>
      <c r="CO47" s="90"/>
      <c r="CP47" s="90"/>
    </row>
    <row r="48" spans="1:94">
      <c r="A48" s="43" t="s">
        <v>645</v>
      </c>
      <c r="B48" s="68" t="s">
        <v>107</v>
      </c>
      <c r="C48" s="22" t="s">
        <v>133</v>
      </c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0"/>
      <c r="BQ48" s="90"/>
      <c r="BR48" s="90"/>
      <c r="BS48" s="90"/>
      <c r="BT48" s="90"/>
      <c r="BU48" s="90"/>
      <c r="BV48" s="90"/>
      <c r="BW48" s="90"/>
      <c r="BX48" s="90"/>
      <c r="BY48" s="90"/>
      <c r="BZ48" s="90"/>
      <c r="CA48" s="90"/>
      <c r="CB48" s="90"/>
      <c r="CC48" s="90"/>
      <c r="CD48" s="90"/>
      <c r="CE48" s="90"/>
      <c r="CF48" s="90"/>
      <c r="CG48" s="90"/>
      <c r="CH48" s="90"/>
      <c r="CI48" s="90"/>
      <c r="CJ48" s="90"/>
      <c r="CK48" s="90"/>
      <c r="CL48" s="90"/>
      <c r="CM48" s="90"/>
      <c r="CN48" s="90"/>
      <c r="CO48" s="90"/>
      <c r="CP48" s="90"/>
    </row>
    <row r="49" spans="1:94">
      <c r="A49" s="130" t="s">
        <v>646</v>
      </c>
      <c r="B49" s="131" t="s">
        <v>647</v>
      </c>
      <c r="C49" s="98" t="s">
        <v>133</v>
      </c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0"/>
      <c r="BQ49" s="90"/>
      <c r="BR49" s="90"/>
      <c r="BS49" s="90"/>
      <c r="BT49" s="90"/>
      <c r="BU49" s="90"/>
      <c r="BV49" s="90"/>
      <c r="BW49" s="90"/>
      <c r="BX49" s="90"/>
      <c r="BY49" s="90"/>
      <c r="BZ49" s="90"/>
      <c r="CA49" s="90"/>
      <c r="CB49" s="90"/>
      <c r="CC49" s="90"/>
      <c r="CD49" s="90"/>
      <c r="CE49" s="90"/>
      <c r="CF49" s="90"/>
      <c r="CG49" s="90"/>
      <c r="CH49" s="90"/>
      <c r="CI49" s="90"/>
      <c r="CJ49" s="90"/>
      <c r="CK49" s="90"/>
      <c r="CL49" s="90"/>
      <c r="CM49" s="90"/>
      <c r="CN49" s="90"/>
      <c r="CO49" s="90"/>
      <c r="CP49" s="90"/>
    </row>
    <row r="50" spans="1:94">
      <c r="A50" s="43" t="s">
        <v>648</v>
      </c>
      <c r="B50" s="31" t="s">
        <v>649</v>
      </c>
      <c r="C50" s="22" t="s">
        <v>133</v>
      </c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0"/>
      <c r="CC50" s="90"/>
      <c r="CD50" s="90"/>
      <c r="CE50" s="90"/>
      <c r="CF50" s="90"/>
      <c r="CG50" s="90"/>
      <c r="CH50" s="90"/>
      <c r="CI50" s="90"/>
      <c r="CJ50" s="90"/>
      <c r="CK50" s="90"/>
      <c r="CL50" s="90"/>
      <c r="CM50" s="90"/>
      <c r="CN50" s="90"/>
      <c r="CO50" s="90"/>
      <c r="CP50" s="90"/>
    </row>
    <row r="51" spans="1:94">
      <c r="A51" s="43" t="s">
        <v>650</v>
      </c>
      <c r="B51" s="31" t="s">
        <v>651</v>
      </c>
      <c r="C51" s="22" t="s">
        <v>133</v>
      </c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  <c r="BQ51" s="90"/>
      <c r="BR51" s="90"/>
      <c r="BS51" s="90"/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90"/>
      <c r="CI51" s="90"/>
      <c r="CJ51" s="90"/>
      <c r="CK51" s="90"/>
      <c r="CL51" s="90"/>
      <c r="CM51" s="90"/>
      <c r="CN51" s="90"/>
      <c r="CO51" s="90"/>
      <c r="CP51" s="90"/>
    </row>
    <row r="52" spans="1:94">
      <c r="A52" s="43" t="s">
        <v>652</v>
      </c>
      <c r="B52" s="31" t="s">
        <v>653</v>
      </c>
      <c r="C52" s="22" t="s">
        <v>133</v>
      </c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/>
      <c r="CC52" s="90"/>
      <c r="CD52" s="90"/>
      <c r="CE52" s="90"/>
      <c r="CF52" s="90"/>
      <c r="CG52" s="90"/>
      <c r="CH52" s="90"/>
      <c r="CI52" s="90"/>
      <c r="CJ52" s="90"/>
      <c r="CK52" s="90"/>
      <c r="CL52" s="90"/>
      <c r="CM52" s="90"/>
      <c r="CN52" s="90"/>
      <c r="CO52" s="90"/>
      <c r="CP52" s="90"/>
    </row>
    <row r="53" spans="1:94">
      <c r="A53" s="43" t="s">
        <v>654</v>
      </c>
      <c r="B53" s="31" t="s">
        <v>655</v>
      </c>
      <c r="C53" s="22" t="s">
        <v>133</v>
      </c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  <c r="CG53" s="90"/>
      <c r="CH53" s="90"/>
      <c r="CI53" s="90"/>
      <c r="CJ53" s="90"/>
      <c r="CK53" s="90"/>
      <c r="CL53" s="90"/>
      <c r="CM53" s="90"/>
      <c r="CN53" s="90"/>
      <c r="CO53" s="90"/>
      <c r="CP53" s="90"/>
    </row>
    <row r="54" spans="1:94">
      <c r="A54" s="43" t="s">
        <v>656</v>
      </c>
      <c r="B54" s="31" t="s">
        <v>657</v>
      </c>
      <c r="C54" s="22" t="s">
        <v>133</v>
      </c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0"/>
      <c r="BR54" s="90"/>
      <c r="BS54" s="90"/>
      <c r="BT54" s="90"/>
      <c r="BU54" s="90"/>
      <c r="BV54" s="90"/>
      <c r="BW54" s="90"/>
      <c r="BX54" s="90"/>
      <c r="BY54" s="90"/>
      <c r="BZ54" s="90"/>
      <c r="CA54" s="90"/>
      <c r="CB54" s="90"/>
      <c r="CC54" s="90"/>
      <c r="CD54" s="90"/>
      <c r="CE54" s="90"/>
      <c r="CF54" s="90"/>
      <c r="CG54" s="90"/>
      <c r="CH54" s="90"/>
      <c r="CI54" s="90"/>
      <c r="CJ54" s="90"/>
      <c r="CK54" s="90"/>
      <c r="CL54" s="90"/>
      <c r="CM54" s="90"/>
      <c r="CN54" s="90"/>
      <c r="CO54" s="90"/>
      <c r="CP54" s="90"/>
    </row>
    <row r="55" spans="1:94">
      <c r="A55" s="43" t="s">
        <v>658</v>
      </c>
      <c r="B55" s="31" t="s">
        <v>659</v>
      </c>
      <c r="C55" s="22" t="s">
        <v>133</v>
      </c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0"/>
      <c r="CF55" s="90"/>
      <c r="CG55" s="90"/>
      <c r="CH55" s="90"/>
      <c r="CI55" s="90"/>
      <c r="CJ55" s="90"/>
      <c r="CK55" s="90"/>
      <c r="CL55" s="90"/>
      <c r="CM55" s="90"/>
      <c r="CN55" s="90"/>
      <c r="CO55" s="90"/>
      <c r="CP55" s="90"/>
    </row>
    <row r="56" spans="1:94">
      <c r="A56" s="43" t="s">
        <v>660</v>
      </c>
      <c r="B56" s="68" t="s">
        <v>511</v>
      </c>
      <c r="C56" s="22" t="s">
        <v>133</v>
      </c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</row>
    <row r="57" spans="1:94">
      <c r="A57" s="43" t="s">
        <v>661</v>
      </c>
      <c r="B57" s="68" t="s">
        <v>513</v>
      </c>
      <c r="C57" s="22" t="s">
        <v>133</v>
      </c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0"/>
      <c r="CE57" s="90"/>
      <c r="CF57" s="90"/>
      <c r="CG57" s="90"/>
      <c r="CH57" s="90"/>
      <c r="CI57" s="90"/>
      <c r="CJ57" s="90"/>
      <c r="CK57" s="90"/>
      <c r="CL57" s="90"/>
      <c r="CM57" s="90"/>
      <c r="CN57" s="90"/>
      <c r="CO57" s="90"/>
      <c r="CP57" s="90"/>
    </row>
    <row r="58" spans="1:94">
      <c r="A58" s="43" t="s">
        <v>662</v>
      </c>
      <c r="B58" s="68" t="s">
        <v>515</v>
      </c>
      <c r="C58" s="22" t="s">
        <v>133</v>
      </c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90"/>
    </row>
    <row r="59" spans="1:94">
      <c r="A59" s="43" t="s">
        <v>663</v>
      </c>
      <c r="B59" s="68" t="s">
        <v>517</v>
      </c>
      <c r="C59" s="22" t="s">
        <v>133</v>
      </c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90"/>
    </row>
    <row r="60" spans="1:94">
      <c r="A60" s="43" t="s">
        <v>664</v>
      </c>
      <c r="B60" s="68" t="s">
        <v>665</v>
      </c>
      <c r="C60" s="22" t="s">
        <v>133</v>
      </c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  <c r="BS60" s="90"/>
      <c r="BT60" s="90"/>
      <c r="BU60" s="90"/>
      <c r="BV60" s="90"/>
      <c r="BW60" s="90"/>
      <c r="BX60" s="90"/>
      <c r="BY60" s="90"/>
      <c r="BZ60" s="90"/>
      <c r="CA60" s="90"/>
      <c r="CB60" s="90"/>
      <c r="CC60" s="90"/>
      <c r="CD60" s="90"/>
      <c r="CE60" s="90"/>
      <c r="CF60" s="90"/>
      <c r="CG60" s="90"/>
      <c r="CH60" s="90"/>
      <c r="CI60" s="90"/>
      <c r="CJ60" s="90"/>
      <c r="CK60" s="90"/>
      <c r="CL60" s="90"/>
      <c r="CM60" s="90"/>
      <c r="CN60" s="90"/>
      <c r="CO60" s="90"/>
      <c r="CP60" s="90"/>
    </row>
    <row r="61" spans="1:94">
      <c r="A61" s="43" t="s">
        <v>666</v>
      </c>
      <c r="B61" s="31" t="s">
        <v>667</v>
      </c>
      <c r="C61" s="22" t="s">
        <v>133</v>
      </c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0"/>
      <c r="BV61" s="90"/>
      <c r="BW61" s="90"/>
      <c r="BX61" s="90"/>
      <c r="BY61" s="90"/>
      <c r="BZ61" s="90"/>
      <c r="CA61" s="90"/>
      <c r="CB61" s="90"/>
      <c r="CC61" s="90"/>
      <c r="CD61" s="90"/>
      <c r="CE61" s="90"/>
      <c r="CF61" s="90"/>
      <c r="CG61" s="90"/>
      <c r="CH61" s="90"/>
      <c r="CI61" s="90"/>
      <c r="CJ61" s="90"/>
      <c r="CK61" s="90"/>
      <c r="CL61" s="90"/>
      <c r="CM61" s="90"/>
      <c r="CN61" s="90"/>
      <c r="CO61" s="90"/>
      <c r="CP61" s="90"/>
    </row>
    <row r="62" spans="1:94">
      <c r="A62" s="43" t="s">
        <v>668</v>
      </c>
      <c r="B62" s="31" t="s">
        <v>669</v>
      </c>
      <c r="C62" s="22" t="s">
        <v>133</v>
      </c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</row>
    <row r="63" spans="1:94">
      <c r="A63" s="41" t="s">
        <v>670</v>
      </c>
      <c r="B63" s="67" t="s">
        <v>524</v>
      </c>
      <c r="C63" s="22" t="s">
        <v>133</v>
      </c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  <c r="BP63" s="90"/>
      <c r="BQ63" s="90"/>
      <c r="BR63" s="90"/>
      <c r="BS63" s="90"/>
      <c r="BT63" s="90"/>
      <c r="BU63" s="90"/>
      <c r="BV63" s="90"/>
      <c r="BW63" s="90"/>
      <c r="BX63" s="90"/>
      <c r="BY63" s="90"/>
      <c r="BZ63" s="90"/>
      <c r="CA63" s="90"/>
      <c r="CB63" s="90"/>
      <c r="CC63" s="90"/>
      <c r="CD63" s="90"/>
      <c r="CE63" s="90"/>
      <c r="CF63" s="90"/>
      <c r="CG63" s="90"/>
      <c r="CH63" s="90"/>
      <c r="CI63" s="90"/>
      <c r="CJ63" s="90"/>
      <c r="CK63" s="90"/>
      <c r="CL63" s="90"/>
      <c r="CM63" s="90"/>
      <c r="CN63" s="90"/>
      <c r="CO63" s="90"/>
      <c r="CP63" s="90"/>
    </row>
    <row r="64" spans="1:94">
      <c r="A64" s="43" t="s">
        <v>671</v>
      </c>
      <c r="B64" s="68" t="s">
        <v>80</v>
      </c>
      <c r="C64" s="22" t="s">
        <v>133</v>
      </c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  <c r="BV64" s="90"/>
      <c r="BW64" s="90"/>
      <c r="BX64" s="90"/>
      <c r="BY64" s="90"/>
      <c r="BZ64" s="90"/>
      <c r="CA64" s="90"/>
      <c r="CB64" s="90"/>
      <c r="CC64" s="90"/>
      <c r="CD64" s="90"/>
      <c r="CE64" s="90"/>
      <c r="CF64" s="90"/>
      <c r="CG64" s="90"/>
      <c r="CH64" s="90"/>
      <c r="CI64" s="90"/>
      <c r="CJ64" s="90"/>
      <c r="CK64" s="90"/>
      <c r="CL64" s="90"/>
      <c r="CM64" s="90"/>
      <c r="CN64" s="90"/>
      <c r="CO64" s="90"/>
      <c r="CP64" s="90"/>
    </row>
    <row r="65" spans="1:94">
      <c r="A65" s="43" t="s">
        <v>672</v>
      </c>
      <c r="B65" s="68" t="s">
        <v>82</v>
      </c>
      <c r="C65" s="22" t="s">
        <v>133</v>
      </c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0"/>
      <c r="BV65" s="90"/>
      <c r="BW65" s="90"/>
      <c r="BX65" s="90"/>
      <c r="BY65" s="90"/>
      <c r="BZ65" s="90"/>
      <c r="CA65" s="90"/>
      <c r="CB65" s="90"/>
      <c r="CC65" s="90"/>
      <c r="CD65" s="90"/>
      <c r="CE65" s="90"/>
      <c r="CF65" s="90"/>
      <c r="CG65" s="90"/>
      <c r="CH65" s="90"/>
      <c r="CI65" s="90"/>
      <c r="CJ65" s="90"/>
      <c r="CK65" s="90"/>
      <c r="CL65" s="90"/>
      <c r="CM65" s="90"/>
      <c r="CN65" s="90"/>
      <c r="CO65" s="90"/>
      <c r="CP65" s="90"/>
    </row>
    <row r="66" spans="1:94">
      <c r="A66" s="43" t="s">
        <v>673</v>
      </c>
      <c r="B66" s="68" t="s">
        <v>84</v>
      </c>
      <c r="C66" s="22" t="s">
        <v>133</v>
      </c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0"/>
      <c r="BR66" s="90"/>
      <c r="BS66" s="90"/>
      <c r="BT66" s="90"/>
      <c r="BU66" s="90"/>
      <c r="BV66" s="90"/>
      <c r="BW66" s="90"/>
      <c r="BX66" s="90"/>
      <c r="BY66" s="90"/>
      <c r="BZ66" s="90"/>
      <c r="CA66" s="90"/>
      <c r="CB66" s="90"/>
      <c r="CC66" s="90"/>
      <c r="CD66" s="90"/>
      <c r="CE66" s="90"/>
      <c r="CF66" s="90"/>
      <c r="CG66" s="90"/>
      <c r="CH66" s="90"/>
      <c r="CI66" s="90"/>
      <c r="CJ66" s="90"/>
      <c r="CK66" s="90"/>
      <c r="CL66" s="90"/>
      <c r="CM66" s="90"/>
      <c r="CN66" s="90"/>
      <c r="CO66" s="90"/>
      <c r="CP66" s="90"/>
    </row>
    <row r="67" spans="1:94">
      <c r="A67" s="43" t="s">
        <v>674</v>
      </c>
      <c r="B67" s="68" t="s">
        <v>86</v>
      </c>
      <c r="C67" s="22" t="s">
        <v>133</v>
      </c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  <c r="BV67" s="90"/>
      <c r="BW67" s="90"/>
      <c r="BX67" s="90"/>
      <c r="BY67" s="90"/>
      <c r="BZ67" s="90"/>
      <c r="CA67" s="90"/>
      <c r="CB67" s="90"/>
      <c r="CC67" s="90"/>
      <c r="CD67" s="90"/>
      <c r="CE67" s="90"/>
      <c r="CF67" s="90"/>
      <c r="CG67" s="90"/>
      <c r="CH67" s="90"/>
      <c r="CI67" s="90"/>
      <c r="CJ67" s="90"/>
      <c r="CK67" s="90"/>
      <c r="CL67" s="90"/>
      <c r="CM67" s="90"/>
      <c r="CN67" s="90"/>
      <c r="CO67" s="90"/>
      <c r="CP67" s="90"/>
    </row>
    <row r="68" spans="1:94">
      <c r="A68" s="43" t="s">
        <v>675</v>
      </c>
      <c r="B68" s="68" t="s">
        <v>88</v>
      </c>
      <c r="C68" s="22" t="s">
        <v>133</v>
      </c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0"/>
      <c r="CA68" s="90"/>
      <c r="CB68" s="90"/>
      <c r="CC68" s="90"/>
      <c r="CD68" s="90"/>
      <c r="CE68" s="90"/>
      <c r="CF68" s="90"/>
      <c r="CG68" s="90"/>
      <c r="CH68" s="90"/>
      <c r="CI68" s="90"/>
      <c r="CJ68" s="90"/>
      <c r="CK68" s="90"/>
      <c r="CL68" s="90"/>
      <c r="CM68" s="90"/>
      <c r="CN68" s="90"/>
      <c r="CO68" s="90"/>
      <c r="CP68" s="90"/>
    </row>
    <row r="69" spans="1:94">
      <c r="A69" s="43" t="s">
        <v>676</v>
      </c>
      <c r="B69" s="68" t="s">
        <v>531</v>
      </c>
      <c r="C69" s="22" t="s">
        <v>133</v>
      </c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0"/>
      <c r="CE69" s="90"/>
      <c r="CF69" s="90"/>
      <c r="CG69" s="90"/>
      <c r="CH69" s="90"/>
      <c r="CI69" s="90"/>
      <c r="CJ69" s="90"/>
      <c r="CK69" s="90"/>
      <c r="CL69" s="90"/>
      <c r="CM69" s="90"/>
      <c r="CN69" s="90"/>
      <c r="CO69" s="90"/>
      <c r="CP69" s="90"/>
    </row>
    <row r="70" spans="1:94">
      <c r="A70" s="43" t="s">
        <v>677</v>
      </c>
      <c r="B70" s="68" t="s">
        <v>92</v>
      </c>
      <c r="C70" s="22" t="s">
        <v>133</v>
      </c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/>
      <c r="BV70" s="90"/>
      <c r="BW70" s="90"/>
      <c r="BX70" s="90"/>
      <c r="BY70" s="90"/>
      <c r="BZ70" s="90"/>
      <c r="CA70" s="90"/>
      <c r="CB70" s="90"/>
      <c r="CC70" s="90"/>
      <c r="CD70" s="90"/>
      <c r="CE70" s="90"/>
      <c r="CF70" s="90"/>
      <c r="CG70" s="90"/>
      <c r="CH70" s="90"/>
      <c r="CI70" s="90"/>
      <c r="CJ70" s="90"/>
      <c r="CK70" s="90"/>
      <c r="CL70" s="90"/>
      <c r="CM70" s="90"/>
      <c r="CN70" s="90"/>
      <c r="CO70" s="90"/>
      <c r="CP70" s="90"/>
    </row>
    <row r="71" spans="1:94">
      <c r="A71" s="41" t="s">
        <v>678</v>
      </c>
      <c r="B71" s="67" t="s">
        <v>533</v>
      </c>
      <c r="C71" s="22" t="s">
        <v>133</v>
      </c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0"/>
      <c r="CA71" s="90"/>
      <c r="CB71" s="90"/>
      <c r="CC71" s="90"/>
      <c r="CD71" s="90"/>
      <c r="CE71" s="90"/>
      <c r="CF71" s="90"/>
      <c r="CG71" s="90"/>
      <c r="CH71" s="90"/>
      <c r="CI71" s="90"/>
      <c r="CJ71" s="90"/>
      <c r="CK71" s="90"/>
      <c r="CL71" s="90"/>
      <c r="CM71" s="90"/>
      <c r="CN71" s="90"/>
      <c r="CO71" s="90"/>
      <c r="CP71" s="90"/>
    </row>
    <row r="72" spans="1:94">
      <c r="A72" s="43" t="s">
        <v>679</v>
      </c>
      <c r="B72" s="68" t="s">
        <v>680</v>
      </c>
      <c r="C72" s="22" t="s">
        <v>133</v>
      </c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BM72" s="90"/>
      <c r="BN72" s="90"/>
      <c r="BO72" s="90"/>
      <c r="BP72" s="90"/>
      <c r="BQ72" s="90"/>
      <c r="BR72" s="90"/>
      <c r="BS72" s="90"/>
      <c r="BT72" s="90"/>
      <c r="BU72" s="90"/>
      <c r="BV72" s="90"/>
      <c r="BW72" s="90"/>
      <c r="BX72" s="90"/>
      <c r="BY72" s="90"/>
      <c r="BZ72" s="90"/>
      <c r="CA72" s="90"/>
      <c r="CB72" s="90"/>
      <c r="CC72" s="90"/>
      <c r="CD72" s="90"/>
      <c r="CE72" s="90"/>
      <c r="CF72" s="90"/>
      <c r="CG72" s="90"/>
      <c r="CH72" s="90"/>
      <c r="CI72" s="90"/>
      <c r="CJ72" s="90"/>
      <c r="CK72" s="90"/>
      <c r="CL72" s="90"/>
      <c r="CM72" s="90"/>
      <c r="CN72" s="90"/>
      <c r="CO72" s="90"/>
      <c r="CP72" s="90"/>
    </row>
    <row r="73" spans="1:94">
      <c r="A73" s="43" t="s">
        <v>681</v>
      </c>
      <c r="B73" s="68" t="s">
        <v>80</v>
      </c>
      <c r="C73" s="22" t="s">
        <v>133</v>
      </c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  <c r="CI73" s="90"/>
      <c r="CJ73" s="90"/>
      <c r="CK73" s="90"/>
      <c r="CL73" s="90"/>
      <c r="CM73" s="90"/>
      <c r="CN73" s="90"/>
      <c r="CO73" s="90"/>
      <c r="CP73" s="90"/>
    </row>
    <row r="74" spans="1:94">
      <c r="A74" s="43" t="s">
        <v>682</v>
      </c>
      <c r="B74" s="68" t="s">
        <v>538</v>
      </c>
      <c r="C74" s="22" t="s">
        <v>133</v>
      </c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90"/>
      <c r="BQ74" s="90"/>
      <c r="BR74" s="90"/>
      <c r="BS74" s="90"/>
      <c r="BT74" s="90"/>
      <c r="BU74" s="90"/>
      <c r="BV74" s="90"/>
      <c r="BW74" s="90"/>
      <c r="BX74" s="90"/>
      <c r="BY74" s="90"/>
      <c r="BZ74" s="90"/>
      <c r="CA74" s="90"/>
      <c r="CB74" s="90"/>
      <c r="CC74" s="90"/>
      <c r="CD74" s="90"/>
      <c r="CE74" s="90"/>
      <c r="CF74" s="90"/>
      <c r="CG74" s="90"/>
      <c r="CH74" s="90"/>
      <c r="CI74" s="90"/>
      <c r="CJ74" s="90"/>
      <c r="CK74" s="90"/>
      <c r="CL74" s="90"/>
      <c r="CM74" s="90"/>
      <c r="CN74" s="90"/>
      <c r="CO74" s="90"/>
      <c r="CP74" s="90"/>
    </row>
    <row r="75" spans="1:94">
      <c r="A75" s="43" t="s">
        <v>683</v>
      </c>
      <c r="B75" s="68" t="s">
        <v>540</v>
      </c>
      <c r="C75" s="22" t="s">
        <v>133</v>
      </c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  <c r="BH75" s="90"/>
      <c r="BI75" s="90"/>
      <c r="BJ75" s="90"/>
      <c r="BK75" s="90"/>
      <c r="BL75" s="90"/>
      <c r="BM75" s="90"/>
      <c r="BN75" s="90"/>
      <c r="BO75" s="90"/>
      <c r="BP75" s="90"/>
      <c r="BQ75" s="90"/>
      <c r="BR75" s="90"/>
      <c r="BS75" s="90"/>
      <c r="BT75" s="90"/>
      <c r="BU75" s="90"/>
      <c r="BV75" s="90"/>
      <c r="BW75" s="90"/>
      <c r="BX75" s="90"/>
      <c r="BY75" s="90"/>
      <c r="BZ75" s="90"/>
      <c r="CA75" s="90"/>
      <c r="CB75" s="90"/>
      <c r="CC75" s="90"/>
      <c r="CD75" s="90"/>
      <c r="CE75" s="90"/>
      <c r="CF75" s="90"/>
      <c r="CG75" s="90"/>
      <c r="CH75" s="90"/>
      <c r="CI75" s="90"/>
      <c r="CJ75" s="90"/>
      <c r="CK75" s="90"/>
      <c r="CL75" s="90"/>
      <c r="CM75" s="90"/>
      <c r="CN75" s="90"/>
      <c r="CO75" s="90"/>
      <c r="CP75" s="90"/>
    </row>
    <row r="76" spans="1:94">
      <c r="A76" s="43" t="s">
        <v>684</v>
      </c>
      <c r="B76" s="68" t="s">
        <v>542</v>
      </c>
      <c r="C76" s="22" t="s">
        <v>133</v>
      </c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  <c r="BM76" s="90"/>
      <c r="BN76" s="90"/>
      <c r="BO76" s="90"/>
      <c r="BP76" s="90"/>
      <c r="BQ76" s="90"/>
      <c r="BR76" s="90"/>
      <c r="BS76" s="90"/>
      <c r="BT76" s="90"/>
      <c r="BU76" s="90"/>
      <c r="BV76" s="90"/>
      <c r="BW76" s="90"/>
      <c r="BX76" s="90"/>
      <c r="BY76" s="90"/>
      <c r="BZ76" s="90"/>
      <c r="CA76" s="90"/>
      <c r="CB76" s="90"/>
      <c r="CC76" s="90"/>
      <c r="CD76" s="90"/>
      <c r="CE76" s="90"/>
      <c r="CF76" s="90"/>
      <c r="CG76" s="90"/>
      <c r="CH76" s="90"/>
      <c r="CI76" s="90"/>
      <c r="CJ76" s="90"/>
      <c r="CK76" s="90"/>
      <c r="CL76" s="90"/>
      <c r="CM76" s="90"/>
      <c r="CN76" s="90"/>
      <c r="CO76" s="90"/>
      <c r="CP76" s="90"/>
    </row>
    <row r="77" spans="1:94">
      <c r="A77" s="43" t="s">
        <v>685</v>
      </c>
      <c r="B77" s="68" t="s">
        <v>103</v>
      </c>
      <c r="C77" s="22" t="s">
        <v>133</v>
      </c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  <c r="BV77" s="90"/>
      <c r="BW77" s="90"/>
      <c r="BX77" s="90"/>
      <c r="BY77" s="90"/>
      <c r="BZ77" s="90"/>
      <c r="CA77" s="90"/>
      <c r="CB77" s="90"/>
      <c r="CC77" s="90"/>
      <c r="CD77" s="90"/>
      <c r="CE77" s="90"/>
      <c r="CF77" s="90"/>
      <c r="CG77" s="90"/>
      <c r="CH77" s="90"/>
      <c r="CI77" s="90"/>
      <c r="CJ77" s="90"/>
      <c r="CK77" s="90"/>
      <c r="CL77" s="90"/>
      <c r="CM77" s="90"/>
      <c r="CN77" s="90"/>
      <c r="CO77" s="90"/>
      <c r="CP77" s="90"/>
    </row>
    <row r="78" spans="1:94">
      <c r="A78" s="43" t="s">
        <v>686</v>
      </c>
      <c r="B78" s="68" t="s">
        <v>687</v>
      </c>
      <c r="C78" s="22" t="s">
        <v>133</v>
      </c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  <c r="BH78" s="90"/>
      <c r="BI78" s="90"/>
      <c r="BJ78" s="90"/>
      <c r="BK78" s="90"/>
      <c r="BL78" s="90"/>
      <c r="BM78" s="90"/>
      <c r="BN78" s="90"/>
      <c r="BO78" s="90"/>
      <c r="BP78" s="90"/>
      <c r="BQ78" s="90"/>
      <c r="BR78" s="90"/>
      <c r="BS78" s="90"/>
      <c r="BT78" s="90"/>
      <c r="BU78" s="90"/>
      <c r="BV78" s="90"/>
      <c r="BW78" s="90"/>
      <c r="BX78" s="90"/>
      <c r="BY78" s="90"/>
      <c r="BZ78" s="90"/>
      <c r="CA78" s="90"/>
      <c r="CB78" s="90"/>
      <c r="CC78" s="90"/>
      <c r="CD78" s="90"/>
      <c r="CE78" s="90"/>
      <c r="CF78" s="90"/>
      <c r="CG78" s="90"/>
      <c r="CH78" s="90"/>
      <c r="CI78" s="90"/>
      <c r="CJ78" s="90"/>
      <c r="CK78" s="90"/>
      <c r="CL78" s="90"/>
      <c r="CM78" s="90"/>
      <c r="CN78" s="90"/>
      <c r="CO78" s="90"/>
      <c r="CP78" s="90"/>
    </row>
    <row r="79" spans="1:94">
      <c r="A79" s="24" t="s">
        <v>688</v>
      </c>
      <c r="B79" s="74" t="s">
        <v>547</v>
      </c>
      <c r="C79" s="25" t="s">
        <v>133</v>
      </c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90"/>
      <c r="BJ79" s="90"/>
      <c r="BK79" s="90"/>
      <c r="BL79" s="90"/>
      <c r="BM79" s="90"/>
      <c r="BN79" s="90"/>
      <c r="BO79" s="90"/>
      <c r="BP79" s="90"/>
      <c r="BQ79" s="90"/>
      <c r="BR79" s="90"/>
      <c r="BS79" s="90"/>
      <c r="BT79" s="90"/>
      <c r="BU79" s="90"/>
      <c r="BV79" s="90"/>
      <c r="BW79" s="90"/>
      <c r="BX79" s="90"/>
      <c r="BY79" s="90"/>
      <c r="BZ79" s="90"/>
      <c r="CA79" s="90"/>
      <c r="CB79" s="90"/>
      <c r="CC79" s="90"/>
      <c r="CD79" s="90"/>
      <c r="CE79" s="90"/>
      <c r="CF79" s="90"/>
      <c r="CG79" s="90"/>
      <c r="CH79" s="90"/>
      <c r="CI79" s="90"/>
      <c r="CJ79" s="90"/>
      <c r="CK79" s="90"/>
      <c r="CL79" s="90"/>
      <c r="CM79" s="90"/>
      <c r="CN79" s="90"/>
      <c r="CO79" s="90"/>
      <c r="CP79" s="90"/>
    </row>
    <row r="80" spans="1:94">
      <c r="A80" s="43" t="s">
        <v>163</v>
      </c>
      <c r="B80" s="42" t="s">
        <v>183</v>
      </c>
      <c r="C80" s="22" t="s">
        <v>133</v>
      </c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  <c r="BV80" s="90"/>
      <c r="BW80" s="90"/>
      <c r="BX80" s="90"/>
      <c r="BY80" s="90"/>
      <c r="BZ80" s="90"/>
      <c r="CA80" s="90"/>
      <c r="CB80" s="90"/>
      <c r="CC80" s="90"/>
      <c r="CD80" s="90"/>
      <c r="CE80" s="90"/>
      <c r="CF80" s="90"/>
      <c r="CG80" s="90"/>
      <c r="CH80" s="90"/>
      <c r="CI80" s="90"/>
      <c r="CJ80" s="90"/>
      <c r="CK80" s="90"/>
      <c r="CL80" s="90"/>
      <c r="CM80" s="90"/>
      <c r="CN80" s="90"/>
      <c r="CO80" s="90"/>
      <c r="CP80" s="90"/>
    </row>
    <row r="81" spans="1:94">
      <c r="A81" s="135" t="s">
        <v>689</v>
      </c>
      <c r="B81" s="136" t="s">
        <v>690</v>
      </c>
      <c r="C81" s="80" t="s">
        <v>133</v>
      </c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90"/>
      <c r="BQ81" s="90"/>
      <c r="BR81" s="90"/>
      <c r="BS81" s="90"/>
      <c r="BT81" s="90"/>
      <c r="BU81" s="90"/>
      <c r="BV81" s="90"/>
      <c r="BW81" s="90"/>
      <c r="BX81" s="90"/>
      <c r="BY81" s="90"/>
      <c r="BZ81" s="90"/>
      <c r="CA81" s="90"/>
      <c r="CB81" s="90"/>
      <c r="CC81" s="90"/>
      <c r="CD81" s="90"/>
      <c r="CE81" s="90"/>
      <c r="CF81" s="90"/>
      <c r="CG81" s="90"/>
      <c r="CH81" s="90"/>
      <c r="CI81" s="90"/>
      <c r="CJ81" s="90"/>
      <c r="CK81" s="90"/>
      <c r="CL81" s="90"/>
      <c r="CM81" s="90"/>
      <c r="CN81" s="90"/>
      <c r="CO81" s="90"/>
      <c r="CP81" s="90"/>
    </row>
    <row r="82" spans="1:94">
      <c r="A82" s="43" t="s">
        <v>163</v>
      </c>
      <c r="B82" s="137" t="s">
        <v>691</v>
      </c>
      <c r="C82" s="22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0"/>
      <c r="CG82" s="90"/>
      <c r="CH82" s="90"/>
      <c r="CI82" s="90"/>
      <c r="CJ82" s="90"/>
      <c r="CK82" s="90"/>
      <c r="CL82" s="90"/>
      <c r="CM82" s="90"/>
      <c r="CN82" s="90"/>
      <c r="CO82" s="90"/>
      <c r="CP82" s="90"/>
    </row>
    <row r="83" spans="1:94">
      <c r="A83" s="43" t="s">
        <v>692</v>
      </c>
      <c r="B83" s="31" t="s">
        <v>693</v>
      </c>
      <c r="C83" s="22" t="s">
        <v>133</v>
      </c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  <c r="CE83" s="90"/>
      <c r="CF83" s="90"/>
      <c r="CG83" s="90"/>
      <c r="CH83" s="90"/>
      <c r="CI83" s="90"/>
      <c r="CJ83" s="90"/>
      <c r="CK83" s="90"/>
      <c r="CL83" s="90"/>
      <c r="CM83" s="90"/>
      <c r="CN83" s="90"/>
      <c r="CO83" s="90"/>
      <c r="CP83" s="90"/>
    </row>
    <row r="84" spans="1:94">
      <c r="A84" s="43" t="s">
        <v>694</v>
      </c>
      <c r="B84" s="68" t="s">
        <v>695</v>
      </c>
      <c r="C84" s="22" t="s">
        <v>133</v>
      </c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90"/>
      <c r="BJ84" s="90"/>
      <c r="BK84" s="90"/>
      <c r="BL84" s="90"/>
      <c r="BM84" s="90"/>
      <c r="BN84" s="90"/>
      <c r="BO84" s="90"/>
      <c r="BP84" s="90"/>
      <c r="BQ84" s="90"/>
      <c r="BR84" s="90"/>
      <c r="BS84" s="90"/>
      <c r="BT84" s="90"/>
      <c r="BU84" s="90"/>
      <c r="BV84" s="90"/>
      <c r="BW84" s="90"/>
      <c r="BX84" s="90"/>
      <c r="BY84" s="90"/>
      <c r="BZ84" s="90"/>
      <c r="CA84" s="90"/>
      <c r="CB84" s="90"/>
      <c r="CC84" s="90"/>
      <c r="CD84" s="90"/>
      <c r="CE84" s="90"/>
      <c r="CF84" s="90"/>
      <c r="CG84" s="90"/>
      <c r="CH84" s="90"/>
      <c r="CI84" s="90"/>
      <c r="CJ84" s="90"/>
      <c r="CK84" s="90"/>
      <c r="CL84" s="90"/>
      <c r="CM84" s="90"/>
      <c r="CN84" s="90"/>
      <c r="CO84" s="90"/>
      <c r="CP84" s="90"/>
    </row>
    <row r="85" spans="1:94">
      <c r="A85" s="43" t="s">
        <v>696</v>
      </c>
      <c r="B85" s="68" t="s">
        <v>697</v>
      </c>
      <c r="C85" s="22" t="s">
        <v>133</v>
      </c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  <c r="BH85" s="90"/>
      <c r="BI85" s="90"/>
      <c r="BJ85" s="90"/>
      <c r="BK85" s="90"/>
      <c r="BL85" s="90"/>
      <c r="BM85" s="90"/>
      <c r="BN85" s="90"/>
      <c r="BO85" s="90"/>
      <c r="BP85" s="90"/>
      <c r="BQ85" s="90"/>
      <c r="BR85" s="90"/>
      <c r="BS85" s="90"/>
      <c r="BT85" s="90"/>
      <c r="BU85" s="90"/>
      <c r="BV85" s="90"/>
      <c r="BW85" s="90"/>
      <c r="BX85" s="90"/>
      <c r="BY85" s="90"/>
      <c r="BZ85" s="90"/>
      <c r="CA85" s="90"/>
      <c r="CB85" s="90"/>
      <c r="CC85" s="90"/>
      <c r="CD85" s="90"/>
      <c r="CE85" s="90"/>
      <c r="CF85" s="90"/>
      <c r="CG85" s="90"/>
      <c r="CH85" s="90"/>
      <c r="CI85" s="90"/>
      <c r="CJ85" s="90"/>
      <c r="CK85" s="90"/>
      <c r="CL85" s="90"/>
      <c r="CM85" s="90"/>
      <c r="CN85" s="90"/>
      <c r="CO85" s="90"/>
      <c r="CP85" s="90"/>
    </row>
    <row r="86" spans="1:94">
      <c r="A86" s="43" t="s">
        <v>698</v>
      </c>
      <c r="B86" s="68" t="s">
        <v>699</v>
      </c>
      <c r="C86" s="22" t="s">
        <v>133</v>
      </c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  <c r="BH86" s="90"/>
      <c r="BI86" s="90"/>
      <c r="BJ86" s="90"/>
      <c r="BK86" s="90"/>
      <c r="BL86" s="90"/>
      <c r="BM86" s="90"/>
      <c r="BN86" s="90"/>
      <c r="BO86" s="90"/>
      <c r="BP86" s="90"/>
      <c r="BQ86" s="90"/>
      <c r="BR86" s="90"/>
      <c r="BS86" s="90"/>
      <c r="BT86" s="90"/>
      <c r="BU86" s="90"/>
      <c r="BV86" s="90"/>
      <c r="BW86" s="90"/>
      <c r="BX86" s="90"/>
      <c r="BY86" s="90"/>
      <c r="BZ86" s="90"/>
      <c r="CA86" s="90"/>
      <c r="CB86" s="90"/>
      <c r="CC86" s="90"/>
      <c r="CD86" s="90"/>
      <c r="CE86" s="90"/>
      <c r="CF86" s="90"/>
      <c r="CG86" s="90"/>
      <c r="CH86" s="90"/>
      <c r="CI86" s="90"/>
      <c r="CJ86" s="90"/>
      <c r="CK86" s="90"/>
      <c r="CL86" s="90"/>
      <c r="CM86" s="90"/>
      <c r="CN86" s="90"/>
      <c r="CO86" s="90"/>
      <c r="CP86" s="90"/>
    </row>
    <row r="87" spans="1:94">
      <c r="A87" s="43" t="s">
        <v>700</v>
      </c>
      <c r="B87" s="31" t="s">
        <v>701</v>
      </c>
      <c r="C87" s="22" t="s">
        <v>133</v>
      </c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90"/>
      <c r="BQ87" s="90"/>
      <c r="BR87" s="90"/>
      <c r="BS87" s="90"/>
      <c r="BT87" s="90"/>
      <c r="BU87" s="90"/>
      <c r="BV87" s="90"/>
      <c r="BW87" s="90"/>
      <c r="BX87" s="90"/>
      <c r="BY87" s="90"/>
      <c r="BZ87" s="90"/>
      <c r="CA87" s="90"/>
      <c r="CB87" s="90"/>
      <c r="CC87" s="90"/>
      <c r="CD87" s="90"/>
      <c r="CE87" s="90"/>
      <c r="CF87" s="90"/>
      <c r="CG87" s="90"/>
      <c r="CH87" s="90"/>
      <c r="CI87" s="90"/>
      <c r="CJ87" s="90"/>
      <c r="CK87" s="90"/>
      <c r="CL87" s="90"/>
      <c r="CM87" s="90"/>
      <c r="CN87" s="90"/>
      <c r="CO87" s="90"/>
      <c r="CP87" s="90"/>
    </row>
    <row r="88" spans="1:94">
      <c r="A88" s="43" t="s">
        <v>702</v>
      </c>
      <c r="B88" s="68" t="s">
        <v>703</v>
      </c>
      <c r="C88" s="22" t="s">
        <v>133</v>
      </c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  <c r="BB88" s="90"/>
      <c r="BC88" s="90"/>
      <c r="BD88" s="90"/>
      <c r="BE88" s="90"/>
      <c r="BF88" s="90"/>
      <c r="BG88" s="90"/>
      <c r="BH88" s="90"/>
      <c r="BI88" s="90"/>
      <c r="BJ88" s="90"/>
      <c r="BK88" s="90"/>
      <c r="BL88" s="90"/>
      <c r="BM88" s="90"/>
      <c r="BN88" s="90"/>
      <c r="BO88" s="90"/>
      <c r="BP88" s="90"/>
      <c r="BQ88" s="90"/>
      <c r="BR88" s="90"/>
      <c r="BS88" s="90"/>
      <c r="BT88" s="90"/>
      <c r="BU88" s="90"/>
      <c r="BV88" s="90"/>
      <c r="BW88" s="90"/>
      <c r="BX88" s="90"/>
      <c r="BY88" s="90"/>
      <c r="BZ88" s="90"/>
      <c r="CA88" s="90"/>
      <c r="CB88" s="90"/>
      <c r="CC88" s="90"/>
      <c r="CD88" s="90"/>
      <c r="CE88" s="90"/>
      <c r="CF88" s="90"/>
      <c r="CG88" s="90"/>
      <c r="CH88" s="90"/>
      <c r="CI88" s="90"/>
      <c r="CJ88" s="90"/>
      <c r="CK88" s="90"/>
      <c r="CL88" s="90"/>
      <c r="CM88" s="90"/>
      <c r="CN88" s="90"/>
      <c r="CO88" s="90"/>
      <c r="CP88" s="90"/>
    </row>
    <row r="89" spans="1:94">
      <c r="A89" s="43" t="s">
        <v>704</v>
      </c>
      <c r="B89" s="68" t="s">
        <v>705</v>
      </c>
      <c r="C89" s="22" t="s">
        <v>133</v>
      </c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  <c r="BA89" s="90"/>
      <c r="BB89" s="90"/>
      <c r="BC89" s="90"/>
      <c r="BD89" s="90"/>
      <c r="BE89" s="90"/>
      <c r="BF89" s="90"/>
      <c r="BG89" s="90"/>
      <c r="BH89" s="90"/>
      <c r="BI89" s="90"/>
      <c r="BJ89" s="90"/>
      <c r="BK89" s="90"/>
      <c r="BL89" s="90"/>
      <c r="BM89" s="90"/>
      <c r="BN89" s="90"/>
      <c r="BO89" s="90"/>
      <c r="BP89" s="90"/>
      <c r="BQ89" s="90"/>
      <c r="BR89" s="90"/>
      <c r="BS89" s="90"/>
      <c r="BT89" s="90"/>
      <c r="BU89" s="90"/>
      <c r="BV89" s="90"/>
      <c r="BW89" s="90"/>
      <c r="BX89" s="90"/>
      <c r="BY89" s="90"/>
      <c r="BZ89" s="90"/>
      <c r="CA89" s="90"/>
      <c r="CB89" s="90"/>
      <c r="CC89" s="90"/>
      <c r="CD89" s="90"/>
      <c r="CE89" s="90"/>
      <c r="CF89" s="90"/>
      <c r="CG89" s="90"/>
      <c r="CH89" s="90"/>
      <c r="CI89" s="90"/>
      <c r="CJ89" s="90"/>
      <c r="CK89" s="90"/>
      <c r="CL89" s="90"/>
      <c r="CM89" s="90"/>
      <c r="CN89" s="90"/>
      <c r="CO89" s="90"/>
      <c r="CP89" s="90"/>
    </row>
    <row r="90" spans="1:94">
      <c r="A90" s="43" t="s">
        <v>706</v>
      </c>
      <c r="B90" s="68" t="s">
        <v>707</v>
      </c>
      <c r="C90" s="22" t="s">
        <v>133</v>
      </c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90"/>
      <c r="BO90" s="90"/>
      <c r="BP90" s="90"/>
      <c r="BQ90" s="90"/>
      <c r="BR90" s="90"/>
      <c r="BS90" s="90"/>
      <c r="BT90" s="90"/>
      <c r="BU90" s="90"/>
      <c r="BV90" s="90"/>
      <c r="BW90" s="90"/>
      <c r="BX90" s="90"/>
      <c r="BY90" s="90"/>
      <c r="BZ90" s="90"/>
      <c r="CA90" s="90"/>
      <c r="CB90" s="90"/>
      <c r="CC90" s="90"/>
      <c r="CD90" s="90"/>
      <c r="CE90" s="90"/>
      <c r="CF90" s="90"/>
      <c r="CG90" s="90"/>
      <c r="CH90" s="90"/>
      <c r="CI90" s="90"/>
      <c r="CJ90" s="90"/>
      <c r="CK90" s="90"/>
      <c r="CL90" s="90"/>
      <c r="CM90" s="90"/>
      <c r="CN90" s="90"/>
      <c r="CO90" s="90"/>
      <c r="CP90" s="90"/>
    </row>
    <row r="91" spans="1:94">
      <c r="A91" s="43" t="s">
        <v>708</v>
      </c>
      <c r="B91" s="31" t="s">
        <v>709</v>
      </c>
      <c r="C91" s="22" t="s">
        <v>133</v>
      </c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0"/>
      <c r="BB91" s="90"/>
      <c r="BC91" s="90"/>
      <c r="BD91" s="90"/>
      <c r="BE91" s="90"/>
      <c r="BF91" s="90"/>
      <c r="BG91" s="90"/>
      <c r="BH91" s="90"/>
      <c r="BI91" s="90"/>
      <c r="BJ91" s="90"/>
      <c r="BK91" s="90"/>
      <c r="BL91" s="90"/>
      <c r="BM91" s="90"/>
      <c r="BN91" s="90"/>
      <c r="BO91" s="90"/>
      <c r="BP91" s="90"/>
      <c r="BQ91" s="90"/>
      <c r="BR91" s="90"/>
      <c r="BS91" s="90"/>
      <c r="BT91" s="90"/>
      <c r="BU91" s="90"/>
      <c r="BV91" s="90"/>
      <c r="BW91" s="90"/>
      <c r="BX91" s="90"/>
      <c r="BY91" s="90"/>
      <c r="BZ91" s="90"/>
      <c r="CA91" s="90"/>
      <c r="CB91" s="90"/>
      <c r="CC91" s="90"/>
      <c r="CD91" s="90"/>
      <c r="CE91" s="90"/>
      <c r="CF91" s="90"/>
      <c r="CG91" s="90"/>
      <c r="CH91" s="90"/>
      <c r="CI91" s="90"/>
      <c r="CJ91" s="90"/>
      <c r="CK91" s="90"/>
      <c r="CL91" s="90"/>
      <c r="CM91" s="90"/>
      <c r="CN91" s="90"/>
      <c r="CO91" s="90"/>
      <c r="CP91" s="90"/>
    </row>
    <row r="92" spans="1:94">
      <c r="A92" s="43" t="s">
        <v>710</v>
      </c>
      <c r="B92" s="68" t="s">
        <v>711</v>
      </c>
      <c r="C92" s="22" t="s">
        <v>133</v>
      </c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0"/>
      <c r="BH92" s="90"/>
      <c r="BI92" s="90"/>
      <c r="BJ92" s="90"/>
      <c r="BK92" s="90"/>
      <c r="BL92" s="90"/>
      <c r="BM92" s="90"/>
      <c r="BN92" s="90"/>
      <c r="BO92" s="90"/>
      <c r="BP92" s="90"/>
      <c r="BQ92" s="90"/>
      <c r="BR92" s="90"/>
      <c r="BS92" s="90"/>
      <c r="BT92" s="90"/>
      <c r="BU92" s="90"/>
      <c r="BV92" s="90"/>
      <c r="BW92" s="90"/>
      <c r="BX92" s="90"/>
      <c r="BY92" s="90"/>
      <c r="BZ92" s="90"/>
      <c r="CA92" s="90"/>
      <c r="CB92" s="90"/>
      <c r="CC92" s="90"/>
      <c r="CD92" s="90"/>
      <c r="CE92" s="90"/>
      <c r="CF92" s="90"/>
      <c r="CG92" s="90"/>
      <c r="CH92" s="90"/>
      <c r="CI92" s="90"/>
      <c r="CJ92" s="90"/>
      <c r="CK92" s="90"/>
      <c r="CL92" s="90"/>
      <c r="CM92" s="90"/>
      <c r="CN92" s="90"/>
      <c r="CO92" s="90"/>
      <c r="CP92" s="90"/>
    </row>
    <row r="93" spans="1:94">
      <c r="A93" s="43" t="s">
        <v>712</v>
      </c>
      <c r="B93" s="68" t="s">
        <v>713</v>
      </c>
      <c r="C93" s="22" t="s">
        <v>133</v>
      </c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  <c r="BM93" s="90"/>
      <c r="BN93" s="90"/>
      <c r="BO93" s="90"/>
      <c r="BP93" s="90"/>
      <c r="BQ93" s="90"/>
      <c r="BR93" s="90"/>
      <c r="BS93" s="90"/>
      <c r="BT93" s="90"/>
      <c r="BU93" s="90"/>
      <c r="BV93" s="90"/>
      <c r="BW93" s="90"/>
      <c r="BX93" s="90"/>
      <c r="BY93" s="90"/>
      <c r="BZ93" s="90"/>
      <c r="CA93" s="90"/>
      <c r="CB93" s="90"/>
      <c r="CC93" s="90"/>
      <c r="CD93" s="90"/>
      <c r="CE93" s="90"/>
      <c r="CF93" s="90"/>
      <c r="CG93" s="90"/>
      <c r="CH93" s="90"/>
      <c r="CI93" s="90"/>
      <c r="CJ93" s="90"/>
      <c r="CK93" s="90"/>
      <c r="CL93" s="90"/>
      <c r="CM93" s="90"/>
      <c r="CN93" s="90"/>
      <c r="CO93" s="90"/>
      <c r="CP93" s="90"/>
    </row>
    <row r="94" spans="1:94">
      <c r="A94" s="43" t="s">
        <v>714</v>
      </c>
      <c r="B94" s="68" t="s">
        <v>715</v>
      </c>
      <c r="C94" s="22" t="s">
        <v>133</v>
      </c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0"/>
      <c r="BC94" s="90"/>
      <c r="BD94" s="90"/>
      <c r="BE94" s="90"/>
      <c r="BF94" s="90"/>
      <c r="BG94" s="90"/>
      <c r="BH94" s="90"/>
      <c r="BI94" s="90"/>
      <c r="BJ94" s="90"/>
      <c r="BK94" s="90"/>
      <c r="BL94" s="90"/>
      <c r="BM94" s="90"/>
      <c r="BN94" s="90"/>
      <c r="BO94" s="90"/>
      <c r="BP94" s="90"/>
      <c r="BQ94" s="90"/>
      <c r="BR94" s="90"/>
      <c r="BS94" s="90"/>
      <c r="BT94" s="90"/>
      <c r="BU94" s="90"/>
      <c r="BV94" s="90"/>
      <c r="BW94" s="90"/>
      <c r="BX94" s="90"/>
      <c r="BY94" s="90"/>
      <c r="BZ94" s="90"/>
      <c r="CA94" s="90"/>
      <c r="CB94" s="90"/>
      <c r="CC94" s="90"/>
      <c r="CD94" s="90"/>
      <c r="CE94" s="90"/>
      <c r="CF94" s="90"/>
      <c r="CG94" s="90"/>
      <c r="CH94" s="90"/>
      <c r="CI94" s="90"/>
      <c r="CJ94" s="90"/>
      <c r="CK94" s="90"/>
      <c r="CL94" s="90"/>
      <c r="CM94" s="90"/>
      <c r="CN94" s="90"/>
      <c r="CO94" s="90"/>
      <c r="CP94" s="90"/>
    </row>
    <row r="95" spans="1:94">
      <c r="A95" s="43" t="s">
        <v>716</v>
      </c>
      <c r="B95" s="31" t="s">
        <v>717</v>
      </c>
      <c r="C95" s="22" t="s">
        <v>133</v>
      </c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90"/>
      <c r="BA95" s="90"/>
      <c r="BB95" s="90"/>
      <c r="BC95" s="90"/>
      <c r="BD95" s="90"/>
      <c r="BE95" s="90"/>
      <c r="BF95" s="90"/>
      <c r="BG95" s="90"/>
      <c r="BH95" s="90"/>
      <c r="BI95" s="90"/>
      <c r="BJ95" s="90"/>
      <c r="BK95" s="90"/>
      <c r="BL95" s="90"/>
      <c r="BM95" s="90"/>
      <c r="BN95" s="90"/>
      <c r="BO95" s="90"/>
      <c r="BP95" s="90"/>
      <c r="BQ95" s="90"/>
      <c r="BR95" s="90"/>
      <c r="BS95" s="90"/>
      <c r="BT95" s="90"/>
      <c r="BU95" s="90"/>
      <c r="BV95" s="90"/>
      <c r="BW95" s="90"/>
      <c r="BX95" s="90"/>
      <c r="BY95" s="90"/>
      <c r="BZ95" s="90"/>
      <c r="CA95" s="90"/>
      <c r="CB95" s="90"/>
      <c r="CC95" s="90"/>
      <c r="CD95" s="90"/>
      <c r="CE95" s="90"/>
      <c r="CF95" s="90"/>
      <c r="CG95" s="90"/>
      <c r="CH95" s="90"/>
      <c r="CI95" s="90"/>
      <c r="CJ95" s="90"/>
      <c r="CK95" s="90"/>
      <c r="CL95" s="90"/>
      <c r="CM95" s="90"/>
      <c r="CN95" s="90"/>
      <c r="CO95" s="90"/>
      <c r="CP95" s="90"/>
    </row>
    <row r="96" spans="1:94">
      <c r="A96" s="43" t="s">
        <v>718</v>
      </c>
      <c r="B96" s="31" t="s">
        <v>719</v>
      </c>
      <c r="C96" s="22" t="s">
        <v>133</v>
      </c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0"/>
      <c r="BB96" s="90"/>
      <c r="BC96" s="90"/>
      <c r="BD96" s="90"/>
      <c r="BE96" s="90"/>
      <c r="BF96" s="90"/>
      <c r="BG96" s="90"/>
      <c r="BH96" s="90"/>
      <c r="BI96" s="90"/>
      <c r="BJ96" s="90"/>
      <c r="BK96" s="90"/>
      <c r="BL96" s="90"/>
      <c r="BM96" s="90"/>
      <c r="BN96" s="90"/>
      <c r="BO96" s="90"/>
      <c r="BP96" s="90"/>
      <c r="BQ96" s="90"/>
      <c r="BR96" s="90"/>
      <c r="BS96" s="90"/>
      <c r="BT96" s="90"/>
      <c r="BU96" s="90"/>
      <c r="BV96" s="90"/>
      <c r="BW96" s="90"/>
      <c r="BX96" s="90"/>
      <c r="BY96" s="90"/>
      <c r="BZ96" s="90"/>
      <c r="CA96" s="90"/>
      <c r="CB96" s="90"/>
      <c r="CC96" s="90"/>
      <c r="CD96" s="90"/>
      <c r="CE96" s="90"/>
      <c r="CF96" s="90"/>
      <c r="CG96" s="90"/>
      <c r="CH96" s="90"/>
      <c r="CI96" s="90"/>
      <c r="CJ96" s="90"/>
      <c r="CK96" s="90"/>
      <c r="CL96" s="90"/>
      <c r="CM96" s="90"/>
      <c r="CN96" s="90"/>
      <c r="CO96" s="90"/>
      <c r="CP96" s="90"/>
    </row>
    <row r="97" spans="1:94">
      <c r="A97" s="43" t="s">
        <v>720</v>
      </c>
      <c r="B97" s="68" t="s">
        <v>721</v>
      </c>
      <c r="C97" s="22" t="s">
        <v>133</v>
      </c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  <c r="BB97" s="90"/>
      <c r="BC97" s="90"/>
      <c r="BD97" s="90"/>
      <c r="BE97" s="90"/>
      <c r="BF97" s="90"/>
      <c r="BG97" s="90"/>
      <c r="BH97" s="90"/>
      <c r="BI97" s="90"/>
      <c r="BJ97" s="90"/>
      <c r="BK97" s="90"/>
      <c r="BL97" s="90"/>
      <c r="BM97" s="90"/>
      <c r="BN97" s="90"/>
      <c r="BO97" s="90"/>
      <c r="BP97" s="90"/>
      <c r="BQ97" s="90"/>
      <c r="BR97" s="90"/>
      <c r="BS97" s="90"/>
      <c r="BT97" s="90"/>
      <c r="BU97" s="90"/>
      <c r="BV97" s="90"/>
      <c r="BW97" s="90"/>
      <c r="BX97" s="90"/>
      <c r="BY97" s="90"/>
      <c r="BZ97" s="90"/>
      <c r="CA97" s="90"/>
      <c r="CB97" s="90"/>
      <c r="CC97" s="90"/>
      <c r="CD97" s="90"/>
      <c r="CE97" s="90"/>
      <c r="CF97" s="90"/>
      <c r="CG97" s="90"/>
      <c r="CH97" s="90"/>
      <c r="CI97" s="90"/>
      <c r="CJ97" s="90"/>
      <c r="CK97" s="90"/>
      <c r="CL97" s="90"/>
      <c r="CM97" s="90"/>
      <c r="CN97" s="90"/>
      <c r="CO97" s="90"/>
      <c r="CP97" s="90"/>
    </row>
    <row r="98" spans="1:94">
      <c r="A98" s="43" t="s">
        <v>722</v>
      </c>
      <c r="B98" s="68" t="s">
        <v>723</v>
      </c>
      <c r="C98" s="22" t="s">
        <v>133</v>
      </c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  <c r="BB98" s="90"/>
      <c r="BC98" s="90"/>
      <c r="BD98" s="90"/>
      <c r="BE98" s="90"/>
      <c r="BF98" s="90"/>
      <c r="BG98" s="90"/>
      <c r="BH98" s="90"/>
      <c r="BI98" s="90"/>
      <c r="BJ98" s="90"/>
      <c r="BK98" s="90"/>
      <c r="BL98" s="90"/>
      <c r="BM98" s="90"/>
      <c r="BN98" s="90"/>
      <c r="BO98" s="90"/>
      <c r="BP98" s="90"/>
      <c r="BQ98" s="90"/>
      <c r="BR98" s="90"/>
      <c r="BS98" s="90"/>
      <c r="BT98" s="90"/>
      <c r="BU98" s="90"/>
      <c r="BV98" s="90"/>
      <c r="BW98" s="90"/>
      <c r="BX98" s="90"/>
      <c r="BY98" s="90"/>
      <c r="BZ98" s="90"/>
      <c r="CA98" s="90"/>
      <c r="CB98" s="90"/>
      <c r="CC98" s="90"/>
      <c r="CD98" s="90"/>
      <c r="CE98" s="90"/>
      <c r="CF98" s="90"/>
      <c r="CG98" s="90"/>
      <c r="CH98" s="90"/>
      <c r="CI98" s="90"/>
      <c r="CJ98" s="90"/>
      <c r="CK98" s="90"/>
      <c r="CL98" s="90"/>
      <c r="CM98" s="90"/>
      <c r="CN98" s="90"/>
      <c r="CO98" s="90"/>
      <c r="CP98" s="90"/>
    </row>
    <row r="99" spans="1:94">
      <c r="A99" s="43" t="s">
        <v>724</v>
      </c>
      <c r="B99" s="68" t="s">
        <v>725</v>
      </c>
      <c r="C99" s="22" t="s">
        <v>133</v>
      </c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90"/>
      <c r="BO99" s="90"/>
      <c r="BP99" s="90"/>
      <c r="BQ99" s="90"/>
      <c r="BR99" s="90"/>
      <c r="BS99" s="90"/>
      <c r="BT99" s="90"/>
      <c r="BU99" s="90"/>
      <c r="BV99" s="90"/>
      <c r="BW99" s="90"/>
      <c r="BX99" s="90"/>
      <c r="BY99" s="90"/>
      <c r="BZ99" s="90"/>
      <c r="CA99" s="90"/>
      <c r="CB99" s="90"/>
      <c r="CC99" s="90"/>
      <c r="CD99" s="90"/>
      <c r="CE99" s="90"/>
      <c r="CF99" s="90"/>
      <c r="CG99" s="90"/>
      <c r="CH99" s="90"/>
      <c r="CI99" s="90"/>
      <c r="CJ99" s="90"/>
      <c r="CK99" s="90"/>
      <c r="CL99" s="90"/>
      <c r="CM99" s="90"/>
      <c r="CN99" s="90"/>
      <c r="CO99" s="90"/>
      <c r="CP99" s="90"/>
    </row>
    <row r="100" spans="1:94">
      <c r="A100" s="43" t="s">
        <v>726</v>
      </c>
      <c r="B100" s="31" t="s">
        <v>727</v>
      </c>
      <c r="C100" s="22" t="s">
        <v>133</v>
      </c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  <c r="BB100" s="90"/>
      <c r="BC100" s="90"/>
      <c r="BD100" s="90"/>
      <c r="BE100" s="90"/>
      <c r="BF100" s="90"/>
      <c r="BG100" s="90"/>
      <c r="BH100" s="90"/>
      <c r="BI100" s="90"/>
      <c r="BJ100" s="90"/>
      <c r="BK100" s="90"/>
      <c r="BL100" s="90"/>
      <c r="BM100" s="90"/>
      <c r="BN100" s="90"/>
      <c r="BO100" s="90"/>
      <c r="BP100" s="90"/>
      <c r="BQ100" s="90"/>
      <c r="BR100" s="90"/>
      <c r="BS100" s="90"/>
      <c r="BT100" s="90"/>
      <c r="BU100" s="90"/>
      <c r="BV100" s="90"/>
      <c r="BW100" s="90"/>
      <c r="BX100" s="90"/>
      <c r="BY100" s="90"/>
      <c r="BZ100" s="90"/>
      <c r="CA100" s="90"/>
      <c r="CB100" s="90"/>
      <c r="CC100" s="90"/>
      <c r="CD100" s="90"/>
      <c r="CE100" s="90"/>
      <c r="CF100" s="90"/>
      <c r="CG100" s="90"/>
      <c r="CH100" s="90"/>
      <c r="CI100" s="90"/>
      <c r="CJ100" s="90"/>
      <c r="CK100" s="90"/>
      <c r="CL100" s="90"/>
      <c r="CM100" s="90"/>
      <c r="CN100" s="90"/>
      <c r="CO100" s="90"/>
      <c r="CP100" s="90"/>
    </row>
    <row r="101" spans="1:94">
      <c r="A101" s="44" t="s">
        <v>728</v>
      </c>
      <c r="B101" s="33" t="s">
        <v>729</v>
      </c>
      <c r="C101" s="34" t="s">
        <v>133</v>
      </c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/>
      <c r="AZ101" s="90"/>
      <c r="BA101" s="90"/>
      <c r="BB101" s="90"/>
      <c r="BC101" s="90"/>
      <c r="BD101" s="90"/>
      <c r="BE101" s="90"/>
      <c r="BF101" s="90"/>
      <c r="BG101" s="90"/>
      <c r="BH101" s="90"/>
      <c r="BI101" s="90"/>
      <c r="BJ101" s="90"/>
      <c r="BK101" s="90"/>
      <c r="BL101" s="90"/>
      <c r="BM101" s="90"/>
      <c r="BN101" s="90"/>
      <c r="BO101" s="90"/>
      <c r="BP101" s="90"/>
      <c r="BQ101" s="90"/>
      <c r="BR101" s="90"/>
      <c r="BS101" s="90"/>
      <c r="BT101" s="90"/>
      <c r="BU101" s="90"/>
      <c r="BV101" s="90"/>
      <c r="BW101" s="90"/>
      <c r="BX101" s="90"/>
      <c r="BY101" s="90"/>
      <c r="BZ101" s="90"/>
      <c r="CA101" s="90"/>
      <c r="CB101" s="90"/>
      <c r="CC101" s="90"/>
      <c r="CD101" s="90"/>
      <c r="CE101" s="90"/>
      <c r="CF101" s="90"/>
      <c r="CG101" s="90"/>
      <c r="CH101" s="90"/>
      <c r="CI101" s="90"/>
      <c r="CJ101" s="90"/>
      <c r="CK101" s="90"/>
      <c r="CL101" s="90"/>
      <c r="CM101" s="90"/>
      <c r="CN101" s="90"/>
      <c r="CO101" s="90"/>
      <c r="CP101" s="90"/>
    </row>
    <row r="102" spans="1:94">
      <c r="A102" s="43" t="s">
        <v>163</v>
      </c>
      <c r="B102" s="137" t="s">
        <v>730</v>
      </c>
      <c r="C102" s="22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  <c r="BD102" s="90"/>
      <c r="BE102" s="90"/>
      <c r="BF102" s="90"/>
      <c r="BG102" s="90"/>
      <c r="BH102" s="90"/>
      <c r="BI102" s="90"/>
      <c r="BJ102" s="90"/>
      <c r="BK102" s="90"/>
      <c r="BL102" s="90"/>
      <c r="BM102" s="90"/>
      <c r="BN102" s="90"/>
      <c r="BO102" s="90"/>
      <c r="BP102" s="90"/>
      <c r="BQ102" s="90"/>
      <c r="BR102" s="90"/>
      <c r="BS102" s="90"/>
      <c r="BT102" s="90"/>
      <c r="BU102" s="90"/>
      <c r="BV102" s="90"/>
      <c r="BW102" s="90"/>
      <c r="BX102" s="90"/>
      <c r="BY102" s="90"/>
      <c r="BZ102" s="90"/>
      <c r="CA102" s="90"/>
      <c r="CB102" s="90"/>
      <c r="CC102" s="90"/>
      <c r="CD102" s="90"/>
      <c r="CE102" s="90"/>
      <c r="CF102" s="90"/>
      <c r="CG102" s="90"/>
      <c r="CH102" s="90"/>
      <c r="CI102" s="90"/>
      <c r="CJ102" s="90"/>
      <c r="CK102" s="90"/>
      <c r="CL102" s="90"/>
      <c r="CM102" s="90"/>
      <c r="CN102" s="90"/>
      <c r="CO102" s="90"/>
      <c r="CP102" s="90"/>
    </row>
    <row r="103" spans="1:94">
      <c r="A103" s="43" t="s">
        <v>731</v>
      </c>
      <c r="B103" s="31" t="s">
        <v>732</v>
      </c>
      <c r="C103" s="22" t="s">
        <v>133</v>
      </c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0"/>
      <c r="BV103" s="90"/>
      <c r="BW103" s="90"/>
      <c r="BX103" s="90"/>
      <c r="BY103" s="90"/>
      <c r="BZ103" s="90"/>
      <c r="CA103" s="90"/>
      <c r="CB103" s="90"/>
      <c r="CC103" s="90"/>
      <c r="CD103" s="90"/>
      <c r="CE103" s="90"/>
      <c r="CF103" s="90"/>
      <c r="CG103" s="90"/>
      <c r="CH103" s="90"/>
      <c r="CI103" s="90"/>
      <c r="CJ103" s="90"/>
      <c r="CK103" s="90"/>
      <c r="CL103" s="90"/>
      <c r="CM103" s="90"/>
      <c r="CN103" s="90"/>
      <c r="CO103" s="90"/>
      <c r="CP103" s="90"/>
    </row>
    <row r="104" spans="1:94">
      <c r="A104" s="43" t="s">
        <v>733</v>
      </c>
      <c r="B104" s="31" t="s">
        <v>734</v>
      </c>
      <c r="C104" s="22" t="s">
        <v>133</v>
      </c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  <c r="BV104" s="90"/>
      <c r="BW104" s="90"/>
      <c r="BX104" s="90"/>
      <c r="BY104" s="90"/>
      <c r="BZ104" s="90"/>
      <c r="CA104" s="90"/>
      <c r="CB104" s="90"/>
      <c r="CC104" s="90"/>
      <c r="CD104" s="90"/>
      <c r="CE104" s="90"/>
      <c r="CF104" s="90"/>
      <c r="CG104" s="90"/>
      <c r="CH104" s="90"/>
      <c r="CI104" s="90"/>
      <c r="CJ104" s="90"/>
      <c r="CK104" s="90"/>
      <c r="CL104" s="90"/>
      <c r="CM104" s="90"/>
      <c r="CN104" s="90"/>
      <c r="CO104" s="90"/>
      <c r="CP104" s="90"/>
    </row>
    <row r="105" spans="1:94">
      <c r="A105" s="43" t="s">
        <v>735</v>
      </c>
      <c r="B105" s="31" t="s">
        <v>736</v>
      </c>
      <c r="C105" s="22" t="s">
        <v>133</v>
      </c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90"/>
      <c r="BO105" s="90"/>
      <c r="BP105" s="90"/>
      <c r="BQ105" s="90"/>
      <c r="BR105" s="90"/>
      <c r="BS105" s="90"/>
      <c r="BT105" s="90"/>
      <c r="BU105" s="90"/>
      <c r="BV105" s="90"/>
      <c r="BW105" s="90"/>
      <c r="BX105" s="90"/>
      <c r="BY105" s="90"/>
      <c r="BZ105" s="90"/>
      <c r="CA105" s="90"/>
      <c r="CB105" s="90"/>
      <c r="CC105" s="90"/>
      <c r="CD105" s="90"/>
      <c r="CE105" s="90"/>
      <c r="CF105" s="90"/>
      <c r="CG105" s="90"/>
      <c r="CH105" s="90"/>
      <c r="CI105" s="90"/>
      <c r="CJ105" s="90"/>
      <c r="CK105" s="90"/>
      <c r="CL105" s="90"/>
      <c r="CM105" s="90"/>
      <c r="CN105" s="90"/>
      <c r="CO105" s="90"/>
      <c r="CP105" s="90"/>
    </row>
    <row r="106" spans="1:94">
      <c r="A106" s="44" t="s">
        <v>737</v>
      </c>
      <c r="B106" s="33" t="s">
        <v>738</v>
      </c>
      <c r="C106" s="34" t="s">
        <v>133</v>
      </c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0"/>
      <c r="BC106" s="90"/>
      <c r="BD106" s="90"/>
      <c r="BE106" s="90"/>
      <c r="BF106" s="90"/>
      <c r="BG106" s="90"/>
      <c r="BH106" s="90"/>
      <c r="BI106" s="90"/>
      <c r="BJ106" s="90"/>
      <c r="BK106" s="90"/>
      <c r="BL106" s="90"/>
      <c r="BM106" s="90"/>
      <c r="BN106" s="90"/>
      <c r="BO106" s="90"/>
      <c r="BP106" s="90"/>
      <c r="BQ106" s="90"/>
      <c r="BR106" s="90"/>
      <c r="BS106" s="90"/>
      <c r="BT106" s="90"/>
      <c r="BU106" s="90"/>
      <c r="BV106" s="90"/>
      <c r="BW106" s="90"/>
      <c r="BX106" s="90"/>
      <c r="BY106" s="90"/>
      <c r="BZ106" s="90"/>
      <c r="CA106" s="90"/>
      <c r="CB106" s="90"/>
      <c r="CC106" s="90"/>
      <c r="CD106" s="90"/>
      <c r="CE106" s="90"/>
      <c r="CF106" s="90"/>
      <c r="CG106" s="90"/>
      <c r="CH106" s="90"/>
      <c r="CI106" s="90"/>
      <c r="CJ106" s="90"/>
      <c r="CK106" s="90"/>
      <c r="CL106" s="90"/>
      <c r="CM106" s="90"/>
      <c r="CN106" s="90"/>
      <c r="CO106" s="90"/>
      <c r="CP106" s="90"/>
    </row>
    <row r="107" spans="1:94">
      <c r="A107" s="43" t="s">
        <v>163</v>
      </c>
      <c r="B107" s="137" t="s">
        <v>739</v>
      </c>
      <c r="C107" s="22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  <c r="BA107" s="90"/>
      <c r="BB107" s="90"/>
      <c r="BC107" s="90"/>
      <c r="BD107" s="90"/>
      <c r="BE107" s="90"/>
      <c r="BF107" s="90"/>
      <c r="BG107" s="90"/>
      <c r="BH107" s="90"/>
      <c r="BI107" s="90"/>
      <c r="BJ107" s="90"/>
      <c r="BK107" s="90"/>
      <c r="BL107" s="90"/>
      <c r="BM107" s="90"/>
      <c r="BN107" s="90"/>
      <c r="BO107" s="90"/>
      <c r="BP107" s="90"/>
      <c r="BQ107" s="90"/>
      <c r="BR107" s="90"/>
      <c r="BS107" s="90"/>
      <c r="BT107" s="90"/>
      <c r="BU107" s="90"/>
      <c r="BV107" s="90"/>
      <c r="BW107" s="90"/>
      <c r="BX107" s="90"/>
      <c r="BY107" s="90"/>
      <c r="BZ107" s="90"/>
      <c r="CA107" s="90"/>
      <c r="CB107" s="90"/>
      <c r="CC107" s="90"/>
      <c r="CD107" s="90"/>
      <c r="CE107" s="90"/>
      <c r="CF107" s="90"/>
      <c r="CG107" s="90"/>
      <c r="CH107" s="90"/>
      <c r="CI107" s="90"/>
      <c r="CJ107" s="90"/>
      <c r="CK107" s="90"/>
      <c r="CL107" s="90"/>
      <c r="CM107" s="90"/>
      <c r="CN107" s="90"/>
      <c r="CO107" s="90"/>
      <c r="CP107" s="90"/>
    </row>
    <row r="108" spans="1:94">
      <c r="A108" s="43" t="s">
        <v>740</v>
      </c>
      <c r="B108" s="31" t="s">
        <v>741</v>
      </c>
      <c r="C108" s="22" t="s">
        <v>133</v>
      </c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90"/>
      <c r="AT108" s="90"/>
      <c r="AU108" s="90"/>
      <c r="AV108" s="90"/>
      <c r="AW108" s="90"/>
      <c r="AX108" s="90"/>
      <c r="AY108" s="90"/>
      <c r="AZ108" s="90"/>
      <c r="BA108" s="90"/>
      <c r="BB108" s="90"/>
      <c r="BC108" s="90"/>
      <c r="BD108" s="90"/>
      <c r="BE108" s="90"/>
      <c r="BF108" s="90"/>
      <c r="BG108" s="90"/>
      <c r="BH108" s="90"/>
      <c r="BI108" s="90"/>
      <c r="BJ108" s="90"/>
      <c r="BK108" s="90"/>
      <c r="BL108" s="90"/>
      <c r="BM108" s="90"/>
      <c r="BN108" s="90"/>
      <c r="BO108" s="90"/>
      <c r="BP108" s="90"/>
      <c r="BQ108" s="90"/>
      <c r="BR108" s="90"/>
      <c r="BS108" s="90"/>
      <c r="BT108" s="90"/>
      <c r="BU108" s="90"/>
      <c r="BV108" s="90"/>
      <c r="BW108" s="90"/>
      <c r="BX108" s="90"/>
      <c r="BY108" s="90"/>
      <c r="BZ108" s="90"/>
      <c r="CA108" s="90"/>
      <c r="CB108" s="90"/>
      <c r="CC108" s="90"/>
      <c r="CD108" s="90"/>
      <c r="CE108" s="90"/>
      <c r="CF108" s="90"/>
      <c r="CG108" s="90"/>
      <c r="CH108" s="90"/>
      <c r="CI108" s="90"/>
      <c r="CJ108" s="90"/>
      <c r="CK108" s="90"/>
      <c r="CL108" s="90"/>
      <c r="CM108" s="90"/>
      <c r="CN108" s="90"/>
      <c r="CO108" s="90"/>
      <c r="CP108" s="90"/>
    </row>
    <row r="109" spans="1:94">
      <c r="A109" s="43" t="s">
        <v>742</v>
      </c>
      <c r="B109" s="68" t="s">
        <v>743</v>
      </c>
      <c r="C109" s="22" t="s">
        <v>133</v>
      </c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  <c r="BA109" s="90"/>
      <c r="BB109" s="90"/>
      <c r="BC109" s="90"/>
      <c r="BD109" s="90"/>
      <c r="BE109" s="90"/>
      <c r="BF109" s="90"/>
      <c r="BG109" s="90"/>
      <c r="BH109" s="90"/>
      <c r="BI109" s="90"/>
      <c r="BJ109" s="90"/>
      <c r="BK109" s="90"/>
      <c r="BL109" s="90"/>
      <c r="BM109" s="90"/>
      <c r="BN109" s="90"/>
      <c r="BO109" s="90"/>
      <c r="BP109" s="90"/>
      <c r="BQ109" s="90"/>
      <c r="BR109" s="90"/>
      <c r="BS109" s="90"/>
      <c r="BT109" s="90"/>
      <c r="BU109" s="90"/>
      <c r="BV109" s="90"/>
      <c r="BW109" s="90"/>
      <c r="BX109" s="90"/>
      <c r="BY109" s="90"/>
      <c r="BZ109" s="90"/>
      <c r="CA109" s="90"/>
      <c r="CB109" s="90"/>
      <c r="CC109" s="90"/>
      <c r="CD109" s="90"/>
      <c r="CE109" s="90"/>
      <c r="CF109" s="90"/>
      <c r="CG109" s="90"/>
      <c r="CH109" s="90"/>
      <c r="CI109" s="90"/>
      <c r="CJ109" s="90"/>
      <c r="CK109" s="90"/>
      <c r="CL109" s="90"/>
      <c r="CM109" s="90"/>
      <c r="CN109" s="90"/>
      <c r="CO109" s="90"/>
      <c r="CP109" s="90"/>
    </row>
    <row r="110" spans="1:94">
      <c r="A110" s="43" t="s">
        <v>744</v>
      </c>
      <c r="B110" s="31" t="s">
        <v>745</v>
      </c>
      <c r="C110" s="22" t="s">
        <v>133</v>
      </c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  <c r="BA110" s="90"/>
      <c r="BB110" s="90"/>
      <c r="BC110" s="90"/>
      <c r="BD110" s="90"/>
      <c r="BE110" s="90"/>
      <c r="BF110" s="90"/>
      <c r="BG110" s="90"/>
      <c r="BH110" s="90"/>
      <c r="BI110" s="90"/>
      <c r="BJ110" s="90"/>
      <c r="BK110" s="90"/>
      <c r="BL110" s="90"/>
      <c r="BM110" s="90"/>
      <c r="BN110" s="90"/>
      <c r="BO110" s="90"/>
      <c r="BP110" s="90"/>
      <c r="BQ110" s="90"/>
      <c r="BR110" s="90"/>
      <c r="BS110" s="90"/>
      <c r="BT110" s="90"/>
      <c r="BU110" s="90"/>
      <c r="BV110" s="90"/>
      <c r="BW110" s="90"/>
      <c r="BX110" s="90"/>
      <c r="BY110" s="90"/>
      <c r="BZ110" s="90"/>
      <c r="CA110" s="90"/>
      <c r="CB110" s="90"/>
      <c r="CC110" s="90"/>
      <c r="CD110" s="90"/>
      <c r="CE110" s="90"/>
      <c r="CF110" s="90"/>
      <c r="CG110" s="90"/>
      <c r="CH110" s="90"/>
      <c r="CI110" s="90"/>
      <c r="CJ110" s="90"/>
      <c r="CK110" s="90"/>
      <c r="CL110" s="90"/>
      <c r="CM110" s="90"/>
      <c r="CN110" s="90"/>
      <c r="CO110" s="90"/>
      <c r="CP110" s="90"/>
    </row>
    <row r="111" spans="1:94">
      <c r="A111" s="43" t="s">
        <v>746</v>
      </c>
      <c r="B111" s="31" t="s">
        <v>747</v>
      </c>
      <c r="C111" s="22" t="s">
        <v>133</v>
      </c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  <c r="BA111" s="90"/>
      <c r="BB111" s="90"/>
      <c r="BC111" s="90"/>
      <c r="BD111" s="90"/>
      <c r="BE111" s="90"/>
      <c r="BF111" s="90"/>
      <c r="BG111" s="90"/>
      <c r="BH111" s="90"/>
      <c r="BI111" s="90"/>
      <c r="BJ111" s="90"/>
      <c r="BK111" s="90"/>
      <c r="BL111" s="90"/>
      <c r="BM111" s="90"/>
      <c r="BN111" s="90"/>
      <c r="BO111" s="90"/>
      <c r="BP111" s="90"/>
      <c r="BQ111" s="90"/>
      <c r="BR111" s="90"/>
      <c r="BS111" s="90"/>
      <c r="BT111" s="90"/>
      <c r="BU111" s="90"/>
      <c r="BV111" s="90"/>
      <c r="BW111" s="90"/>
      <c r="BX111" s="90"/>
      <c r="BY111" s="90"/>
      <c r="BZ111" s="90"/>
      <c r="CA111" s="90"/>
      <c r="CB111" s="90"/>
      <c r="CC111" s="90"/>
      <c r="CD111" s="90"/>
      <c r="CE111" s="90"/>
      <c r="CF111" s="90"/>
      <c r="CG111" s="90"/>
      <c r="CH111" s="90"/>
      <c r="CI111" s="90"/>
      <c r="CJ111" s="90"/>
      <c r="CK111" s="90"/>
      <c r="CL111" s="90"/>
      <c r="CM111" s="90"/>
      <c r="CN111" s="90"/>
      <c r="CO111" s="90"/>
      <c r="CP111" s="90"/>
    </row>
    <row r="112" spans="1:94">
      <c r="A112" s="43" t="s">
        <v>748</v>
      </c>
      <c r="B112" s="68" t="s">
        <v>749</v>
      </c>
      <c r="C112" s="22" t="s">
        <v>133</v>
      </c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  <c r="AZ112" s="90"/>
      <c r="BA112" s="90"/>
      <c r="BB112" s="90"/>
      <c r="BC112" s="90"/>
      <c r="BD112" s="90"/>
      <c r="BE112" s="90"/>
      <c r="BF112" s="90"/>
      <c r="BG112" s="90"/>
      <c r="BH112" s="90"/>
      <c r="BI112" s="90"/>
      <c r="BJ112" s="90"/>
      <c r="BK112" s="90"/>
      <c r="BL112" s="90"/>
      <c r="BM112" s="90"/>
      <c r="BN112" s="90"/>
      <c r="BO112" s="90"/>
      <c r="BP112" s="90"/>
      <c r="BQ112" s="90"/>
      <c r="BR112" s="90"/>
      <c r="BS112" s="90"/>
      <c r="BT112" s="90"/>
      <c r="BU112" s="90"/>
      <c r="BV112" s="90"/>
      <c r="BW112" s="90"/>
      <c r="BX112" s="90"/>
      <c r="BY112" s="90"/>
      <c r="BZ112" s="90"/>
      <c r="CA112" s="90"/>
      <c r="CB112" s="90"/>
      <c r="CC112" s="90"/>
      <c r="CD112" s="90"/>
      <c r="CE112" s="90"/>
      <c r="CF112" s="90"/>
      <c r="CG112" s="90"/>
      <c r="CH112" s="90"/>
      <c r="CI112" s="90"/>
      <c r="CJ112" s="90"/>
      <c r="CK112" s="90"/>
      <c r="CL112" s="90"/>
      <c r="CM112" s="90"/>
      <c r="CN112" s="90"/>
      <c r="CO112" s="90"/>
      <c r="CP112" s="90"/>
    </row>
    <row r="113" spans="1:94">
      <c r="A113" s="43" t="s">
        <v>750</v>
      </c>
      <c r="B113" s="31" t="s">
        <v>751</v>
      </c>
      <c r="C113" s="22" t="s">
        <v>133</v>
      </c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90"/>
      <c r="AT113" s="90"/>
      <c r="AU113" s="90"/>
      <c r="AV113" s="90"/>
      <c r="AW113" s="90"/>
      <c r="AX113" s="90"/>
      <c r="AY113" s="90"/>
      <c r="AZ113" s="90"/>
      <c r="BA113" s="90"/>
      <c r="BB113" s="90"/>
      <c r="BC113" s="90"/>
      <c r="BD113" s="90"/>
      <c r="BE113" s="90"/>
      <c r="BF113" s="90"/>
      <c r="BG113" s="90"/>
      <c r="BH113" s="90"/>
      <c r="BI113" s="90"/>
      <c r="BJ113" s="90"/>
      <c r="BK113" s="90"/>
      <c r="BL113" s="90"/>
      <c r="BM113" s="90"/>
      <c r="BN113" s="90"/>
      <c r="BO113" s="90"/>
      <c r="BP113" s="90"/>
      <c r="BQ113" s="90"/>
      <c r="BR113" s="90"/>
      <c r="BS113" s="90"/>
      <c r="BT113" s="90"/>
      <c r="BU113" s="90"/>
      <c r="BV113" s="90"/>
      <c r="BW113" s="90"/>
      <c r="BX113" s="90"/>
      <c r="BY113" s="90"/>
      <c r="BZ113" s="90"/>
      <c r="CA113" s="90"/>
      <c r="CB113" s="90"/>
      <c r="CC113" s="90"/>
      <c r="CD113" s="90"/>
      <c r="CE113" s="90"/>
      <c r="CF113" s="90"/>
      <c r="CG113" s="90"/>
      <c r="CH113" s="90"/>
      <c r="CI113" s="90"/>
      <c r="CJ113" s="90"/>
      <c r="CK113" s="90"/>
      <c r="CL113" s="90"/>
      <c r="CM113" s="90"/>
      <c r="CN113" s="90"/>
      <c r="CO113" s="90"/>
      <c r="CP113" s="90"/>
    </row>
    <row r="114" spans="1:94">
      <c r="A114" s="43" t="s">
        <v>752</v>
      </c>
      <c r="B114" s="31" t="s">
        <v>753</v>
      </c>
      <c r="C114" s="22" t="s">
        <v>133</v>
      </c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  <c r="BA114" s="90"/>
      <c r="BB114" s="90"/>
      <c r="BC114" s="90"/>
      <c r="BD114" s="90"/>
      <c r="BE114" s="90"/>
      <c r="BF114" s="90"/>
      <c r="BG114" s="90"/>
      <c r="BH114" s="90"/>
      <c r="BI114" s="90"/>
      <c r="BJ114" s="90"/>
      <c r="BK114" s="90"/>
      <c r="BL114" s="90"/>
      <c r="BM114" s="90"/>
      <c r="BN114" s="90"/>
      <c r="BO114" s="90"/>
      <c r="BP114" s="90"/>
      <c r="BQ114" s="90"/>
      <c r="BR114" s="90"/>
      <c r="BS114" s="90"/>
      <c r="BT114" s="90"/>
      <c r="BU114" s="90"/>
      <c r="BV114" s="90"/>
      <c r="BW114" s="90"/>
      <c r="BX114" s="90"/>
      <c r="BY114" s="90"/>
      <c r="BZ114" s="90"/>
      <c r="CA114" s="90"/>
      <c r="CB114" s="90"/>
      <c r="CC114" s="90"/>
      <c r="CD114" s="90"/>
      <c r="CE114" s="90"/>
      <c r="CF114" s="90"/>
      <c r="CG114" s="90"/>
      <c r="CH114" s="90"/>
      <c r="CI114" s="90"/>
      <c r="CJ114" s="90"/>
      <c r="CK114" s="90"/>
      <c r="CL114" s="90"/>
      <c r="CM114" s="90"/>
      <c r="CN114" s="90"/>
      <c r="CO114" s="90"/>
      <c r="CP114" s="90"/>
    </row>
    <row r="115" spans="1:94">
      <c r="A115" s="24" t="s">
        <v>754</v>
      </c>
      <c r="B115" s="74" t="s">
        <v>755</v>
      </c>
      <c r="C115" s="25" t="s">
        <v>133</v>
      </c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  <c r="BA115" s="90"/>
      <c r="BB115" s="90"/>
      <c r="BC115" s="90"/>
      <c r="BD115" s="90"/>
      <c r="BE115" s="90"/>
      <c r="BF115" s="90"/>
      <c r="BG115" s="90"/>
      <c r="BH115" s="90"/>
      <c r="BI115" s="90"/>
      <c r="BJ115" s="90"/>
      <c r="BK115" s="90"/>
      <c r="BL115" s="90"/>
      <c r="BM115" s="90"/>
      <c r="BN115" s="90"/>
      <c r="BO115" s="90"/>
      <c r="BP115" s="90"/>
      <c r="BQ115" s="90"/>
      <c r="BR115" s="90"/>
      <c r="BS115" s="90"/>
      <c r="BT115" s="90"/>
      <c r="BU115" s="90"/>
      <c r="BV115" s="90"/>
      <c r="BW115" s="90"/>
      <c r="BX115" s="90"/>
      <c r="BY115" s="90"/>
      <c r="BZ115" s="90"/>
      <c r="CA115" s="90"/>
      <c r="CB115" s="90"/>
      <c r="CC115" s="90"/>
      <c r="CD115" s="90"/>
      <c r="CE115" s="90"/>
      <c r="CF115" s="90"/>
      <c r="CG115" s="90"/>
      <c r="CH115" s="90"/>
      <c r="CI115" s="90"/>
      <c r="CJ115" s="90"/>
      <c r="CK115" s="90"/>
      <c r="CL115" s="90"/>
      <c r="CM115" s="90"/>
      <c r="CN115" s="90"/>
      <c r="CO115" s="90"/>
      <c r="CP115" s="90"/>
    </row>
    <row r="116" spans="1:94">
      <c r="A116" s="138"/>
      <c r="B116" s="139"/>
      <c r="C116" s="139"/>
      <c r="AB116" s="140"/>
      <c r="AC116" s="140"/>
      <c r="AD116" s="140"/>
      <c r="AE116" s="140"/>
      <c r="AF116" s="140"/>
      <c r="AG116" s="140"/>
      <c r="AH116" s="140"/>
      <c r="AI116" s="140"/>
      <c r="AJ116" s="140"/>
      <c r="AK116" s="140"/>
      <c r="AL116" s="140"/>
      <c r="AM116" s="140"/>
      <c r="AN116" s="140"/>
      <c r="AO116" s="140"/>
      <c r="AP116" s="140"/>
      <c r="AQ116" s="140"/>
      <c r="AR116" s="140"/>
      <c r="AS116" s="140"/>
      <c r="AT116" s="140"/>
      <c r="AU116" s="140"/>
      <c r="AV116" s="140"/>
      <c r="AW116" s="140"/>
      <c r="AX116" s="140"/>
      <c r="AY116" s="140"/>
      <c r="AZ116" s="140"/>
      <c r="BA116" s="140"/>
      <c r="BB116" s="140"/>
      <c r="BC116" s="140"/>
      <c r="BD116" s="140"/>
      <c r="BE116" s="140"/>
      <c r="BF116" s="140"/>
      <c r="BG116" s="140"/>
      <c r="BH116" s="140"/>
      <c r="BI116" s="140"/>
      <c r="BJ116" s="140"/>
      <c r="BK116" s="140"/>
      <c r="BL116" s="140"/>
      <c r="BM116" s="140"/>
      <c r="BN116" s="140"/>
      <c r="BO116" s="140"/>
      <c r="BP116" s="140"/>
      <c r="BQ116" s="140"/>
      <c r="BR116" s="140"/>
      <c r="BS116" s="140"/>
      <c r="BT116" s="140"/>
      <c r="BU116" s="140"/>
      <c r="BV116" s="140"/>
      <c r="BW116" s="140"/>
      <c r="BX116" s="140"/>
      <c r="BY116" s="140"/>
      <c r="BZ116" s="140"/>
      <c r="CA116" s="140"/>
      <c r="CB116" s="140"/>
      <c r="CC116" s="140"/>
      <c r="CD116" s="140"/>
      <c r="CE116" s="140"/>
      <c r="CF116" s="140"/>
      <c r="CG116" s="140"/>
      <c r="CH116" s="140"/>
      <c r="CI116" s="140"/>
      <c r="CJ116" s="140"/>
      <c r="CK116" s="140"/>
      <c r="CL116" s="140"/>
      <c r="CM116" s="140"/>
      <c r="CN116" s="140"/>
      <c r="CO116" s="140"/>
      <c r="CP116" s="140"/>
    </row>
  </sheetData>
  <mergeCells count="11">
    <mergeCell ref="D2:CP2"/>
    <mergeCell ref="A5:B6"/>
    <mergeCell ref="E6:P6"/>
    <mergeCell ref="R6:AC6"/>
    <mergeCell ref="AE6:AP6"/>
    <mergeCell ref="CD6:CP6"/>
    <mergeCell ref="AR6:BC6"/>
    <mergeCell ref="BE6:BP6"/>
    <mergeCell ref="BR6:CC6"/>
    <mergeCell ref="D4:CP5"/>
    <mergeCell ref="D3:CP3"/>
  </mergeCells>
  <hyperlinks>
    <hyperlink ref="A1" location="Indice!A1" display="Regresar" xr:uid="{00000000-0004-0000-0A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Estado I</vt:lpstr>
      <vt:lpstr>Estado III</vt:lpstr>
      <vt:lpstr>Estado IV</vt:lpstr>
      <vt:lpstr>Ingreso</vt:lpstr>
      <vt:lpstr>Gasto</vt:lpstr>
      <vt:lpstr>Transacciones Activos y Pasivos</vt:lpstr>
      <vt:lpstr>Balance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Chantall Marie Ramírez</cp:lastModifiedBy>
  <cp:revision/>
  <dcterms:created xsi:type="dcterms:W3CDTF">2019-08-21T19:04:06Z</dcterms:created>
  <dcterms:modified xsi:type="dcterms:W3CDTF">2025-04-08T21:50:54Z</dcterms:modified>
  <cp:category/>
  <cp:contentStatus/>
</cp:coreProperties>
</file>